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xl/pivotCache/pivotCacheRecords1.xml" ContentType="application/vnd.openxmlformats-officedocument.spreadsheetml.pivotCacheRecords+xml"/>
  <Override PartName="/xl/pivotCache/pivotCacheDefinition1.xml" ContentType="application/vnd.openxmlformats-officedocument.spreadsheetml.pivotCacheDefinition+xml"/>
  <Override PartName="/xl/calcChain.xml" ContentType="application/vnd.openxmlformats-officedocument.spreadsheetml.calcChain+xml"/>
  <Override PartName="/xl/externalLinks/externalLink2.xml" ContentType="application/vnd.openxmlformats-officedocument.spreadsheetml.externalLink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opalpr.sharepoint.com/sites/InformesAF2024/Shared Documents/👷‍♂️Informes Preliminares/PC 1014/2. Tabla/"/>
    </mc:Choice>
  </mc:AlternateContent>
  <xr:revisionPtr revIDLastSave="0" documentId="8_{C68491D2-6A05-4D90-A54F-F2F30AC6A810}" xr6:coauthVersionLast="47" xr6:coauthVersionMax="47" xr10:uidLastSave="{00000000-0000-0000-0000-000000000000}"/>
  <bookViews>
    <workbookView xWindow="-98" yWindow="-98" windowWidth="21795" windowHeight="13875" firstSheet="15" activeTab="20" xr2:uid="{6914CBE9-F6BF-4220-91C8-444CE6F8F238}"/>
  </bookViews>
  <sheets>
    <sheet name="Grafica 1" sheetId="7" r:id="rId1"/>
    <sheet name="Tabla 1" sheetId="2" r:id="rId2"/>
    <sheet name="Grafica 2" sheetId="5" r:id="rId3"/>
    <sheet name="Grafica 3" sheetId="6" r:id="rId4"/>
    <sheet name="Tabla 2" sheetId="8" r:id="rId5"/>
    <sheet name="Tabla 3" sheetId="9" r:id="rId6"/>
    <sheet name="Tabla 4" sheetId="10" r:id="rId7"/>
    <sheet name="Grafica 4" sheetId="11" r:id="rId8"/>
    <sheet name="Tabla 5" sheetId="12" r:id="rId9"/>
    <sheet name="Tabla 6" sheetId="13" r:id="rId10"/>
    <sheet name="Tabla 7" sheetId="14" r:id="rId11"/>
    <sheet name="Grafica 5" sheetId="15" r:id="rId12"/>
    <sheet name="Tabla 8" sheetId="16" r:id="rId13"/>
    <sheet name="Tabla 9" sheetId="17" r:id="rId14"/>
    <sheet name="Tabla 10" sheetId="1" r:id="rId15"/>
    <sheet name="Tabla 11" sheetId="18" r:id="rId16"/>
    <sheet name="Tabla 12" sheetId="19" r:id="rId17"/>
    <sheet name="Tabla 13" sheetId="20" r:id="rId18"/>
    <sheet name="Tabla 14" sheetId="21" r:id="rId19"/>
    <sheet name="Tabla 15" sheetId="22" r:id="rId20"/>
    <sheet name="Tabla 16" sheetId="23" r:id="rId21"/>
  </sheets>
  <externalReferences>
    <externalReference r:id="rId22"/>
    <externalReference r:id="rId23"/>
  </externalReferences>
  <calcPr calcId="191029"/>
  <pivotCaches>
    <pivotCache cacheId="3" r:id="rId2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J37" i="20" l="1"/>
  <c r="K37" i="20" s="1"/>
  <c r="L37" i="20" s="1"/>
  <c r="M37" i="20" s="1"/>
  <c r="N37" i="20" s="1"/>
  <c r="J36" i="20"/>
  <c r="K36" i="20" s="1"/>
  <c r="L36" i="20" s="1"/>
  <c r="M36" i="20" s="1"/>
  <c r="N36" i="20" s="1"/>
  <c r="J33" i="20"/>
  <c r="K33" i="20" s="1"/>
  <c r="L33" i="20" s="1"/>
  <c r="M33" i="20" s="1"/>
  <c r="N33" i="20" s="1"/>
  <c r="J31" i="20"/>
  <c r="K31" i="20" s="1"/>
  <c r="L31" i="20" s="1"/>
  <c r="M31" i="20" s="1"/>
  <c r="N31" i="20" s="1"/>
  <c r="J30" i="20"/>
  <c r="K30" i="20" s="1"/>
  <c r="L30" i="20" s="1"/>
  <c r="M30" i="20" s="1"/>
  <c r="N30" i="20" s="1"/>
  <c r="J29" i="20"/>
  <c r="K29" i="20" s="1"/>
  <c r="L29" i="20" s="1"/>
  <c r="M29" i="20" s="1"/>
  <c r="N29" i="20" s="1"/>
  <c r="J24" i="20"/>
  <c r="K24" i="20" s="1"/>
  <c r="L24" i="20" s="1"/>
  <c r="M24" i="20" s="1"/>
  <c r="N24" i="20" s="1"/>
  <c r="J23" i="20"/>
  <c r="K23" i="20" s="1"/>
  <c r="L23" i="20" s="1"/>
  <c r="M23" i="20" s="1"/>
  <c r="N23" i="20" s="1"/>
  <c r="J22" i="20"/>
  <c r="K22" i="20" s="1"/>
  <c r="L22" i="20" s="1"/>
  <c r="M22" i="20" s="1"/>
  <c r="N22" i="20" s="1"/>
  <c r="J21" i="20"/>
  <c r="K21" i="20" s="1"/>
  <c r="L21" i="20" s="1"/>
  <c r="M21" i="20" s="1"/>
  <c r="N21" i="20" s="1"/>
  <c r="K20" i="20"/>
  <c r="L20" i="20" s="1"/>
  <c r="M20" i="20" s="1"/>
  <c r="N20" i="20" s="1"/>
  <c r="J20" i="20"/>
  <c r="D9" i="19"/>
  <c r="D8" i="19"/>
  <c r="D7" i="19"/>
  <c r="D6" i="19"/>
  <c r="D5" i="19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8" i="18"/>
  <c r="D7" i="18"/>
  <c r="D6" i="18"/>
  <c r="D5" i="18"/>
  <c r="D4" i="18"/>
  <c r="D28" i="5"/>
  <c r="D27" i="5"/>
  <c r="D26" i="5"/>
  <c r="D25" i="5"/>
  <c r="D24" i="5"/>
  <c r="D23" i="5"/>
  <c r="D22" i="5"/>
  <c r="D21" i="5"/>
  <c r="D20" i="5"/>
  <c r="D19" i="5"/>
  <c r="D18" i="5"/>
  <c r="D17" i="5"/>
  <c r="D16" i="5"/>
  <c r="D15" i="5"/>
  <c r="D14" i="5"/>
  <c r="D13" i="5"/>
  <c r="D12" i="5"/>
  <c r="D11" i="5"/>
  <c r="D10" i="5"/>
  <c r="D9" i="5"/>
  <c r="D8" i="5"/>
  <c r="D7" i="5"/>
  <c r="D6" i="5"/>
  <c r="D5" i="5"/>
  <c r="D4" i="5"/>
</calcChain>
</file>

<file path=xl/sharedStrings.xml><?xml version="1.0" encoding="utf-8"?>
<sst xmlns="http://schemas.openxmlformats.org/spreadsheetml/2006/main" count="292" uniqueCount="226">
  <si>
    <t>Año Contributivo</t>
  </si>
  <si>
    <t>Cantidad de Vehículos Vendidos</t>
  </si>
  <si>
    <t>Total de Precio Contributivo</t>
  </si>
  <si>
    <t>Total de Arbitrios Exentos</t>
  </si>
  <si>
    <t>Promedio del Precio Contributivo</t>
  </si>
  <si>
    <t>Promedio del Arbitrio Exento</t>
  </si>
  <si>
    <t>Contribución sobre Ingresos</t>
  </si>
  <si>
    <t>Impuesto sobre Ventas y Usos</t>
  </si>
  <si>
    <t>Arbitrios</t>
  </si>
  <si>
    <t>Impuestos sobre la Propiedad</t>
  </si>
  <si>
    <t>Otros Impuestos, Ingresos, Cargos</t>
  </si>
  <si>
    <t>Ingresos</t>
  </si>
  <si>
    <t>2000-2014</t>
  </si>
  <si>
    <t>2015-2024</t>
  </si>
  <si>
    <t>Total</t>
  </si>
  <si>
    <t>Row Labels</t>
  </si>
  <si>
    <t>Sum of Original.Budget.(in.millions)</t>
  </si>
  <si>
    <t>Sum of Actual.(in.millions)</t>
  </si>
  <si>
    <t>Diff</t>
  </si>
  <si>
    <t>Gasto (Presupuestado)</t>
  </si>
  <si>
    <t>Gasto (Actual)</t>
  </si>
  <si>
    <t>30-junio-2000</t>
  </si>
  <si>
    <t>30-junio-2001</t>
  </si>
  <si>
    <t>30-junio-2002</t>
  </si>
  <si>
    <t>30-junio-2003</t>
  </si>
  <si>
    <t>30-junio-2004</t>
  </si>
  <si>
    <t>30-junio-2005</t>
  </si>
  <si>
    <t>30-junio-2006</t>
  </si>
  <si>
    <t>30-junio-2007</t>
  </si>
  <si>
    <t>30-junio-2008</t>
  </si>
  <si>
    <t>30-junio-2009</t>
  </si>
  <si>
    <t>30-junio-2010</t>
  </si>
  <si>
    <t>30-junio-2011</t>
  </si>
  <si>
    <t>30-junio-2012</t>
  </si>
  <si>
    <t>30-junio-2013</t>
  </si>
  <si>
    <t>30-junio-2014</t>
  </si>
  <si>
    <t>30-junio-2015</t>
  </si>
  <si>
    <t>30-junio-2016</t>
  </si>
  <si>
    <t>30-junio-2017</t>
  </si>
  <si>
    <t>30-junio-2018</t>
  </si>
  <si>
    <t>30-junio-2019</t>
  </si>
  <si>
    <t>30-junio-2020</t>
  </si>
  <si>
    <t>30-junio-2021</t>
  </si>
  <si>
    <t>30-junio-2022</t>
  </si>
  <si>
    <t>(blank)</t>
  </si>
  <si>
    <t>Grand Total</t>
  </si>
  <si>
    <t>AF 2023</t>
  </si>
  <si>
    <t>AF 2024</t>
  </si>
  <si>
    <t>AF</t>
  </si>
  <si>
    <t>Ingresos Netos del Fondo General (Total)</t>
  </si>
  <si>
    <t>Escalas Contributivas</t>
  </si>
  <si>
    <t>Tasas Contributivas</t>
  </si>
  <si>
    <t>No mayor de $12,500</t>
  </si>
  <si>
    <t xml:space="preserve">En exceso de $12,500, pero no en exceso de $25,000 </t>
  </si>
  <si>
    <t>6% del exceso de $12,500</t>
  </si>
  <si>
    <t>En exceso de $25,000, pero no en exceso de $50,000</t>
  </si>
  <si>
    <t>$750 más el 12% del exceso de $25,000</t>
  </si>
  <si>
    <t>En exceso de $50,000, pero no en exceso de $100,000</t>
  </si>
  <si>
    <t>$3,750 más el 24% del exceso de $50,000</t>
  </si>
  <si>
    <t>En exceso de $100,000 pero no en exceso de $150,000</t>
  </si>
  <si>
    <t>$15,750 más el 29% del exceso de $100,000</t>
  </si>
  <si>
    <t>En exceso de $150,000</t>
  </si>
  <si>
    <t>$30,250 más el 33% del exceso de $150,000</t>
  </si>
  <si>
    <t>Si el ingreso neto sujeto a contribución fuese:</t>
  </si>
  <si>
    <t>La contribución será:</t>
  </si>
  <si>
    <t>No mayor de $9,000</t>
  </si>
  <si>
    <t xml:space="preserve">En exceso de $9,000, pero no en exceso de $25,000 </t>
  </si>
  <si>
    <t>7% del exceso de $9,000</t>
  </si>
  <si>
    <t>En exceso de $25,000, pero no en exceso de $41,500</t>
  </si>
  <si>
    <t>$1,120 más el 14% del exceso de $25,000</t>
  </si>
  <si>
    <t>En exceso de $41,500, pero no en exceso de $61,500</t>
  </si>
  <si>
    <t>$3,430 más el 25% del exceso de $41,500</t>
  </si>
  <si>
    <t>En exceso de $61,500</t>
  </si>
  <si>
    <t>$8,430 más el 33% del exceso de $61,500</t>
  </si>
  <si>
    <t>Escala de Ingreso IBA</t>
  </si>
  <si>
    <t>IBA (En millones $)</t>
  </si>
  <si>
    <t>Cantidad de planillas con IBA</t>
  </si>
  <si>
    <t>Ingreso Neto (En millones $)</t>
  </si>
  <si>
    <t>Cantidad de planillas con ingreso neto</t>
  </si>
  <si>
    <t>Responsabilidad contributiva (En millones $)</t>
  </si>
  <si>
    <t>Planillas con responsabilidad contributiva</t>
  </si>
  <si>
    <t>Hasta $10,000</t>
  </si>
  <si>
    <t>De $10,001-$20,000</t>
  </si>
  <si>
    <t>De $20,001-$30,000</t>
  </si>
  <si>
    <t>De $30,001-$40,000</t>
  </si>
  <si>
    <t>De $40,001-$50,000</t>
  </si>
  <si>
    <t>De $50,001-$60,000</t>
  </si>
  <si>
    <t>De $60,001-$70,000</t>
  </si>
  <si>
    <t>De $70,001-$80,000</t>
  </si>
  <si>
    <t>De $80,001-$90,000</t>
  </si>
  <si>
    <t>De $90,001-$100,000</t>
  </si>
  <si>
    <t>Más de $100,000</t>
  </si>
  <si>
    <t>Ingreso Bruto Ajustado (IBA)</t>
  </si>
  <si>
    <t>Cantidad de dependientes reclamados</t>
  </si>
  <si>
    <t>TEB ID</t>
  </si>
  <si>
    <t>Régimen</t>
  </si>
  <si>
    <t>TEB 404</t>
  </si>
  <si>
    <t>Exención por material promocional</t>
  </si>
  <si>
    <t>TEB 413</t>
  </si>
  <si>
    <t>Exención para equipos solares eléctricos</t>
  </si>
  <si>
    <t>TEB 435</t>
  </si>
  <si>
    <t>Reembolso de arbitrios sobre vehículos impulsados por energía alternativa o combinada</t>
  </si>
  <si>
    <t>Periodo</t>
  </si>
  <si>
    <t>C-CPI-U</t>
  </si>
  <si>
    <t>%</t>
  </si>
  <si>
    <t>TEB 42</t>
  </si>
  <si>
    <t>Exención de pensionados</t>
  </si>
  <si>
    <t>Escalas por precio contributivo</t>
  </si>
  <si>
    <t>Arbitrios a pagar</t>
  </si>
  <si>
    <t>Hasta $6,170</t>
  </si>
  <si>
    <t>En exceso de $6,170 pero no en exceso de $10,690</t>
  </si>
  <si>
    <t>$637.50 más el 10.2% del exceso de $6,170</t>
  </si>
  <si>
    <t>En exceso de $10,690 pero no en exceso de $21,380</t>
  </si>
  <si>
    <t>$1,098 más el 19.6% del exceso de $10,690</t>
  </si>
  <si>
    <t>En exceso de $21,380 pero no en exceso de $31,780</t>
  </si>
  <si>
    <t>$3,188.35 más el 23% del exceso sobre $21,380</t>
  </si>
  <si>
    <t>En exceso de $31,780 pero no en exceso de $44,890</t>
  </si>
  <si>
    <t>$5,575.15 más el 27.2% del exceso de $31,780</t>
  </si>
  <si>
    <t>En exceso de $44,890</t>
  </si>
  <si>
    <t>$9,253.10 más el 34% del exceso de $44,890</t>
  </si>
  <si>
    <t>Residencias con paneles fotovoltaicos</t>
  </si>
  <si>
    <t>Instalación mensual</t>
  </si>
  <si>
    <t>Enero de 2024</t>
  </si>
  <si>
    <t>-</t>
  </si>
  <si>
    <t>Febrero de 2024</t>
  </si>
  <si>
    <t>Marzo de 2024</t>
  </si>
  <si>
    <t>Abril de 2024</t>
  </si>
  <si>
    <t>Mayo de 2024</t>
  </si>
  <si>
    <t>Junio de 2024</t>
  </si>
  <si>
    <t>Julio de 2024</t>
  </si>
  <si>
    <t>Agosto de 2024</t>
  </si>
  <si>
    <t>Septiembre de 2024</t>
  </si>
  <si>
    <t>Octubre de 2024</t>
  </si>
  <si>
    <t>Noviembre de 2024</t>
  </si>
  <si>
    <t>Diciembre de 2024</t>
  </si>
  <si>
    <t>Enero de 2025</t>
  </si>
  <si>
    <t>Febrero de 2025</t>
  </si>
  <si>
    <t>Marzo de 2025</t>
  </si>
  <si>
    <t>Abril de 2025</t>
  </si>
  <si>
    <t>Mayo de 2025</t>
  </si>
  <si>
    <t>Junio de 2025</t>
  </si>
  <si>
    <t>Julio de 2025</t>
  </si>
  <si>
    <t>Agosto de 2025</t>
  </si>
  <si>
    <t>Septiembre de 2025</t>
  </si>
  <si>
    <t>Octubre de 2025</t>
  </si>
  <si>
    <t>Noviembre de 2025</t>
  </si>
  <si>
    <t>Diciembre de 2025</t>
  </si>
  <si>
    <t>Año</t>
  </si>
  <si>
    <t>Consumidores</t>
  </si>
  <si>
    <t>Cambio</t>
  </si>
  <si>
    <t xml:space="preserve">Tabla </t>
  </si>
  <si>
    <t>Parámetros contributivos sobre ingresos de los individuos</t>
  </si>
  <si>
    <t>Parámetros para el Impuesto sobre Ingreso de Individuos</t>
  </si>
  <si>
    <t xml:space="preserve">Actual </t>
  </si>
  <si>
    <t>P. de la C. 1014 y P. del S. 912</t>
  </si>
  <si>
    <t xml:space="preserve">Número de tasas contributivas </t>
  </si>
  <si>
    <t>Tasas contributivas  (%)</t>
  </si>
  <si>
    <t>Primera tasa contributiva</t>
  </si>
  <si>
    <t>Segunda tasa contributiva</t>
  </si>
  <si>
    <t>Tercera tasa contributiva</t>
  </si>
  <si>
    <t>Cuarta tasa contributiva</t>
  </si>
  <si>
    <t>Quinta  tasa contributiva</t>
  </si>
  <si>
    <t>Sexta tasa contributiva</t>
  </si>
  <si>
    <t>Escalas contributivas de ingreso tributable ($)</t>
  </si>
  <si>
    <t>Primera tasa comienza con ingreso tributable de</t>
  </si>
  <si>
    <t>Segunda tasa comienza con ingreso tributable de</t>
  </si>
  <si>
    <t>Tercera tasa comienza con ingreso tributable de</t>
  </si>
  <si>
    <t>Cuarta tasa comienza con ingreso tributable de</t>
  </si>
  <si>
    <t>Quinta tasa comienza con ingreso tributable de</t>
  </si>
  <si>
    <t>Sexta tasa comienza con ingreso tributable de</t>
  </si>
  <si>
    <t>Exenciones y deducciones ($)</t>
  </si>
  <si>
    <t xml:space="preserve">Exención personal </t>
  </si>
  <si>
    <t>a) Casado que vive con su cónyuge y rinde conjunta</t>
  </si>
  <si>
    <t>b) Contribuyente individual</t>
  </si>
  <si>
    <t>c) Casado rinde separado</t>
  </si>
  <si>
    <t>Exención por dependientes</t>
  </si>
  <si>
    <t xml:space="preserve">Exención de pensionados </t>
  </si>
  <si>
    <t>a) (60) años o más</t>
  </si>
  <si>
    <t>b) En los demás casos</t>
  </si>
  <si>
    <t>Tasa de inflación*</t>
  </si>
  <si>
    <t>Propuesta</t>
  </si>
  <si>
    <t>Efecto Fiscal
(AF 2026)</t>
  </si>
  <si>
    <t>Por Propuesta</t>
  </si>
  <si>
    <t>Cambio en brackets y tasas</t>
  </si>
  <si>
    <t>Cambio en brackets y tasas + Aumentar la Deducción por Dependiente (x2)</t>
  </si>
  <si>
    <t>Cambio en brackets y tasas + Aumentar la Deducción por Dependiente (x2) + Eliminación de 92% y 95% de la Contribución Determinada</t>
  </si>
  <si>
    <t>Artículo</t>
  </si>
  <si>
    <t xml:space="preserve">Propuesta </t>
  </si>
  <si>
    <t>Artículo 1</t>
  </si>
  <si>
    <t>Incluir las compañías de un solo dueño para que puedan elegir ser tratadas como Entidad Ignorada.</t>
  </si>
  <si>
    <t>NIF</t>
  </si>
  <si>
    <t>Artículo 2</t>
  </si>
  <si>
    <t>Cambio en tasas</t>
  </si>
  <si>
    <t xml:space="preserve">Eliminación del descuento sobre la contribución determinada  del 5 y 8% </t>
  </si>
  <si>
    <t>Eliminación del ajuste de 5% sobre los ingresos mayores de $500,000^^</t>
  </si>
  <si>
    <t>Artículo 3</t>
  </si>
  <si>
    <t>Contribución básica alterna^^^</t>
  </si>
  <si>
    <t>Artículo 4</t>
  </si>
  <si>
    <t>Contribución opcional a individuos que lleven a cabo industria o negocio por cuenta propia</t>
  </si>
  <si>
    <t>Artículo 5</t>
  </si>
  <si>
    <t>Contribución opcional a corporaciones que presten servicios</t>
  </si>
  <si>
    <t>Artículo 6</t>
  </si>
  <si>
    <t>Ajuste por inflación de la exención de pensionados^</t>
  </si>
  <si>
    <t>Artículo 7</t>
  </si>
  <si>
    <t>Aumento de la exención por dependientes</t>
  </si>
  <si>
    <t>Ajuste por inflación de la exención personal</t>
  </si>
  <si>
    <t>Artículo 8</t>
  </si>
  <si>
    <t>Cambios en tributación de entidades jurídicas</t>
  </si>
  <si>
    <t>Artículo 9</t>
  </si>
  <si>
    <t>Exención contributiva sobre la distribución del beneficio establecido bajo la Ley Núm. 106-2017*</t>
  </si>
  <si>
    <t>Artículo 10</t>
  </si>
  <si>
    <r>
      <t xml:space="preserve">Eliminación de la exención contributiva de arbitrios sobre vehículos eléctricos o </t>
    </r>
    <r>
      <rPr>
        <i/>
        <sz val="12"/>
        <color theme="1"/>
        <rFont val="Myriad Pro Condensed"/>
      </rPr>
      <t>plug-in</t>
    </r>
  </si>
  <si>
    <t>Artículo 11</t>
  </si>
  <si>
    <t>Eliminación de la exención del IVU sobre el material promocional</t>
  </si>
  <si>
    <t>Artículo 12</t>
  </si>
  <si>
    <t>Eliminación de la exención contributiva del IVU sobre equipos solares</t>
  </si>
  <si>
    <t>Artículo 13</t>
  </si>
  <si>
    <t>Limita las penalidades por dejar de rendir ciertas declaraciones informativas, planillas, entre otras declaraciones preparadas por comercientes</t>
  </si>
  <si>
    <t>Escalas por Nivel de Ingreso Bruto Ajustado</t>
  </si>
  <si>
    <t>Beneficio Agregado de Contribuyentes</t>
  </si>
  <si>
    <t>Como porcentaje del Total de Alivio Contributivo</t>
  </si>
  <si>
    <t>$0-$39,999</t>
  </si>
  <si>
    <t>$40,000-$49,999</t>
  </si>
  <si>
    <t>$50,000-$99,999</t>
  </si>
  <si>
    <t>$100,000-$149,999</t>
  </si>
  <si>
    <t>$150,000 en adelante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</si>
</sst>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$&quot;#,##0_);[Red]\(&quot;$&quot;#,##0\)"/>
    <numFmt numFmtId="8" formatCode="&quot;$&quot;#,##0.00_);[Red]\(&quot;$&quot;#,##0.00\)"/>
    <numFmt numFmtId="43" formatCode="_(* #,##0.00_);_(* \(#,##0.00\);_(* &quot;-&quot;??_);_(@_)"/>
    <numFmt numFmtId="164" formatCode="&quot;$&quot;#,##0"/>
    <numFmt numFmtId="170" formatCode="&quot;$&quot;#,##0.0_);[Red]\(&quot;$&quot;#,##0.0\)"/>
    <numFmt numFmtId="171" formatCode="0.0%"/>
    <numFmt numFmtId="172" formatCode="0.000%"/>
    <numFmt numFmtId="173" formatCode="0.0000%"/>
    <numFmt numFmtId="174" formatCode="&quot;$&quot;#,##0.0"/>
  </numFmts>
  <fonts count="15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theme="0"/>
      <name val="Myriad Pro Condensed"/>
    </font>
    <font>
      <sz val="12"/>
      <color theme="1"/>
      <name val="Myriad Pro Condensed"/>
    </font>
    <font>
      <sz val="11"/>
      <color rgb="FF000000"/>
      <name val="Aptos Narrow"/>
      <family val="2"/>
      <scheme val="minor"/>
    </font>
    <font>
      <b/>
      <sz val="11"/>
      <color rgb="FFFFFFFF"/>
      <name val="Myriad Pro Condensed"/>
    </font>
    <font>
      <sz val="11"/>
      <color rgb="FF000000"/>
      <name val="Myriad Pro Condensed"/>
    </font>
    <font>
      <b/>
      <sz val="12"/>
      <color theme="1"/>
      <name val="Myriad Pro Condensed"/>
    </font>
    <font>
      <sz val="11"/>
      <name val="Arial"/>
      <family val="2"/>
    </font>
    <font>
      <sz val="12"/>
      <name val="Myriad Pro Condensed"/>
    </font>
    <font>
      <b/>
      <sz val="12"/>
      <color rgb="FF333333"/>
      <name val="Myriad Pro Condensed"/>
    </font>
    <font>
      <sz val="12"/>
      <color rgb="FF000000"/>
      <name val="Myriad Pro Condensed"/>
    </font>
    <font>
      <i/>
      <sz val="12"/>
      <color theme="1"/>
      <name val="Myriad Pro Condensed"/>
    </font>
  </fonts>
  <fills count="5">
    <fill>
      <patternFill patternType="none"/>
    </fill>
    <fill>
      <patternFill patternType="gray125"/>
    </fill>
    <fill>
      <patternFill patternType="solid">
        <fgColor rgb="FF194A65"/>
        <bgColor theme="4" tint="0.79998168889431442"/>
      </patternFill>
    </fill>
    <fill>
      <patternFill patternType="solid">
        <fgColor rgb="FF194A65"/>
        <bgColor indexed="64"/>
      </patternFill>
    </fill>
    <fill>
      <patternFill patternType="solid">
        <fgColor rgb="FFA9A9A9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" fillId="0" borderId="0"/>
  </cellStyleXfs>
  <cellXfs count="97">
    <xf numFmtId="0" fontId="0" fillId="0" borderId="0" xfId="0"/>
    <xf numFmtId="0" fontId="4" fillId="2" borderId="1" xfId="0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center" vertical="center"/>
    </xf>
    <xf numFmtId="0" fontId="5" fillId="0" borderId="0" xfId="0" applyFont="1"/>
    <xf numFmtId="0" fontId="4" fillId="3" borderId="0" xfId="0" applyFont="1" applyFill="1" applyAlignment="1">
      <alignment horizontal="center" vertical="center"/>
    </xf>
    <xf numFmtId="9" fontId="5" fillId="0" borderId="0" xfId="0" applyNumberFormat="1" applyFont="1" applyAlignment="1">
      <alignment horizontal="center"/>
    </xf>
    <xf numFmtId="0" fontId="5" fillId="0" borderId="1" xfId="0" applyFont="1" applyBorder="1" applyAlignment="1">
      <alignment horizontal="center" vertical="center"/>
    </xf>
    <xf numFmtId="3" fontId="5" fillId="0" borderId="1" xfId="0" applyNumberFormat="1" applyFont="1" applyBorder="1" applyAlignment="1">
      <alignment horizontal="center" vertical="center"/>
    </xf>
    <xf numFmtId="0" fontId="6" fillId="0" borderId="0" xfId="3"/>
    <xf numFmtId="0" fontId="6" fillId="0" borderId="0" xfId="3" applyAlignment="1">
      <alignment horizontal="left"/>
    </xf>
    <xf numFmtId="164" fontId="6" fillId="0" borderId="0" xfId="3" applyNumberFormat="1"/>
    <xf numFmtId="6" fontId="6" fillId="0" borderId="0" xfId="3" applyNumberFormat="1"/>
    <xf numFmtId="0" fontId="6" fillId="0" borderId="0" xfId="3" applyAlignment="1">
      <alignment wrapText="1"/>
    </xf>
    <xf numFmtId="0" fontId="6" fillId="0" borderId="0" xfId="3" applyAlignment="1">
      <alignment horizontal="center" vertical="center"/>
    </xf>
    <xf numFmtId="0" fontId="6" fillId="0" borderId="0" xfId="3" applyAlignment="1">
      <alignment horizontal="center" vertical="center" wrapText="1"/>
    </xf>
    <xf numFmtId="164" fontId="0" fillId="0" borderId="0" xfId="0" applyNumberFormat="1"/>
    <xf numFmtId="0" fontId="7" fillId="3" borderId="0" xfId="0" applyFont="1" applyFill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9" fontId="8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9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6" fontId="0" fillId="0" borderId="0" xfId="0" applyNumberFormat="1" applyAlignment="1">
      <alignment vertical="center" wrapText="1"/>
    </xf>
    <xf numFmtId="3" fontId="0" fillId="0" borderId="0" xfId="0" applyNumberFormat="1" applyAlignment="1">
      <alignment vertical="center" wrapText="1"/>
    </xf>
    <xf numFmtId="0" fontId="3" fillId="0" borderId="0" xfId="0" applyFont="1" applyAlignment="1">
      <alignment vertical="center" wrapText="1"/>
    </xf>
    <xf numFmtId="6" fontId="3" fillId="0" borderId="0" xfId="0" applyNumberFormat="1" applyFont="1" applyAlignment="1">
      <alignment vertical="center" wrapText="1"/>
    </xf>
    <xf numFmtId="3" fontId="3" fillId="0" borderId="0" xfId="0" applyNumberFormat="1" applyFont="1" applyAlignment="1">
      <alignment vertical="center" wrapText="1"/>
    </xf>
    <xf numFmtId="6" fontId="0" fillId="0" borderId="0" xfId="0" applyNumberFormat="1" applyAlignment="1">
      <alignment horizontal="center" vertical="center" wrapText="1"/>
    </xf>
    <xf numFmtId="3" fontId="0" fillId="0" borderId="0" xfId="0" applyNumberFormat="1" applyAlignment="1">
      <alignment horizontal="center" vertical="center" wrapText="1"/>
    </xf>
    <xf numFmtId="8" fontId="0" fillId="0" borderId="0" xfId="0" applyNumberFormat="1" applyAlignment="1">
      <alignment horizontal="center" vertical="center" wrapText="1"/>
    </xf>
    <xf numFmtId="6" fontId="3" fillId="0" borderId="0" xfId="0" applyNumberFormat="1" applyFont="1" applyAlignment="1">
      <alignment horizontal="center" vertical="center" wrapText="1"/>
    </xf>
    <xf numFmtId="3" fontId="3" fillId="0" borderId="0" xfId="0" applyNumberFormat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3" borderId="0" xfId="0" applyFont="1" applyFill="1" applyAlignment="1">
      <alignment horizontal="center" vertical="center" wrapText="1"/>
    </xf>
    <xf numFmtId="170" fontId="0" fillId="0" borderId="0" xfId="0" applyNumberFormat="1" applyAlignment="1">
      <alignment horizontal="center" vertical="center" wrapText="1"/>
    </xf>
    <xf numFmtId="171" fontId="0" fillId="0" borderId="0" xfId="2" applyNumberFormat="1" applyFont="1"/>
    <xf numFmtId="0" fontId="4" fillId="3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3" fontId="5" fillId="0" borderId="3" xfId="0" applyNumberFormat="1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9" fontId="5" fillId="0" borderId="1" xfId="2" applyFont="1" applyBorder="1" applyAlignment="1">
      <alignment horizontal="center" vertical="center"/>
    </xf>
    <xf numFmtId="0" fontId="9" fillId="0" borderId="0" xfId="0" applyFont="1" applyAlignment="1">
      <alignment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/>
    </xf>
    <xf numFmtId="0" fontId="9" fillId="4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left" vertical="center" indent="1"/>
    </xf>
    <xf numFmtId="0" fontId="5" fillId="4" borderId="0" xfId="1" applyNumberFormat="1" applyFont="1" applyFill="1" applyAlignment="1">
      <alignment horizontal="center" vertical="center"/>
    </xf>
    <xf numFmtId="0" fontId="5" fillId="0" borderId="0" xfId="1" applyNumberFormat="1" applyFont="1" applyAlignment="1">
      <alignment horizontal="center" vertical="center"/>
    </xf>
    <xf numFmtId="3" fontId="5" fillId="4" borderId="0" xfId="1" applyNumberFormat="1" applyFont="1" applyFill="1" applyAlignment="1">
      <alignment horizontal="center" vertical="center"/>
    </xf>
    <xf numFmtId="3" fontId="5" fillId="0" borderId="0" xfId="1" applyNumberFormat="1" applyFont="1" applyAlignment="1">
      <alignment horizontal="center" vertical="center"/>
    </xf>
    <xf numFmtId="0" fontId="5" fillId="0" borderId="0" xfId="0" applyFont="1" applyAlignment="1">
      <alignment horizontal="left" indent="2"/>
    </xf>
    <xf numFmtId="0" fontId="5" fillId="0" borderId="0" xfId="0" applyFont="1" applyAlignment="1">
      <alignment horizontal="left" vertical="center" indent="2"/>
    </xf>
    <xf numFmtId="171" fontId="5" fillId="0" borderId="0" xfId="2" applyNumberFormat="1" applyFont="1"/>
    <xf numFmtId="172" fontId="5" fillId="0" borderId="0" xfId="2" applyNumberFormat="1" applyFont="1"/>
    <xf numFmtId="0" fontId="5" fillId="0" borderId="0" xfId="0" applyFont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2" xfId="0" applyFont="1" applyBorder="1"/>
    <xf numFmtId="0" fontId="5" fillId="4" borderId="2" xfId="0" applyFont="1" applyFill="1" applyBorder="1" applyAlignment="1">
      <alignment horizontal="center" vertical="center"/>
    </xf>
    <xf numFmtId="171" fontId="10" fillId="0" borderId="2" xfId="2" applyNumberFormat="1" applyFont="1" applyBorder="1" applyAlignment="1">
      <alignment horizontal="center" vertical="center"/>
    </xf>
    <xf numFmtId="171" fontId="5" fillId="0" borderId="0" xfId="2" applyNumberFormat="1" applyFont="1" applyAlignment="1">
      <alignment horizontal="center" vertical="center"/>
    </xf>
    <xf numFmtId="171" fontId="11" fillId="0" borderId="0" xfId="2" applyNumberFormat="1" applyFont="1" applyAlignment="1">
      <alignment horizontal="center" vertical="center"/>
    </xf>
    <xf numFmtId="0" fontId="12" fillId="0" borderId="0" xfId="0" applyFont="1" applyAlignment="1">
      <alignment vertical="center" wrapText="1"/>
    </xf>
    <xf numFmtId="173" fontId="5" fillId="0" borderId="0" xfId="0" applyNumberFormat="1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 indent="1"/>
    </xf>
    <xf numFmtId="174" fontId="5" fillId="0" borderId="1" xfId="0" applyNumberFormat="1" applyFont="1" applyBorder="1" applyAlignment="1">
      <alignment horizontal="center" vertical="center"/>
    </xf>
    <xf numFmtId="0" fontId="13" fillId="0" borderId="0" xfId="0" applyFont="1" applyAlignment="1">
      <alignment horizontal="justify" vertical="center" wrapText="1"/>
    </xf>
    <xf numFmtId="174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wrapText="1"/>
    </xf>
    <xf numFmtId="174" fontId="5" fillId="0" borderId="0" xfId="0" applyNumberFormat="1" applyFont="1" applyAlignment="1">
      <alignment horizontal="center"/>
    </xf>
    <xf numFmtId="174" fontId="0" fillId="0" borderId="0" xfId="0" applyNumberFormat="1"/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5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vertical="center" wrapText="1"/>
    </xf>
    <xf numFmtId="174" fontId="5" fillId="0" borderId="3" xfId="0" applyNumberFormat="1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174" fontId="9" fillId="0" borderId="4" xfId="0" applyNumberFormat="1" applyFont="1" applyBorder="1" applyAlignment="1">
      <alignment horizontal="center" vertical="center"/>
    </xf>
    <xf numFmtId="0" fontId="0" fillId="0" borderId="0" xfId="0" applyAlignment="1">
      <alignment wrapText="1"/>
    </xf>
    <xf numFmtId="0" fontId="5" fillId="0" borderId="5" xfId="0" applyFont="1" applyBorder="1" applyAlignment="1">
      <alignment vertical="center" wrapText="1"/>
    </xf>
    <xf numFmtId="10" fontId="0" fillId="0" borderId="0" xfId="0" applyNumberFormat="1" applyAlignment="1">
      <alignment vertical="center" wrapText="1"/>
    </xf>
    <xf numFmtId="10" fontId="3" fillId="0" borderId="0" xfId="0" applyNumberFormat="1" applyFont="1" applyAlignment="1">
      <alignment vertical="center" wrapText="1"/>
    </xf>
  </cellXfs>
  <cellStyles count="4">
    <cellStyle name="Comma" xfId="1" builtinId="3"/>
    <cellStyle name="Normal" xfId="0" builtinId="0"/>
    <cellStyle name="Normal 3" xfId="3" xr:uid="{C6B25C9E-896A-4551-8E70-E2C2B036865D}"/>
    <cellStyle name="Percent" xfId="2" builtinId="5"/>
  </cellStyles>
  <dxfs count="2">
    <dxf>
      <alignment wrapText="1"/>
    </dxf>
    <dxf>
      <numFmt numFmtId="164" formatCode="&quot;$&quot;#,##0"/>
    </dxf>
  </dxfs>
  <tableStyles count="0" defaultTableStyle="TableStyleMedium2" defaultPivotStyle="PivotStyleLight16"/>
  <colors>
    <mruColors>
      <color rgb="FFFF8502"/>
      <color rgb="FF194A6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sharedStrings" Target="sharedStrings.xml"/><Relationship Id="rId30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55555555555555E-2"/>
          <c:y val="0.17171296296296298"/>
          <c:w val="0.93888888888888888"/>
          <c:h val="0.687670239136774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'Grafica 1'!$B$1</c:f>
              <c:strCache>
                <c:ptCount val="1"/>
                <c:pt idx="0">
                  <c:v>Ingresos Netos del Fondo General (Total)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rgbClr val="A9A9A9"/>
              </a:solidFill>
              <a:ln>
                <a:solidFill>
                  <a:srgbClr val="A9A9A9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29C-433F-8B16-24533727650D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yriad Pro Condensed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'Grafica 1'!$A$18:$A$27</c:f>
              <c:numCache>
                <c:formatCode>General</c:formatCode>
                <c:ptCount val="10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  <c:pt idx="7">
                  <c:v>2023</c:v>
                </c:pt>
                <c:pt idx="8">
                  <c:v>2024</c:v>
                </c:pt>
                <c:pt idx="9">
                  <c:v>2025</c:v>
                </c:pt>
              </c:numCache>
            </c:numRef>
          </c:cat>
          <c:val>
            <c:numRef>
              <c:f>'Grafica 1'!$B$18:$B$27</c:f>
              <c:numCache>
                <c:formatCode>"$"#,##0</c:formatCode>
                <c:ptCount val="10"/>
                <c:pt idx="0">
                  <c:v>9020</c:v>
                </c:pt>
                <c:pt idx="1">
                  <c:v>9203</c:v>
                </c:pt>
                <c:pt idx="2">
                  <c:v>9603</c:v>
                </c:pt>
                <c:pt idx="3">
                  <c:v>11440</c:v>
                </c:pt>
                <c:pt idx="4">
                  <c:v>9280</c:v>
                </c:pt>
                <c:pt idx="5">
                  <c:v>11939</c:v>
                </c:pt>
                <c:pt idx="6">
                  <c:v>12801</c:v>
                </c:pt>
                <c:pt idx="7">
                  <c:v>13693</c:v>
                </c:pt>
                <c:pt idx="8">
                  <c:v>13362.014999999999</c:v>
                </c:pt>
                <c:pt idx="9">
                  <c:v>13633.826999999999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9C-433F-8B16-2453372765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overlap val="-27"/>
        <c:axId val="1007560352"/>
        <c:axId val="1007564192"/>
      </c:barChart>
      <c:catAx>
        <c:axId val="10075603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yriad Pro Condensed"/>
                <a:ea typeface="+mn-ea"/>
                <a:cs typeface="+mn-cs"/>
              </a:defRPr>
            </a:pPr>
            <a:endParaRPr lang="en-US"/>
          </a:p>
        </c:txPr>
        <c:crossAx val="1007564192"/>
        <c:crosses val="autoZero"/>
        <c:auto val="1"/>
        <c:lblAlgn val="ctr"/>
        <c:lblOffset val="100"/>
        <c:noMultiLvlLbl val="0"/>
      </c:catAx>
      <c:valAx>
        <c:axId val="1007564192"/>
        <c:scaling>
          <c:orientation val="minMax"/>
        </c:scaling>
        <c:delete val="1"/>
        <c:axPos val="l"/>
        <c:numFmt formatCode="&quot;$&quot;#,##0" sourceLinked="1"/>
        <c:majorTickMark val="none"/>
        <c:minorTickMark val="none"/>
        <c:tickLblPos val="nextTo"/>
        <c:crossAx val="10075603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'Grafica 2'!$F$3</c:f>
              <c:strCache>
                <c:ptCount val="1"/>
                <c:pt idx="0">
                  <c:v>Gasto (Presupuestado)</c:v>
                </c:pt>
              </c:strCache>
            </c:strRef>
          </c:tx>
          <c:spPr>
            <a:solidFill>
              <a:srgbClr val="194A65"/>
            </a:solidFill>
            <a:ln>
              <a:noFill/>
            </a:ln>
            <a:effectLst/>
          </c:spPr>
          <c:invertIfNegative val="0"/>
          <c:cat>
            <c:numRef>
              <c:f>'Grafica 2'!$E$20:$E$26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'Grafica 2'!$F$20:$F$26</c:f>
              <c:numCache>
                <c:formatCode>"$"#,##0</c:formatCode>
                <c:ptCount val="7"/>
                <c:pt idx="0">
                  <c:v>9799.9999999999982</c:v>
                </c:pt>
                <c:pt idx="1">
                  <c:v>8987</c:v>
                </c:pt>
                <c:pt idx="2">
                  <c:v>9562.4800000000014</c:v>
                </c:pt>
                <c:pt idx="3">
                  <c:v>8757.5240000000031</c:v>
                </c:pt>
                <c:pt idx="4">
                  <c:v>9051.1179999999986</c:v>
                </c:pt>
                <c:pt idx="5">
                  <c:v>10045.190000000002</c:v>
                </c:pt>
                <c:pt idx="6">
                  <c:v>10112.390000000001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1CE-4A4D-89BB-7AB215F660EB}"/>
            </c:ext>
          </c:extLst>
        </c:ser>
        <c:ser>
          <c:idx val="1"/>
          <c:order val="1"/>
          <c:tx>
            <c:strRef>
              <c:f>'Grafica 2'!$G$3</c:f>
              <c:strCache>
                <c:ptCount val="1"/>
                <c:pt idx="0">
                  <c:v>Gasto (Actual)</c:v>
                </c:pt>
              </c:strCache>
            </c:strRef>
          </c:tx>
          <c:spPr>
            <a:solidFill>
              <a:srgbClr val="FF8502"/>
            </a:solidFill>
            <a:ln>
              <a:noFill/>
            </a:ln>
            <a:effectLst/>
          </c:spPr>
          <c:invertIfNegative val="0"/>
          <c:cat>
            <c:numRef>
              <c:f>'Grafica 2'!$E$20:$E$26</c:f>
              <c:numCache>
                <c:formatCode>General</c:formatCode>
                <c:ptCount val="7"/>
                <c:pt idx="0">
                  <c:v>2016</c:v>
                </c:pt>
                <c:pt idx="1">
                  <c:v>2017</c:v>
                </c:pt>
                <c:pt idx="2">
                  <c:v>2018</c:v>
                </c:pt>
                <c:pt idx="3">
                  <c:v>2019</c:v>
                </c:pt>
                <c:pt idx="4">
                  <c:v>2020</c:v>
                </c:pt>
                <c:pt idx="5">
                  <c:v>2021</c:v>
                </c:pt>
                <c:pt idx="6">
                  <c:v>2022</c:v>
                </c:pt>
              </c:numCache>
            </c:numRef>
          </c:cat>
          <c:val>
            <c:numRef>
              <c:f>'Grafica 2'!$G$20:$G$26</c:f>
              <c:numCache>
                <c:formatCode>General</c:formatCode>
                <c:ptCount val="7"/>
                <c:pt idx="0">
                  <c:v>8580.2850000000035</c:v>
                </c:pt>
                <c:pt idx="1">
                  <c:v>8625.6230000000014</c:v>
                </c:pt>
                <c:pt idx="2">
                  <c:v>9091.4940000000061</c:v>
                </c:pt>
                <c:pt idx="3">
                  <c:v>8354.7910000000011</c:v>
                </c:pt>
                <c:pt idx="4">
                  <c:v>8675.8959999999988</c:v>
                </c:pt>
                <c:pt idx="5">
                  <c:v>10145.785000000003</c:v>
                </c:pt>
                <c:pt idx="6">
                  <c:v>22923.291000000008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1CE-4A4D-89BB-7AB215F660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5"/>
        <c:overlap val="-27"/>
        <c:axId val="1025205040"/>
        <c:axId val="1025210320"/>
      </c:barChart>
      <c:catAx>
        <c:axId val="1025205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yriad Pro Condensed"/>
                <a:ea typeface="+mn-ea"/>
                <a:cs typeface="+mn-cs"/>
              </a:defRPr>
            </a:pPr>
            <a:endParaRPr lang="en-US"/>
          </a:p>
        </c:txPr>
        <c:crossAx val="1025210320"/>
        <c:crosses val="autoZero"/>
        <c:auto val="1"/>
        <c:lblAlgn val="ctr"/>
        <c:lblOffset val="100"/>
        <c:noMultiLvlLbl val="0"/>
      </c:catAx>
      <c:valAx>
        <c:axId val="1025210320"/>
        <c:scaling>
          <c:orientation val="minMax"/>
        </c:scaling>
        <c:delete val="1"/>
        <c:axPos val="l"/>
        <c:numFmt formatCode="&quot;$&quot;#,##0" sourceLinked="1"/>
        <c:majorTickMark val="none"/>
        <c:minorTickMark val="none"/>
        <c:tickLblPos val="nextTo"/>
        <c:crossAx val="1025205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Myriad Pro Condensed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'Grafica 3'!$B$3</c:f>
              <c:strCache>
                <c:ptCount val="1"/>
                <c:pt idx="0">
                  <c:v>Gasto (Presupuestado)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'Grafica 3'!$A$4:$A$5</c:f>
              <c:strCache>
                <c:ptCount val="2"/>
                <c:pt idx="0">
                  <c:v>AF 2023</c:v>
                </c:pt>
                <c:pt idx="1">
                  <c:v>AF 2024</c:v>
                </c:pt>
              </c:strCache>
            </c:strRef>
          </c:cat>
          <c:val>
            <c:numRef>
              <c:f>'Grafica 3'!$B$4:$B$5</c:f>
              <c:numCache>
                <c:formatCode>"$"#,##0</c:formatCode>
                <c:ptCount val="2"/>
                <c:pt idx="0">
                  <c:v>12426</c:v>
                </c:pt>
                <c:pt idx="1">
                  <c:v>12740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68A-4E4D-902E-C2863406818F}"/>
            </c:ext>
          </c:extLst>
        </c:ser>
        <c:ser>
          <c:idx val="1"/>
          <c:order val="1"/>
          <c:tx>
            <c:strRef>
              <c:f>'Grafica 3'!$C$3</c:f>
              <c:strCache>
                <c:ptCount val="1"/>
                <c:pt idx="0">
                  <c:v>Gasto (Actual)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'Grafica 3'!$A$4:$A$5</c:f>
              <c:strCache>
                <c:ptCount val="2"/>
                <c:pt idx="0">
                  <c:v>AF 2023</c:v>
                </c:pt>
                <c:pt idx="1">
                  <c:v>AF 2024</c:v>
                </c:pt>
              </c:strCache>
            </c:strRef>
          </c:cat>
          <c:val>
            <c:numRef>
              <c:f>'Grafica 3'!$C$4:$C$5</c:f>
              <c:numCache>
                <c:formatCode>General</c:formatCode>
                <c:ptCount val="2"/>
                <c:pt idx="0">
                  <c:v>11893</c:v>
                </c:pt>
                <c:pt idx="1">
                  <c:v>13730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68A-4E4D-902E-C286340681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5"/>
        <c:overlap val="-27"/>
        <c:axId val="1025205040"/>
        <c:axId val="1025210320"/>
      </c:barChart>
      <c:catAx>
        <c:axId val="1025205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yriad Pro Condensed"/>
                <a:ea typeface="+mn-ea"/>
                <a:cs typeface="+mn-cs"/>
              </a:defRPr>
            </a:pPr>
            <a:endParaRPr lang="en-US"/>
          </a:p>
        </c:txPr>
        <c:crossAx val="1025210320"/>
        <c:crosses val="autoZero"/>
        <c:auto val="1"/>
        <c:lblAlgn val="ctr"/>
        <c:lblOffset val="100"/>
        <c:noMultiLvlLbl val="0"/>
      </c:catAx>
      <c:valAx>
        <c:axId val="1025210320"/>
        <c:scaling>
          <c:orientation val="minMax"/>
        </c:scaling>
        <c:delete val="1"/>
        <c:axPos val="l"/>
        <c:numFmt formatCode="&quot;$&quot;#,##0" sourceLinked="1"/>
        <c:majorTickMark val="none"/>
        <c:minorTickMark val="none"/>
        <c:tickLblPos val="nextTo"/>
        <c:crossAx val="1025205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ysClr val="windowText" lastClr="000000"/>
              </a:solidFill>
              <a:latin typeface="Myriad Pro Condensed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194A65"/>
            </a:solidFill>
            <a:ln>
              <a:noFill/>
            </a:ln>
            <a:effectLst/>
          </c:spPr>
          <c:invertIfNegative val="0"/>
          <c:dPt>
            <c:idx val="4"/>
            <c:invertIfNegative val="0"/>
            <c:bubble3D val="0"/>
            <c:spPr>
              <a:solidFill>
                <a:srgbClr val="FF850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0B47-479C-80C5-17025E29FD70}"/>
              </c:ext>
            </c:extLst>
          </c:dPt>
          <c:cat>
            <c:numRef>
              <c:f>'Grafica 4'!$B$2:$B$6</c:f>
              <c:numCache>
                <c:formatCode>General</c:formatCode>
                <c:ptCount val="5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  <c:pt idx="4">
                  <c:v>2023</c:v>
                </c:pt>
              </c:numCache>
            </c:numRef>
          </c:cat>
          <c:val>
            <c:numRef>
              <c:f>'Grafica 4'!$C$2:$C$6</c:f>
              <c:numCache>
                <c:formatCode>General</c:formatCode>
                <c:ptCount val="5"/>
                <c:pt idx="0">
                  <c:v>584154</c:v>
                </c:pt>
                <c:pt idx="1">
                  <c:v>573126</c:v>
                </c:pt>
                <c:pt idx="2">
                  <c:v>636373</c:v>
                </c:pt>
                <c:pt idx="3">
                  <c:v>700363</c:v>
                </c:pt>
                <c:pt idx="4">
                  <c:v>747647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B47-479C-80C5-17025E29FD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9970416"/>
        <c:axId val="269971856"/>
      </c:barChart>
      <c:catAx>
        <c:axId val="269970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69971856"/>
        <c:crosses val="autoZero"/>
        <c:auto val="1"/>
        <c:lblAlgn val="ctr"/>
        <c:lblOffset val="100"/>
        <c:noMultiLvlLbl val="0"/>
      </c:catAx>
      <c:valAx>
        <c:axId val="269971856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269970416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194A65"/>
            </a:solidFill>
            <a:ln>
              <a:noFill/>
            </a:ln>
            <a:effectLst/>
          </c:spPr>
          <c:invertIfNegative val="0"/>
          <c:dPt>
            <c:idx val="5"/>
            <c:invertIfNegative val="0"/>
            <c:bubble3D val="0"/>
            <c:spPr>
              <a:solidFill>
                <a:srgbClr val="FF8502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A34D-448C-8949-44B128CCD2F3}"/>
              </c:ext>
            </c:extLst>
          </c:dPt>
          <c:dPt>
            <c:idx val="8"/>
            <c:invertIfNegative val="0"/>
            <c:bubble3D val="0"/>
            <c:spPr>
              <a:solidFill>
                <a:srgbClr val="A9A9A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A34D-448C-8949-44B128CCD2F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Myriad Pro Condensed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'Grafica 5'!$A$2:$A$10</c:f>
              <c:numCache>
                <c:formatCode>General</c:formatCode>
                <c:ptCount val="9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</c:numCache>
            </c:numRef>
          </c:cat>
          <c:val>
            <c:numRef>
              <c:f>'Grafica 5'!$C$2:$C$10</c:f>
              <c:numCache>
                <c:formatCode>0.0%</c:formatCode>
                <c:ptCount val="9"/>
                <c:pt idx="0">
                  <c:v>1.9352363631196773E-2</c:v>
                </c:pt>
                <c:pt idx="1">
                  <c:v>2.7719156409863412E-2</c:v>
                </c:pt>
                <c:pt idx="2">
                  <c:v>1.5493099108092196E-2</c:v>
                </c:pt>
                <c:pt idx="3">
                  <c:v>1.2768475222346438E-2</c:v>
                </c:pt>
                <c:pt idx="4">
                  <c:v>5.845078130872685E-2</c:v>
                </c:pt>
                <c:pt idx="5">
                  <c:v>8.6877539400025378E-2</c:v>
                </c:pt>
                <c:pt idx="6">
                  <c:v>3.2884381924709841E-2</c:v>
                </c:pt>
                <c:pt idx="7">
                  <c:v>2.527926838065957E-2</c:v>
                </c:pt>
                <c:pt idx="8">
                  <c:v>2.774975319119442E-2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34D-448C-8949-44B128CCD2F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36"/>
        <c:axId val="301824304"/>
        <c:axId val="301817584"/>
      </c:barChart>
      <c:catAx>
        <c:axId val="30182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ysClr val="windowText" lastClr="000000"/>
                </a:solidFill>
                <a:latin typeface="Myriad Pro Condensed"/>
                <a:ea typeface="+mn-ea"/>
                <a:cs typeface="+mn-cs"/>
              </a:defRPr>
            </a:pPr>
            <a:endParaRPr lang="en-US"/>
          </a:p>
        </c:txPr>
        <c:crossAx val="301817584"/>
        <c:crosses val="autoZero"/>
        <c:auto val="1"/>
        <c:lblAlgn val="ctr"/>
        <c:lblOffset val="100"/>
        <c:noMultiLvlLbl val="0"/>
      </c:catAx>
      <c:valAx>
        <c:axId val="301817584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30182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38100</xdr:colOff>
      <xdr:row>3</xdr:row>
      <xdr:rowOff>50006</xdr:rowOff>
    </xdr:from>
    <xdr:to>
      <xdr:col>12</xdr:col>
      <xdr:colOff>609600</xdr:colOff>
      <xdr:row>20</xdr:row>
      <xdr:rowOff>173831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A8A8463-34F7-4C5D-859D-A9128D3596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461962</xdr:colOff>
      <xdr:row>1</xdr:row>
      <xdr:rowOff>161923</xdr:rowOff>
    </xdr:from>
    <xdr:to>
      <xdr:col>18</xdr:col>
      <xdr:colOff>433387</xdr:colOff>
      <xdr:row>27</xdr:row>
      <xdr:rowOff>66674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89F495FA-1ED0-4459-9C2E-2A723760219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461962</xdr:colOff>
      <xdr:row>1</xdr:row>
      <xdr:rowOff>161923</xdr:rowOff>
    </xdr:from>
    <xdr:to>
      <xdr:col>14</xdr:col>
      <xdr:colOff>433387</xdr:colOff>
      <xdr:row>27</xdr:row>
      <xdr:rowOff>66674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A35F473-C57C-477B-A90F-DC846C3B17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26193</xdr:colOff>
      <xdr:row>1</xdr:row>
      <xdr:rowOff>166688</xdr:rowOff>
    </xdr:from>
    <xdr:to>
      <xdr:col>11</xdr:col>
      <xdr:colOff>64293</xdr:colOff>
      <xdr:row>17</xdr:row>
      <xdr:rowOff>14288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B4B7C79-E851-C4C4-8FB9-FE8D3C37490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19048</xdr:colOff>
      <xdr:row>4</xdr:row>
      <xdr:rowOff>19049</xdr:rowOff>
    </xdr:from>
    <xdr:to>
      <xdr:col>12</xdr:col>
      <xdr:colOff>342899</xdr:colOff>
      <xdr:row>23</xdr:row>
      <xdr:rowOff>171450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7B6DD7A-9DFE-49C6-AC80-22B78A6C87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1.%20Datos/Tablas%20PS%20912%20&amp;%20PC%201014.xlsx" TargetMode="External"/><Relationship Id="rId2" Type="http://schemas.openxmlformats.org/officeDocument/2006/relationships/externalLinkPath" Target="https://opalpr.sharepoint.com/sites/InformesAF2024/Shared%20Documents/&#128119;&#8205;&#9794;&#65039;Informes%20Preliminares/PC%201014/1.%20Datos/Tablas%20PS%20912%20&amp;%20PC%201014.xlsx" TargetMode="External"/><Relationship Id="rId1" Type="http://schemas.openxmlformats.org/officeDocument/2006/relationships/externalLinkPath" Target="/sites/InformesAF2024/Shared%20Documents/&#128119;&#8205;&#9794;&#65039;Informes%20Preliminares/PC%201014/1.%20Datos/Tablas%20PS%20912%20&amp;%20PC%201014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opalpr.sharepoint.com/sites/InformesAF2024/Shared%20Documents/&#128119;&#8205;&#9794;&#65039;Informes%20Preliminares/PC%201014/2.%20Tabla/Tablas%20-%20PC%201014.xlsx" TargetMode="External"/><Relationship Id="rId1" Type="http://schemas.openxmlformats.org/officeDocument/2006/relationships/externalLinkPath" Target="Tablas%20-%20PC%20101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Ingresos Netos (Realizados)"/>
      <sheetName val="Proyecciones de Ingresos JSAF"/>
      <sheetName val="Tabla 7 Resultados"/>
      <sheetName val="Ingresos FG 2015-2021"/>
      <sheetName val="Gasto-Estados Finan Audit"/>
      <sheetName val="Responsabilidad"/>
    </sheetNames>
    <sheetDataSet>
      <sheetData sheetId="0" refreshError="1"/>
      <sheetData sheetId="1" refreshError="1"/>
      <sheetData sheetId="2" refreshError="1"/>
      <sheetData sheetId="3" refreshError="1"/>
      <sheetData sheetId="4">
        <row r="3">
          <cell r="F3" t="str">
            <v>Gasto (Presupuestado)</v>
          </cell>
          <cell r="G3" t="str">
            <v>Gasto (Actual)</v>
          </cell>
        </row>
        <row r="4">
          <cell r="E4">
            <v>2000</v>
          </cell>
          <cell r="F4">
            <v>7115.3899999999985</v>
          </cell>
          <cell r="G4">
            <v>6996.7889999999989</v>
          </cell>
        </row>
        <row r="5">
          <cell r="E5">
            <v>2001</v>
          </cell>
          <cell r="F5">
            <v>7164.3</v>
          </cell>
          <cell r="G5">
            <v>7180.3519999999999</v>
          </cell>
        </row>
        <row r="6">
          <cell r="E6">
            <v>2002</v>
          </cell>
          <cell r="F6">
            <v>7465.0000000000009</v>
          </cell>
          <cell r="G6">
            <v>9127.8180000000011</v>
          </cell>
        </row>
        <row r="7">
          <cell r="E7">
            <v>2003</v>
          </cell>
          <cell r="F7">
            <v>7835.9999999999973</v>
          </cell>
          <cell r="G7">
            <v>8046.0379999999996</v>
          </cell>
        </row>
        <row r="8">
          <cell r="E8">
            <v>2004</v>
          </cell>
          <cell r="F8">
            <v>8294.3750000000036</v>
          </cell>
          <cell r="G8">
            <v>8922.596000000005</v>
          </cell>
        </row>
        <row r="9">
          <cell r="E9">
            <v>2005</v>
          </cell>
          <cell r="F9">
            <v>8854.0000000000036</v>
          </cell>
          <cell r="G9">
            <v>9717.0309999999954</v>
          </cell>
        </row>
        <row r="10">
          <cell r="E10">
            <v>2006</v>
          </cell>
          <cell r="F10">
            <v>8944.9990000000016</v>
          </cell>
          <cell r="G10">
            <v>10397.449999999999</v>
          </cell>
        </row>
        <row r="11">
          <cell r="E11">
            <v>2007</v>
          </cell>
          <cell r="F11">
            <v>9488.0009999999947</v>
          </cell>
          <cell r="G11">
            <v>9706.9030000000002</v>
          </cell>
        </row>
        <row r="12">
          <cell r="E12">
            <v>2008</v>
          </cell>
          <cell r="F12">
            <v>9226.9999999999982</v>
          </cell>
          <cell r="G12">
            <v>9323.7409999999982</v>
          </cell>
        </row>
        <row r="13">
          <cell r="E13">
            <v>2009</v>
          </cell>
          <cell r="F13">
            <v>9487.9999999999964</v>
          </cell>
          <cell r="G13">
            <v>10895.927000000001</v>
          </cell>
        </row>
        <row r="14">
          <cell r="E14">
            <v>2010</v>
          </cell>
          <cell r="F14">
            <v>10170</v>
          </cell>
          <cell r="G14">
            <v>10368.726000000006</v>
          </cell>
        </row>
        <row r="15">
          <cell r="E15">
            <v>2011</v>
          </cell>
          <cell r="F15">
            <v>9149.5000000000055</v>
          </cell>
          <cell r="G15">
            <v>10623.032999999999</v>
          </cell>
        </row>
        <row r="16">
          <cell r="E16">
            <v>2012</v>
          </cell>
          <cell r="F16">
            <v>9259.9999999999964</v>
          </cell>
          <cell r="G16">
            <v>11966.302999999996</v>
          </cell>
        </row>
        <row r="17">
          <cell r="E17">
            <v>2013</v>
          </cell>
          <cell r="F17">
            <v>9081.9999999999964</v>
          </cell>
          <cell r="G17">
            <v>9884.8749999999927</v>
          </cell>
        </row>
        <row r="18">
          <cell r="E18">
            <v>2014</v>
          </cell>
          <cell r="F18">
            <v>9770.0000000000018</v>
          </cell>
          <cell r="G18">
            <v>9903.1889999999967</v>
          </cell>
        </row>
        <row r="19">
          <cell r="E19">
            <v>2015</v>
          </cell>
          <cell r="F19">
            <v>9564.9999999999945</v>
          </cell>
          <cell r="G19">
            <v>9514.2489999999943</v>
          </cell>
        </row>
        <row r="20">
          <cell r="E20">
            <v>2016</v>
          </cell>
          <cell r="F20">
            <v>9799.9999999999982</v>
          </cell>
          <cell r="G20">
            <v>8580.2850000000035</v>
          </cell>
        </row>
        <row r="21">
          <cell r="E21">
            <v>2017</v>
          </cell>
          <cell r="F21">
            <v>8987</v>
          </cell>
          <cell r="G21">
            <v>8625.6230000000014</v>
          </cell>
        </row>
        <row r="22">
          <cell r="E22">
            <v>2018</v>
          </cell>
          <cell r="F22">
            <v>9562.4800000000014</v>
          </cell>
          <cell r="G22">
            <v>9091.4940000000061</v>
          </cell>
        </row>
        <row r="23">
          <cell r="E23">
            <v>2019</v>
          </cell>
          <cell r="F23">
            <v>8757.5240000000031</v>
          </cell>
          <cell r="G23">
            <v>8354.7910000000011</v>
          </cell>
        </row>
        <row r="24">
          <cell r="E24">
            <v>2020</v>
          </cell>
          <cell r="F24">
            <v>9051.1179999999986</v>
          </cell>
          <cell r="G24">
            <v>8675.8959999999988</v>
          </cell>
        </row>
        <row r="25">
          <cell r="E25">
            <v>2021</v>
          </cell>
          <cell r="F25">
            <v>10045.190000000002</v>
          </cell>
          <cell r="G25">
            <v>10145.785000000003</v>
          </cell>
        </row>
        <row r="26">
          <cell r="E26">
            <v>2022</v>
          </cell>
          <cell r="F26">
            <v>10112.390000000001</v>
          </cell>
          <cell r="G26">
            <v>22923.291000000008</v>
          </cell>
        </row>
      </sheetData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IVOT - Autos Electricos"/>
      <sheetName val="Datos publicados por HACIENDA"/>
      <sheetName val="Tabla1"/>
      <sheetName val="Medidas"/>
      <sheetName val="Resultad-Modelo Agregado"/>
      <sheetName val="Resultados Desagregados"/>
      <sheetName val="Revision Estimado Hacienda"/>
      <sheetName val="Resultado - MicroSimulacion"/>
      <sheetName val="Ingresos Netos 2016-2025"/>
      <sheetName val="Tasas"/>
      <sheetName val="Validacion_resultados Ley 257"/>
      <sheetName val="Perspectiva_economica"/>
      <sheetName val="vehiculos"/>
      <sheetName val="PIVOT Instalacion Solar"/>
      <sheetName val="Importaciones equipos solares"/>
      <sheetName val="equipos solares"/>
      <sheetName val="ResultadosDesagregados"/>
      <sheetName val="TablaResumenEstimados"/>
      <sheetName val="Efecto Fiscal Inflacion"/>
      <sheetName val="ComparacionHacienda"/>
      <sheetName val="Parametros"/>
      <sheetName val="Ajuste por Inflacion"/>
      <sheetName val="Gastos 2016-2022"/>
      <sheetName val="C-CPI-U"/>
      <sheetName val="Efecto Redistributivo"/>
      <sheetName val="Analisis-Efecto Redistributivo"/>
      <sheetName val="EF  - Ajuste Inflacion"/>
      <sheetName val="Efecto Fiscal CSI Inflacion"/>
      <sheetName val="inflacion27"/>
      <sheetName val="inflacion28"/>
      <sheetName val="inflacion29"/>
      <sheetName val="inflacion30"/>
      <sheetName val="no inflac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1">
          <cell r="B1" t="str">
            <v>Ingresos Netos del Fondo General (Total)</v>
          </cell>
        </row>
        <row r="18">
          <cell r="A18">
            <v>2016</v>
          </cell>
          <cell r="B18">
            <v>9020</v>
          </cell>
        </row>
        <row r="19">
          <cell r="A19">
            <v>2017</v>
          </cell>
          <cell r="B19">
            <v>9203</v>
          </cell>
        </row>
        <row r="20">
          <cell r="A20">
            <v>2018</v>
          </cell>
          <cell r="B20">
            <v>9603</v>
          </cell>
        </row>
        <row r="21">
          <cell r="A21">
            <v>2019</v>
          </cell>
          <cell r="B21">
            <v>11440</v>
          </cell>
        </row>
        <row r="22">
          <cell r="A22">
            <v>2020</v>
          </cell>
          <cell r="B22">
            <v>9280</v>
          </cell>
        </row>
        <row r="23">
          <cell r="A23">
            <v>2021</v>
          </cell>
          <cell r="B23">
            <v>11939</v>
          </cell>
        </row>
        <row r="24">
          <cell r="A24">
            <v>2022</v>
          </cell>
          <cell r="B24">
            <v>12801</v>
          </cell>
        </row>
        <row r="25">
          <cell r="A25">
            <v>2023</v>
          </cell>
          <cell r="B25">
            <v>13693</v>
          </cell>
        </row>
        <row r="26">
          <cell r="A26">
            <v>2024</v>
          </cell>
          <cell r="B26">
            <v>13362.014999999999</v>
          </cell>
        </row>
        <row r="27">
          <cell r="A27">
            <v>2025</v>
          </cell>
          <cell r="B27">
            <v>13633.826999999999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2">
          <cell r="A2">
            <v>2017</v>
          </cell>
          <cell r="C2">
            <v>1.9352363631196773E-2</v>
          </cell>
        </row>
        <row r="3">
          <cell r="A3">
            <v>2018</v>
          </cell>
          <cell r="C3">
            <v>2.7719156409863412E-2</v>
          </cell>
        </row>
        <row r="4">
          <cell r="A4">
            <v>2019</v>
          </cell>
          <cell r="C4">
            <v>1.5493099108092196E-2</v>
          </cell>
        </row>
        <row r="5">
          <cell r="A5">
            <v>2020</v>
          </cell>
          <cell r="C5">
            <v>1.2768475222346438E-2</v>
          </cell>
        </row>
        <row r="6">
          <cell r="A6">
            <v>2021</v>
          </cell>
          <cell r="C6">
            <v>5.845078130872685E-2</v>
          </cell>
        </row>
        <row r="7">
          <cell r="A7">
            <v>2022</v>
          </cell>
          <cell r="C7">
            <v>8.6877539400025378E-2</v>
          </cell>
        </row>
        <row r="8">
          <cell r="A8">
            <v>2023</v>
          </cell>
          <cell r="C8">
            <v>3.2884381924709841E-2</v>
          </cell>
        </row>
        <row r="9">
          <cell r="A9">
            <v>2024</v>
          </cell>
          <cell r="C9">
            <v>2.527926838065957E-2</v>
          </cell>
        </row>
        <row r="10">
          <cell r="A10">
            <v>2025</v>
          </cell>
          <cell r="C10">
            <v>2.774975319119442E-2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sites/Datos/Shared%20Documents/Proyectos%20Especiales/Estados%20Financieros%20Auditados/OPAL-Estados%20Financieros%20Auditados%202000-2022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Juan C. Torres Acaba" refreshedDate="46055.623923263891" createdVersion="8" refreshedVersion="8" minRefreshableVersion="3" recordCount="3008" xr:uid="{28972818-51EB-476D-9025-E1C14AA102CE}">
  <cacheSource type="worksheet">
    <worksheetSource ref="A1:J1048576" sheet="Gastos" r:id="rId2"/>
  </cacheSource>
  <cacheFields count="10">
    <cacheField name="Año Fiscal" numFmtId="0">
      <sharedItems containsBlank="1" count="24">
        <s v="30-junio-2000"/>
        <s v="30-junio-2001"/>
        <s v="30-junio-2002"/>
        <s v="30-junio-2003"/>
        <s v="30-junio-2004"/>
        <s v="30-junio-2005"/>
        <s v="30-junio-2006"/>
        <s v="30-junio-2007"/>
        <s v="30-junio-2008"/>
        <s v="30-junio-2009"/>
        <s v="30-junio-2010"/>
        <s v="30-junio-2011"/>
        <s v="30-junio-2012"/>
        <s v="30-junio-2013"/>
        <s v="30-junio-2014"/>
        <s v="30-junio-2015"/>
        <s v="30-junio-2016"/>
        <s v="30-junio-2017"/>
        <s v="30-junio-2018"/>
        <s v="30-junio-2019"/>
        <s v="30-junio-2020"/>
        <s v="30-junio-2021"/>
        <s v="30-junio-2022"/>
        <m/>
      </sharedItems>
    </cacheField>
    <cacheField name="Agencia" numFmtId="0">
      <sharedItems containsBlank="1"/>
    </cacheField>
    <cacheField name="Índice" numFmtId="0">
      <sharedItems containsString="0" containsBlank="1" containsNumber="1" containsInteger="1" minValue="1" maxValue="14"/>
    </cacheField>
    <cacheField name="Área Programática" numFmtId="0">
      <sharedItems containsBlank="1"/>
    </cacheField>
    <cacheField name="Original.Budget.(in.thousands)" numFmtId="3">
      <sharedItems containsString="0" containsBlank="1" containsNumber="1" containsInteger="1" minValue="0" maxValue="2603098"/>
    </cacheField>
    <cacheField name="Amended.Budget.(in.thousands)" numFmtId="3">
      <sharedItems containsString="0" containsBlank="1" containsNumber="1" containsInteger="1" minValue="0" maxValue="14722060"/>
    </cacheField>
    <cacheField name="Actual.(in.thousands)" numFmtId="3">
      <sharedItems containsString="0" containsBlank="1" containsNumber="1" containsInteger="1" minValue="0" maxValue="14317578"/>
    </cacheField>
    <cacheField name="Original.Budget.(in.millions)" numFmtId="3">
      <sharedItems containsString="0" containsBlank="1" containsNumber="1" minValue="0" maxValue="2603.098"/>
    </cacheField>
    <cacheField name="Amended.Budget.in.millions)" numFmtId="3">
      <sharedItems containsString="0" containsBlank="1" containsNumber="1" minValue="0" maxValue="14722.06"/>
    </cacheField>
    <cacheField name="Actual.(in.millions)" numFmtId="3">
      <sharedItems containsString="0" containsBlank="1" containsNumber="1" minValue="0" maxValue="14317.57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08">
  <r>
    <x v="0"/>
    <s v="Administración de la Industria y el Deporte Hípico"/>
    <n v="4"/>
    <s v="Vivienda Pública y Bienestar"/>
    <n v="70"/>
    <n v="0"/>
    <n v="70"/>
    <n v="7.0000000000000007E-2"/>
    <n v="0"/>
    <n v="7.0000000000000007E-2"/>
  </r>
  <r>
    <x v="0"/>
    <s v="Administración de la Industria y el Deporte Hípico"/>
    <n v="4"/>
    <s v="Vivienda Pública y Bienestar"/>
    <n v="2631"/>
    <n v="0"/>
    <n v="2631"/>
    <n v="2.6309999999999998"/>
    <n v="0"/>
    <n v="2.6309999999999998"/>
  </r>
  <r>
    <x v="0"/>
    <s v="Ateneo Puertorriqueño"/>
    <n v="5"/>
    <s v="Educación"/>
    <n v="360"/>
    <n v="0"/>
    <n v="360"/>
    <n v="0.36"/>
    <n v="0"/>
    <n v="0.36"/>
  </r>
  <r>
    <x v="0"/>
    <s v="Compañía para el Desarrollo Integral de la Península de Cantera"/>
    <n v="4"/>
    <s v="Vivienda Pública y Bienestar"/>
    <n v="200"/>
    <n v="0"/>
    <n v="200"/>
    <n v="0.2"/>
    <n v="0"/>
    <n v="0.2"/>
  </r>
  <r>
    <x v="0"/>
    <s v="Departamento de Hacienda"/>
    <n v="1"/>
    <s v="Gobierno General"/>
    <n v="275801"/>
    <n v="0"/>
    <n v="251625"/>
    <n v="275.80099999999999"/>
    <n v="0"/>
    <n v="251.625"/>
  </r>
  <r>
    <x v="0"/>
    <s v="Oficina Central de Comunicaciones"/>
    <n v="8"/>
    <s v="Trasnferencias a Otros Fondos"/>
    <n v="95"/>
    <n v="0"/>
    <n v="95"/>
    <n v="9.5000000000000001E-2"/>
    <n v="0"/>
    <n v="9.5000000000000001E-2"/>
  </r>
  <r>
    <x v="0"/>
    <s v="Oficina de Gerencia y Presupuesto"/>
    <n v="1"/>
    <s v="Gobierno General"/>
    <n v="141897"/>
    <n v="0"/>
    <n v="141897"/>
    <n v="141.89699999999999"/>
    <n v="0"/>
    <n v="141.89699999999999"/>
  </r>
  <r>
    <x v="0"/>
    <s v="Corporación para el Desarrollo del Cine de Puerto Rico"/>
    <n v="8"/>
    <s v="Trasnferencias a Otros Fondos"/>
    <n v="89"/>
    <n v="0"/>
    <n v="89"/>
    <n v="8.8999999999999996E-2"/>
    <n v="0"/>
    <n v="8.8999999999999996E-2"/>
  </r>
  <r>
    <x v="0"/>
    <s v="Cámara de Representantes de Puerto Rico"/>
    <n v="1"/>
    <s v="Gobierno General"/>
    <n v="30227"/>
    <n v="0"/>
    <n v="30227"/>
    <n v="30.227"/>
    <n v="0"/>
    <n v="30.227"/>
  </r>
  <r>
    <x v="0"/>
    <s v="Comisión de Derechos Ciudadanos"/>
    <n v="4"/>
    <s v="Vivienda Pública y Bienestar"/>
    <n v="267"/>
    <n v="0"/>
    <n v="267"/>
    <n v="0.26700000000000002"/>
    <n v="0"/>
    <n v="0.26700000000000002"/>
  </r>
  <r>
    <x v="0"/>
    <s v="Agencia Estatal para el Manejo de Emergencias y de Administración de Desastres de Puerto Rico"/>
    <n v="2"/>
    <s v="Seguridad Pública"/>
    <n v="238"/>
    <n v="0"/>
    <n v="238"/>
    <n v="0.23799999999999999"/>
    <n v="0"/>
    <n v="0.23799999999999999"/>
  </r>
  <r>
    <x v="0"/>
    <s v="Comisión Estatal de Elecciones"/>
    <n v="1"/>
    <s v="Gobierno General"/>
    <n v="36508"/>
    <n v="0"/>
    <n v="29862"/>
    <n v="36.508000000000003"/>
    <n v="0"/>
    <n v="29.861999999999998"/>
  </r>
  <r>
    <x v="0"/>
    <s v="Comisión de Derechos Civiles"/>
    <n v="2"/>
    <s v="Seguridad Pública"/>
    <n v="83"/>
    <n v="0"/>
    <n v="83"/>
    <n v="8.3000000000000004E-2"/>
    <n v="0"/>
    <n v="8.3000000000000004E-2"/>
  </r>
  <r>
    <x v="0"/>
    <s v="Senado de Puerto Rico"/>
    <n v="1"/>
    <s v="Gobierno General"/>
    <n v="24036"/>
    <n v="0"/>
    <n v="24036"/>
    <n v="24.036000000000001"/>
    <n v="0"/>
    <n v="24.036000000000001"/>
  </r>
  <r>
    <x v="0"/>
    <s v="Comisión de Investigación, Procesamiento y Apelación"/>
    <n v="2"/>
    <s v="Seguridad Pública"/>
    <n v="569"/>
    <n v="0"/>
    <n v="559"/>
    <n v="0.56899999999999995"/>
    <n v="0"/>
    <n v="0.55900000000000005"/>
  </r>
  <r>
    <x v="0"/>
    <s v="Comisión Estatal de Elecciones"/>
    <n v="4"/>
    <s v="Vivienda Pública y Bienestar"/>
    <n v="1500"/>
    <n v="0"/>
    <n v="0"/>
    <n v="1.5"/>
    <n v="0"/>
    <n v="0"/>
  </r>
  <r>
    <x v="0"/>
    <s v="Oficina del Contralor"/>
    <n v="1"/>
    <s v="Gobierno General"/>
    <n v="23103"/>
    <n v="0"/>
    <n v="23103"/>
    <n v="23.103000000000002"/>
    <n v="0"/>
    <n v="23.103000000000002"/>
  </r>
  <r>
    <x v="0"/>
    <s v="Oficina de Gerencia y Presupuesto"/>
    <n v="1"/>
    <s v="Gobierno General"/>
    <n v="30766"/>
    <n v="0"/>
    <n v="18483"/>
    <n v="30.765999999999998"/>
    <n v="0"/>
    <n v="18.483000000000001"/>
  </r>
  <r>
    <x v="0"/>
    <s v="Administración de Rehabilitación Vocacional"/>
    <n v="4"/>
    <s v="Vivienda Pública y Bienestar"/>
    <n v="3782"/>
    <n v="0"/>
    <n v="3782"/>
    <n v="3.782"/>
    <n v="0"/>
    <n v="3.782"/>
  </r>
  <r>
    <x v="0"/>
    <s v="Administración de Rehabilitación Vocacional"/>
    <n v="4"/>
    <s v="Vivienda Pública y Bienestar"/>
    <n v="480"/>
    <n v="0"/>
    <n v="480"/>
    <n v="0.48"/>
    <n v="0"/>
    <n v="0.48"/>
  </r>
  <r>
    <x v="0"/>
    <s v="Oficina del Gobernador"/>
    <n v="1"/>
    <s v="Gobierno General"/>
    <n v="13300"/>
    <n v="0"/>
    <n v="13300"/>
    <n v="13.3"/>
    <n v="0"/>
    <n v="13.3"/>
  </r>
  <r>
    <x v="0"/>
    <s v="Departamento de Justicia"/>
    <n v="1"/>
    <s v="Gobierno General"/>
    <n v="12136"/>
    <n v="0"/>
    <n v="11836"/>
    <n v="12.135999999999999"/>
    <n v="0"/>
    <n v="11.836"/>
  </r>
  <r>
    <x v="0"/>
    <s v="Junta de Planificación"/>
    <n v="1"/>
    <s v="Gobierno General"/>
    <n v="10621"/>
    <n v="0"/>
    <n v="10221"/>
    <n v="10.621"/>
    <n v="0"/>
    <n v="10.221"/>
  </r>
  <r>
    <x v="0"/>
    <s v="Administración de Asuntos Federales de P.R."/>
    <n v="1"/>
    <s v="Gobierno General"/>
    <n v="9283"/>
    <n v="0"/>
    <n v="9283"/>
    <n v="9.2829999999999995"/>
    <n v="0"/>
    <n v="9.2829999999999995"/>
  </r>
  <r>
    <x v="0"/>
    <s v="Oficina de Asuntos Legislativos"/>
    <n v="1"/>
    <s v="Gobierno General"/>
    <n v="7513"/>
    <n v="0"/>
    <n v="7513"/>
    <n v="7.5129999999999999"/>
    <n v="0"/>
    <n v="7.5129999999999999"/>
  </r>
  <r>
    <x v="0"/>
    <s v="Departamento de Estado"/>
    <n v="1"/>
    <s v="Gobierno General"/>
    <n v="6924"/>
    <n v="0"/>
    <n v="6923"/>
    <n v="6.9240000000000004"/>
    <n v="0"/>
    <n v="6.923"/>
  </r>
  <r>
    <x v="0"/>
    <s v="Departamento de Asuntos del Consumidor"/>
    <n v="2"/>
    <s v="Seguridad Pública"/>
    <n v="143"/>
    <n v="0"/>
    <n v="143"/>
    <n v="0.14299999999999999"/>
    <n v="0"/>
    <n v="0.14299999999999999"/>
  </r>
  <r>
    <x v="0"/>
    <s v="Departamento de Asuntos del Consumidor"/>
    <n v="2"/>
    <s v="Seguridad Pública"/>
    <n v="10865"/>
    <n v="0"/>
    <n v="10865"/>
    <n v="10.865"/>
    <n v="0"/>
    <n v="10.865"/>
  </r>
  <r>
    <x v="0"/>
    <s v="Aportaciones a los Partidos Políticos"/>
    <n v="8"/>
    <s v="Trasnferencias a Otros Fondos"/>
    <n v="900"/>
    <n v="0"/>
    <n v="900"/>
    <n v="0.9"/>
    <n v="0"/>
    <n v="0.9"/>
  </r>
  <r>
    <x v="0"/>
    <s v="Autoridad de Acueductos y Alcantarillados"/>
    <n v="6"/>
    <s v="Desarrollo Económico"/>
    <n v="159657"/>
    <n v="0"/>
    <n v="159657"/>
    <n v="159.65700000000001"/>
    <n v="0"/>
    <n v="159.65700000000001"/>
  </r>
  <r>
    <x v="0"/>
    <s v="Salud Correccional"/>
    <n v="2"/>
    <s v="Seguridad Pública"/>
    <n v="183"/>
    <n v="0"/>
    <n v="183"/>
    <n v="0.183"/>
    <n v="0"/>
    <n v="0.183"/>
  </r>
  <r>
    <x v="0"/>
    <s v="Salud Correccional"/>
    <n v="2"/>
    <s v="Seguridad Pública"/>
    <n v="60556"/>
    <n v="0"/>
    <n v="60556"/>
    <n v="60.555999999999997"/>
    <n v="0"/>
    <n v="60.555999999999997"/>
  </r>
  <r>
    <x v="0"/>
    <s v="Administración de Corrección"/>
    <n v="2"/>
    <s v="Seguridad Pública"/>
    <n v="4842"/>
    <n v="0"/>
    <n v="4842"/>
    <n v="4.8419999999999996"/>
    <n v="0"/>
    <n v="4.8419999999999996"/>
  </r>
  <r>
    <x v="0"/>
    <s v="Administración de Corrección"/>
    <n v="2"/>
    <s v="Seguridad Pública"/>
    <n v="317421"/>
    <n v="0"/>
    <n v="316921"/>
    <n v="317.42099999999999"/>
    <n v="0"/>
    <n v="316.92099999999999"/>
  </r>
  <r>
    <x v="0"/>
    <s v="Departamento de Corrección y Rehabilitación"/>
    <n v="2"/>
    <s v="Seguridad Pública"/>
    <n v="725"/>
    <n v="0"/>
    <n v="725"/>
    <n v="0.72499999999999998"/>
    <n v="0"/>
    <n v="0.72499999999999998"/>
  </r>
  <r>
    <x v="0"/>
    <s v="Departamento de Corrección y Rehabilitación"/>
    <n v="2"/>
    <s v="Seguridad Pública"/>
    <n v="2709"/>
    <n v="0"/>
    <n v="2676"/>
    <n v="2.7090000000000001"/>
    <n v="0"/>
    <n v="2.6760000000000002"/>
  </r>
  <r>
    <x v="0"/>
    <s v="Departamento de Educación"/>
    <n v="5"/>
    <s v="Educación"/>
    <n v="3254"/>
    <n v="0"/>
    <n v="3254"/>
    <n v="3.254"/>
    <n v="0"/>
    <n v="3.254"/>
  </r>
  <r>
    <x v="0"/>
    <s v="Departamento de Educación"/>
    <n v="5"/>
    <s v="Educación"/>
    <n v="1503583"/>
    <n v="0"/>
    <n v="1491795"/>
    <n v="1503.5830000000001"/>
    <n v="0"/>
    <n v="1491.7950000000001"/>
  </r>
  <r>
    <x v="0"/>
    <s v="Departamento de la Familia"/>
    <n v="4"/>
    <s v="Vivienda Pública y Bienestar"/>
    <n v="50"/>
    <n v="0"/>
    <n v="50"/>
    <n v="0.05"/>
    <n v="0"/>
    <n v="0.05"/>
  </r>
  <r>
    <x v="0"/>
    <s v="Departamento de la Familia"/>
    <n v="4"/>
    <s v="Vivienda Pública y Bienestar"/>
    <n v="29296"/>
    <n v="0"/>
    <n v="24070"/>
    <n v="29.295999999999999"/>
    <n v="0"/>
    <n v="24.07"/>
  </r>
  <r>
    <x v="0"/>
    <s v="Oficina del Superintendente del Capitolio"/>
    <n v="1"/>
    <s v="Gobierno General"/>
    <n v="4743"/>
    <n v="0"/>
    <n v="4658"/>
    <n v="4.7430000000000003"/>
    <n v="0"/>
    <n v="4.6580000000000004"/>
  </r>
  <r>
    <x v="0"/>
    <s v="Departamento de Salud"/>
    <n v="3"/>
    <s v="Salud"/>
    <n v="18859"/>
    <n v="0"/>
    <n v="18859"/>
    <n v="18.859000000000002"/>
    <n v="0"/>
    <n v="18.859000000000002"/>
  </r>
  <r>
    <x v="0"/>
    <s v="Departamento de Salud"/>
    <n v="3"/>
    <s v="Salud"/>
    <n v="202312"/>
    <n v="0"/>
    <n v="194966"/>
    <n v="202.31200000000001"/>
    <n v="0"/>
    <n v="194.96600000000001"/>
  </r>
  <r>
    <x v="0"/>
    <s v="Departamento de la Vivienda"/>
    <n v="4"/>
    <s v="Vivienda Pública y Bienestar"/>
    <n v="25"/>
    <n v="0"/>
    <n v="25"/>
    <n v="2.5000000000000001E-2"/>
    <n v="0"/>
    <n v="2.5000000000000001E-2"/>
  </r>
  <r>
    <x v="0"/>
    <s v="Departamento de la Vivienda"/>
    <n v="4"/>
    <s v="Vivienda Pública y Bienestar"/>
    <n v="6869"/>
    <n v="0"/>
    <n v="6805"/>
    <n v="6.8689999999999998"/>
    <n v="0"/>
    <n v="6.8049999999999997"/>
  </r>
  <r>
    <x v="0"/>
    <s v="Departamento de Justicia"/>
    <n v="5"/>
    <s v="Educación"/>
    <n v="2"/>
    <n v="0"/>
    <n v="2"/>
    <n v="2E-3"/>
    <n v="0"/>
    <n v="2E-3"/>
  </r>
  <r>
    <x v="0"/>
    <s v="Oficina Central de Asesoramiento Laboral y Adm. de Recursos Humanos"/>
    <n v="1"/>
    <s v="Gobierno General"/>
    <n v="4745"/>
    <n v="0"/>
    <n v="4601"/>
    <n v="4.7450000000000001"/>
    <n v="0"/>
    <n v="4.601"/>
  </r>
  <r>
    <x v="0"/>
    <s v="Departamento de Justicia"/>
    <n v="2"/>
    <s v="Seguridad Pública"/>
    <n v="1320"/>
    <n v="0"/>
    <n v="1320"/>
    <n v="1.32"/>
    <n v="0"/>
    <n v="1.32"/>
  </r>
  <r>
    <x v="0"/>
    <s v="Departamento de Justicia"/>
    <n v="2"/>
    <s v="Seguridad Pública"/>
    <n v="81486"/>
    <n v="0"/>
    <n v="75735"/>
    <n v="81.486000000000004"/>
    <n v="0"/>
    <n v="75.734999999999999"/>
  </r>
  <r>
    <x v="0"/>
    <s v="Departamento del Trabajo y Recursos Humanos"/>
    <n v="4"/>
    <s v="Vivienda Pública y Bienestar"/>
    <n v="55"/>
    <n v="0"/>
    <n v="55"/>
    <n v="5.5E-2"/>
    <n v="0"/>
    <n v="5.5E-2"/>
  </r>
  <r>
    <x v="0"/>
    <s v="Departamento del Trabajo y Recursos Humanos"/>
    <n v="4"/>
    <s v="Vivienda Pública y Bienestar"/>
    <n v="7023"/>
    <n v="0"/>
    <n v="7023"/>
    <n v="7.0229999999999997"/>
    <n v="0"/>
    <n v="7.0229999999999997"/>
  </r>
  <r>
    <x v="0"/>
    <s v="Departamento de Recreación y Deportes"/>
    <n v="4"/>
    <s v="Vivienda Pública y Bienestar"/>
    <n v="168"/>
    <n v="0"/>
    <n v="168"/>
    <n v="0.16800000000000001"/>
    <n v="0"/>
    <n v="0.16800000000000001"/>
  </r>
  <r>
    <x v="0"/>
    <s v="Departamento de Recreación y Deportes"/>
    <n v="4"/>
    <s v="Vivienda Pública y Bienestar"/>
    <n v="31303"/>
    <n v="0"/>
    <n v="30917"/>
    <n v="31.303000000000001"/>
    <n v="0"/>
    <n v="30.917000000000002"/>
  </r>
  <r>
    <x v="0"/>
    <s v="Administración de Reglamentos y Permisos"/>
    <n v="1"/>
    <s v="Gobierno General"/>
    <n v="4506"/>
    <n v="0"/>
    <n v="4505"/>
    <n v="4.5060000000000002"/>
    <n v="0"/>
    <n v="4.5049999999999999"/>
  </r>
  <r>
    <x v="0"/>
    <s v="Oficina de Etica Gubernamental"/>
    <n v="1"/>
    <s v="Gobierno General"/>
    <n v="3937"/>
    <n v="0"/>
    <n v="3936"/>
    <n v="3.9369999999999998"/>
    <n v="0"/>
    <n v="3.9359999999999999"/>
  </r>
  <r>
    <x v="0"/>
    <s v="Departamento de Hacienda"/>
    <n v="1"/>
    <s v="Gobierno General"/>
    <n v="2647"/>
    <n v="0"/>
    <n v="2647"/>
    <n v="2.6469999999999998"/>
    <n v="0"/>
    <n v="2.6469999999999998"/>
  </r>
  <r>
    <x v="0"/>
    <s v="Oficina del Procurador del Ciudadano"/>
    <n v="1"/>
    <s v="Gobierno General"/>
    <n v="2546"/>
    <n v="0"/>
    <n v="2513"/>
    <n v="2.5459999999999998"/>
    <n v="0"/>
    <n v="2.5129999999999999"/>
  </r>
  <r>
    <x v="0"/>
    <s v="Departamento de Transportación y Obras Públicas"/>
    <n v="5"/>
    <s v="Educación"/>
    <n v="12"/>
    <n v="0"/>
    <n v="12"/>
    <n v="1.2E-2"/>
    <n v="0"/>
    <n v="1.2E-2"/>
  </r>
  <r>
    <x v="0"/>
    <s v="Oficina del Procurador de las Personas con Impedimentos"/>
    <n v="4"/>
    <s v="Vivienda Pública y Bienestar"/>
    <n v="3"/>
    <n v="0"/>
    <n v="3"/>
    <n v="3.0000000000000001E-3"/>
    <n v="0"/>
    <n v="3.0000000000000001E-3"/>
  </r>
  <r>
    <x v="0"/>
    <s v="Administración de Fomento Comercial y Económico"/>
    <n v="8"/>
    <s v="Trasnferencias a Otros Fondos"/>
    <n v="174"/>
    <n v="0"/>
    <n v="174"/>
    <n v="0.17399999999999999"/>
    <n v="0"/>
    <n v="0.17399999999999999"/>
  </r>
  <r>
    <x v="0"/>
    <s v="Oficina para Asuntos de la Vejez"/>
    <n v="4"/>
    <s v="Vivienda Pública y Bienestar"/>
    <n v="211"/>
    <n v="0"/>
    <n v="211"/>
    <n v="0.21099999999999999"/>
    <n v="0"/>
    <n v="0.21099999999999999"/>
  </r>
  <r>
    <x v="0"/>
    <s v="Sistemas de Retiro de los Empleados del Gobierno Central y la Judicatura"/>
    <n v="4"/>
    <s v="Vivienda Pública y Bienestar"/>
    <n v="5360"/>
    <n v="0"/>
    <n v="5240"/>
    <n v="5.36"/>
    <n v="0"/>
    <n v="5.24"/>
  </r>
  <r>
    <x v="0"/>
    <s v="Sistemas de Retiro de los Empleados del Gobierno Central y la Judicatura"/>
    <n v="13"/>
    <s v="Sistemas de Retiro de Empleados del ELA y sus instrumentalidades"/>
    <n v="32233"/>
    <n v="0"/>
    <n v="32233"/>
    <n v="32.232999999999997"/>
    <n v="0"/>
    <n v="32.232999999999997"/>
  </r>
  <r>
    <x v="0"/>
    <s v="Junta de Calidad Ambiental"/>
    <n v="3"/>
    <s v="Salud"/>
    <n v="831"/>
    <n v="0"/>
    <n v="831"/>
    <n v="0.83099999999999996"/>
    <n v="0"/>
    <n v="0.83099999999999996"/>
  </r>
  <r>
    <x v="0"/>
    <s v="Junta de Calidad Ambiental"/>
    <n v="3"/>
    <s v="Salud"/>
    <n v="7072"/>
    <n v="0"/>
    <n v="7072"/>
    <n v="7.0720000000000001"/>
    <n v="0"/>
    <n v="7.0720000000000001"/>
  </r>
  <r>
    <x v="0"/>
    <s v="Administración de Familias y Niños"/>
    <n v="4"/>
    <s v="Vivienda Pública y Bienestar"/>
    <n v="4033"/>
    <n v="0"/>
    <n v="4033"/>
    <n v="4.0330000000000004"/>
    <n v="0"/>
    <n v="4.0330000000000004"/>
  </r>
  <r>
    <x v="0"/>
    <s v="Administración de Familias y Niños"/>
    <n v="4"/>
    <s v="Vivienda Pública y Bienestar"/>
    <n v="81907"/>
    <n v="0"/>
    <n v="80974"/>
    <n v="81.906999999999996"/>
    <n v="0"/>
    <n v="80.974000000000004"/>
  </r>
  <r>
    <x v="0"/>
    <s v="Administración de Familias y Niños"/>
    <n v="2"/>
    <s v="Seguridad Pública"/>
    <n v="4676"/>
    <n v="0"/>
    <n v="4676"/>
    <n v="4.6760000000000002"/>
    <n v="0"/>
    <n v="4.6760000000000002"/>
  </r>
  <r>
    <x v="0"/>
    <s v="Oficina Central de Comunicaciones"/>
    <n v="1"/>
    <s v="Gobierno General"/>
    <n v="2396"/>
    <n v="0"/>
    <n v="2396"/>
    <n v="2.3959999999999999"/>
    <n v="0"/>
    <n v="2.3959999999999999"/>
  </r>
  <r>
    <x v="0"/>
    <s v="Adminstración de Servicios Generales"/>
    <n v="1"/>
    <s v="Gobierno General"/>
    <n v="2931"/>
    <n v="0"/>
    <n v="2246"/>
    <n v="2.931"/>
    <n v="0"/>
    <n v="2.246"/>
  </r>
  <r>
    <x v="0"/>
    <s v="Corporación del Centro de Bellas Artes Luis A. Ferré"/>
    <n v="5"/>
    <s v="Educación"/>
    <n v="2269"/>
    <n v="0"/>
    <n v="2269"/>
    <n v="2.2690000000000001"/>
    <n v="0"/>
    <n v="2.2690000000000001"/>
  </r>
  <r>
    <x v="0"/>
    <s v="Instituto de Ciencias Forenses"/>
    <n v="2"/>
    <s v="Seguridad Pública"/>
    <n v="8905"/>
    <n v="0"/>
    <n v="8905"/>
    <n v="8.9049999999999994"/>
    <n v="0"/>
    <n v="8.9049999999999994"/>
  </r>
  <r>
    <x v="0"/>
    <s v="Tribunal General de Justicia"/>
    <n v="2"/>
    <s v="Seguridad Pública"/>
    <n v="67"/>
    <n v="0"/>
    <n v="67"/>
    <n v="6.7000000000000004E-2"/>
    <n v="0"/>
    <n v="6.7000000000000004E-2"/>
  </r>
  <r>
    <x v="0"/>
    <s v="Consejo General de Educación"/>
    <n v="5"/>
    <s v="Educación"/>
    <n v="1288"/>
    <n v="0"/>
    <n v="1286"/>
    <n v="1.288"/>
    <n v="0"/>
    <n v="1.286"/>
  </r>
  <r>
    <x v="0"/>
    <s v="Consejo General de Educación"/>
    <n v="5"/>
    <s v="Educación"/>
    <n v="559"/>
    <n v="0"/>
    <n v="559"/>
    <n v="0.55900000000000005"/>
    <n v="0"/>
    <n v="0.55900000000000005"/>
  </r>
  <r>
    <x v="0"/>
    <s v="Junta de Apelaciones del Sistema de Administración de Personal"/>
    <n v="1"/>
    <s v="Gobierno General"/>
    <n v="1150"/>
    <n v="0"/>
    <n v="1150"/>
    <n v="1.1499999999999999"/>
    <n v="0"/>
    <n v="1.1499999999999999"/>
  </r>
  <r>
    <x v="0"/>
    <s v="Cámara de Representantes de Puerto Rico"/>
    <n v="1"/>
    <s v="Gobierno General"/>
    <n v="1059"/>
    <n v="0"/>
    <n v="1059"/>
    <n v="1.0589999999999999"/>
    <n v="0"/>
    <n v="1.0589999999999999"/>
  </r>
  <r>
    <x v="0"/>
    <s v="Comisión de Servicio Público"/>
    <n v="1"/>
    <s v="Gobierno General"/>
    <n v="1044"/>
    <n v="0"/>
    <n v="1032"/>
    <n v="1.044"/>
    <n v="0"/>
    <n v="1.032"/>
  </r>
  <r>
    <x v="0"/>
    <s v="Junta de Apelaciones sobre Construcciones y Lotificaciones"/>
    <n v="1"/>
    <s v="Gobierno General"/>
    <n v="906"/>
    <n v="0"/>
    <n v="906"/>
    <n v="0.90600000000000003"/>
    <n v="0"/>
    <n v="0.90600000000000003"/>
  </r>
  <r>
    <x v="0"/>
    <s v="Oficina del Gobernador"/>
    <n v="1"/>
    <s v="Gobierno General"/>
    <n v="850"/>
    <n v="0"/>
    <n v="850"/>
    <n v="0.85"/>
    <n v="0"/>
    <n v="0.85"/>
  </r>
  <r>
    <x v="0"/>
    <s v="Comisión Estatal de Elecciones"/>
    <n v="1"/>
    <s v="Gobierno General"/>
    <n v="740"/>
    <n v="0"/>
    <n v="740"/>
    <n v="0.74"/>
    <n v="0"/>
    <n v="0.74"/>
  </r>
  <r>
    <x v="0"/>
    <s v="Oficina del Contralor"/>
    <n v="1"/>
    <s v="Gobierno General"/>
    <n v="662"/>
    <n v="0"/>
    <n v="662"/>
    <n v="0.66200000000000003"/>
    <n v="0"/>
    <n v="0.66200000000000003"/>
  </r>
  <r>
    <x v="0"/>
    <s v="Administración de Desarrollo y Mejoras de Viviendas"/>
    <n v="4"/>
    <s v="Vivienda Pública y Bienestar"/>
    <n v="7123"/>
    <n v="0"/>
    <n v="6940"/>
    <n v="7.1230000000000002"/>
    <n v="0"/>
    <n v="6.94"/>
  </r>
  <r>
    <x v="0"/>
    <s v="Administración de Desarrollo y Mejoras de Viviendas"/>
    <n v="8"/>
    <s v="Trasnferencias a Otros Fondos"/>
    <n v="124"/>
    <n v="0"/>
    <n v="124"/>
    <n v="0.124"/>
    <n v="0"/>
    <n v="0.124"/>
  </r>
  <r>
    <x v="0"/>
    <s v="Corporación de Industrias de Ciegos, Personas Mentalmente Retardadas y Otras Personas Incapacitadas"/>
    <n v="4"/>
    <s v="Vivienda Pública y Bienestar"/>
    <n v="147"/>
    <n v="0"/>
    <n v="147"/>
    <n v="0.14699999999999999"/>
    <n v="0"/>
    <n v="0.14699999999999999"/>
  </r>
  <r>
    <x v="0"/>
    <s v="Fideicomiso Institucional de la Guardia Nacional de Puerto Rico"/>
    <n v="4"/>
    <s v="Vivienda Pública y Bienestar"/>
    <n v="504"/>
    <n v="0"/>
    <n v="504"/>
    <n v="0.504"/>
    <n v="0"/>
    <n v="0.504"/>
  </r>
  <r>
    <x v="0"/>
    <s v="Interés y otros"/>
    <n v="9"/>
    <s v="Servicio de la Deuda-Principal"/>
    <n v="152804"/>
    <n v="0"/>
    <n v="152804"/>
    <n v="152.804"/>
    <n v="0"/>
    <n v="152.804"/>
  </r>
  <r>
    <x v="0"/>
    <s v="Comisión de Investigación, Procesamiento y Apelación"/>
    <n v="8"/>
    <s v="Trasnferencias a Otros Fondos"/>
    <n v="41"/>
    <n v="0"/>
    <n v="41"/>
    <n v="4.1000000000000002E-2"/>
    <n v="0"/>
    <n v="4.1000000000000002E-2"/>
  </r>
  <r>
    <x v="0"/>
    <s v="Administración de Instituciones Juveniles"/>
    <n v="4"/>
    <s v="Vivienda Pública y Bienestar"/>
    <n v="3181"/>
    <n v="0"/>
    <n v="3181"/>
    <n v="3.181"/>
    <n v="0"/>
    <n v="3.181"/>
  </r>
  <r>
    <x v="0"/>
    <s v="Administración de Instituciones Juveniles"/>
    <n v="2"/>
    <s v="Seguridad Pública"/>
    <n v="77192"/>
    <n v="0"/>
    <n v="77191"/>
    <n v="77.191999999999993"/>
    <n v="0"/>
    <n v="77.191000000000003"/>
  </r>
  <r>
    <x v="0"/>
    <s v="Administración de Instituciones Juveniles"/>
    <n v="2"/>
    <s v="Seguridad Pública"/>
    <n v="4948"/>
    <n v="0"/>
    <n v="4948"/>
    <n v="4.9480000000000004"/>
    <n v="0"/>
    <n v="4.9480000000000004"/>
  </r>
  <r>
    <x v="0"/>
    <s v="Junta de Relaciones del Trabajo"/>
    <n v="4"/>
    <s v="Vivienda Pública y Bienestar"/>
    <n v="1196"/>
    <n v="0"/>
    <n v="1196"/>
    <n v="1.196"/>
    <n v="0"/>
    <n v="1.196"/>
  </r>
  <r>
    <x v="0"/>
    <s v="Junta de Relaciones del Trabajo"/>
    <n v="4"/>
    <s v="Vivienda Pública y Bienestar"/>
    <n v="147"/>
    <n v="0"/>
    <n v="147"/>
    <n v="0.14699999999999999"/>
    <n v="0"/>
    <n v="0.14699999999999999"/>
  </r>
  <r>
    <x v="0"/>
    <s v="Comisión de Derechos Civiles"/>
    <n v="1"/>
    <s v="Gobierno General"/>
    <n v="622"/>
    <n v="0"/>
    <n v="622"/>
    <n v="0.622"/>
    <n v="0"/>
    <n v="0.622"/>
  </r>
  <r>
    <x v="0"/>
    <s v="Departamento de Estado"/>
    <n v="1"/>
    <s v="Gobierno General"/>
    <n v="577"/>
    <n v="0"/>
    <n v="577"/>
    <n v="0.57699999999999996"/>
    <n v="0"/>
    <n v="0.57699999999999996"/>
  </r>
  <r>
    <x v="0"/>
    <s v="Oficina de Asuntos Legislativos"/>
    <n v="4"/>
    <s v="Vivienda Pública y Bienestar"/>
    <n v="150"/>
    <n v="0"/>
    <n v="103"/>
    <n v="0.15"/>
    <n v="0"/>
    <n v="0.10299999999999999"/>
  </r>
  <r>
    <x v="0"/>
    <s v="Secretaría de Organización y Política Pública"/>
    <n v="1"/>
    <s v="Gobierno General"/>
    <n v="553"/>
    <n v="0"/>
    <n v="553"/>
    <n v="0.55300000000000005"/>
    <n v="0"/>
    <n v="0.55300000000000005"/>
  </r>
  <r>
    <x v="0"/>
    <s v="Senado de Puerto Rico"/>
    <n v="1"/>
    <s v="Gobierno General"/>
    <n v="510"/>
    <n v="0"/>
    <n v="510"/>
    <n v="0.51"/>
    <n v="0"/>
    <n v="0.51"/>
  </r>
  <r>
    <x v="0"/>
    <s v="Comisión de Relaciones del Trabajo de el Servicio Público"/>
    <n v="1"/>
    <s v="Gobierno General"/>
    <n v="466"/>
    <n v="0"/>
    <n v="466"/>
    <n v="0.46600000000000003"/>
    <n v="0"/>
    <n v="0.46600000000000003"/>
  </r>
  <r>
    <x v="0"/>
    <s v="Servicio de Emergencias Médicas"/>
    <n v="2"/>
    <s v="Seguridad Pública"/>
    <n v="12433"/>
    <n v="0"/>
    <n v="12424"/>
    <n v="12.433"/>
    <n v="0"/>
    <n v="12.423999999999999"/>
  </r>
  <r>
    <x v="0"/>
    <s v="Servicio de Emergencias Médicas"/>
    <n v="2"/>
    <s v="Seguridad Pública"/>
    <n v="37"/>
    <n v="0"/>
    <n v="37"/>
    <n v="3.6999999999999998E-2"/>
    <n v="0"/>
    <n v="3.6999999999999998E-2"/>
  </r>
  <r>
    <x v="0"/>
    <s v="Administración de Servicios de Salud Mental y Contra la Adicción"/>
    <n v="3"/>
    <s v="Salud"/>
    <n v="91489"/>
    <n v="0"/>
    <n v="90906"/>
    <n v="91.489000000000004"/>
    <n v="0"/>
    <n v="90.906000000000006"/>
  </r>
  <r>
    <x v="0"/>
    <s v="Administración de Servicios de Salud Mental y Contra la Adicción"/>
    <n v="3"/>
    <s v="Salud"/>
    <n v="3452"/>
    <n v="0"/>
    <m/>
    <n v="3.452"/>
    <n v="0"/>
    <n v="0"/>
  </r>
  <r>
    <x v="0"/>
    <s v="Administración para el Sustento de Menores"/>
    <n v="4"/>
    <s v="Vivienda Pública y Bienestar"/>
    <n v="7236"/>
    <n v="0"/>
    <n v="7236"/>
    <n v="7.2359999999999998"/>
    <n v="0"/>
    <n v="7.2359999999999998"/>
  </r>
  <r>
    <x v="0"/>
    <s v="Administración para el Sustento de Menores"/>
    <n v="8"/>
    <s v="Trasnferencias a Otros Fondos"/>
    <n v="863"/>
    <n v="0"/>
    <n v="863"/>
    <n v="0.86299999999999999"/>
    <n v="0"/>
    <n v="0.86299999999999999"/>
  </r>
  <r>
    <x v="0"/>
    <s v="Administración para el Sustento de Menores"/>
    <n v="4"/>
    <s v="Vivienda Pública y Bienestar"/>
    <n v="2950"/>
    <n v="0"/>
    <n v="2934"/>
    <n v="2.95"/>
    <n v="0"/>
    <n v="2.9340000000000002"/>
  </r>
  <r>
    <x v="0"/>
    <s v="Departamento de Salud"/>
    <n v="1"/>
    <s v="Gobierno General"/>
    <n v="1000"/>
    <n v="0"/>
    <n v="423"/>
    <n v="1"/>
    <n v="0"/>
    <n v="0.42299999999999999"/>
  </r>
  <r>
    <x v="0"/>
    <s v="Aportaciones a los Municipios"/>
    <n v="7"/>
    <s v="Intergubernamental"/>
    <n v="285761"/>
    <n v="0"/>
    <n v="282970"/>
    <n v="285.76100000000002"/>
    <n v="0"/>
    <n v="282.97000000000003"/>
  </r>
  <r>
    <x v="0"/>
    <s v="Administración de Servicios Municipales"/>
    <n v="7"/>
    <s v="Intergubernamental"/>
    <n v="3916"/>
    <n v="0"/>
    <n v="3916"/>
    <n v="3.9159999999999999"/>
    <n v="0"/>
    <n v="3.9159999999999999"/>
  </r>
  <r>
    <x v="0"/>
    <s v="Administración de Servicios Municipales"/>
    <n v="7"/>
    <s v="Intergubernamental"/>
    <n v="956"/>
    <n v="0"/>
    <n v="956"/>
    <n v="0.95599999999999996"/>
    <n v="0"/>
    <n v="0.95599999999999996"/>
  </r>
  <r>
    <x v="0"/>
    <s v="Administración de Servicios Municipales"/>
    <n v="7"/>
    <s v="Intergubernamental"/>
    <n v="312"/>
    <n v="0"/>
    <n v="312"/>
    <n v="0.312"/>
    <n v="0"/>
    <n v="0.312"/>
  </r>
  <r>
    <x v="0"/>
    <s v="CRIM"/>
    <n v="7"/>
    <s v="Intergubernamental"/>
    <n v="3"/>
    <n v="0"/>
    <n v="0"/>
    <n v="3.0000000000000001E-3"/>
    <n v="0"/>
    <n v="0"/>
  </r>
  <r>
    <x v="0"/>
    <s v="Corporación de las Artes Musicales"/>
    <n v="5"/>
    <s v="Educación"/>
    <n v="6023"/>
    <n v="0"/>
    <n v="6023"/>
    <n v="6.0229999999999997"/>
    <n v="0"/>
    <n v="6.0229999999999997"/>
  </r>
  <r>
    <x v="0"/>
    <s v="Administración de Recursos Naturales"/>
    <n v="2"/>
    <s v="Seguridad Pública"/>
    <n v="1983"/>
    <n v="0"/>
    <n v="1983"/>
    <n v="1.9830000000000001"/>
    <n v="0"/>
    <n v="1.9830000000000001"/>
  </r>
  <r>
    <x v="0"/>
    <s v="Administración de Recursos Naturales"/>
    <n v="2"/>
    <s v="Seguridad Pública"/>
    <n v="1100"/>
    <n v="0"/>
    <n v="1100"/>
    <n v="1.1000000000000001"/>
    <n v="0"/>
    <n v="1.1000000000000001"/>
  </r>
  <r>
    <x v="0"/>
    <s v="Comisión Centenario"/>
    <n v="5"/>
    <s v="Educación"/>
    <n v="400"/>
    <n v="0"/>
    <n v="400"/>
    <n v="0.4"/>
    <n v="0"/>
    <n v="0.4"/>
  </r>
  <r>
    <x v="0"/>
    <s v="Oficina para Asuntos de la Vejez"/>
    <n v="4"/>
    <s v="Vivienda Pública y Bienestar"/>
    <n v="1516"/>
    <n v="0"/>
    <n v="1382"/>
    <n v="1.516"/>
    <n v="0"/>
    <n v="1.3819999999999999"/>
  </r>
  <r>
    <x v="0"/>
    <s v="Oficina para el Mejoramiento de las Escuelas de Puerto Rico"/>
    <n v="8"/>
    <s v="Trasnferencias a Otros Fondos"/>
    <n v="20673"/>
    <n v="0"/>
    <n v="20673"/>
    <n v="20.672999999999998"/>
    <n v="0"/>
    <n v="20.672999999999998"/>
  </r>
  <r>
    <x v="0"/>
    <s v="Comisión Especial Conjunta sobre Donativos Legislativos"/>
    <n v="1"/>
    <s v="Gobierno General"/>
    <n v="516"/>
    <n v="0"/>
    <n v="412"/>
    <n v="0.51600000000000001"/>
    <n v="0"/>
    <n v="0.41199999999999998"/>
  </r>
  <r>
    <x v="0"/>
    <s v="Junta de Planificación"/>
    <n v="1"/>
    <s v="Gobierno General"/>
    <n v="385"/>
    <n v="0"/>
    <n v="385"/>
    <n v="0.38500000000000001"/>
    <n v="0"/>
    <n v="0.38500000000000001"/>
  </r>
  <r>
    <x v="0"/>
    <s v="Oficina de Gerencia y Presupuesto"/>
    <n v="2"/>
    <s v="Seguridad Pública"/>
    <n v="1176"/>
    <n v="0"/>
    <n v="0"/>
    <n v="1.1759999999999999"/>
    <n v="0"/>
    <n v="0"/>
  </r>
  <r>
    <x v="0"/>
    <s v="Oficina Central de Asesoramiento Laboral y Adm. de Recursos Humanos"/>
    <n v="1"/>
    <s v="Gobierno General"/>
    <n v="325"/>
    <n v="0"/>
    <n v="325"/>
    <n v="0.32500000000000001"/>
    <n v="0"/>
    <n v="0.32500000000000001"/>
  </r>
  <r>
    <x v="0"/>
    <s v="Oficina del Procurador de las Personas con Impedimentos"/>
    <n v="4"/>
    <s v="Vivienda Pública y Bienestar"/>
    <n v="1803"/>
    <n v="0"/>
    <n v="1803"/>
    <n v="1.8029999999999999"/>
    <n v="0"/>
    <n v="1.8029999999999999"/>
  </r>
  <r>
    <x v="0"/>
    <s v="Oficina del Procurador del Ciudadano"/>
    <n v="8"/>
    <s v="Trasnferencias a Otros Fondos"/>
    <n v="126"/>
    <n v="0"/>
    <n v="126"/>
    <n v="0.126"/>
    <n v="0"/>
    <n v="0.126"/>
  </r>
  <r>
    <x v="0"/>
    <s v="Adminstración de Servicios Generales"/>
    <n v="1"/>
    <s v="Gobierno General"/>
    <n v="325"/>
    <n v="0"/>
    <n v="325"/>
    <n v="0.32500000000000001"/>
    <n v="0"/>
    <n v="0.32500000000000001"/>
  </r>
  <r>
    <x v="0"/>
    <s v="Comisión Conjunta Sobre Informes Especiales del Contralor"/>
    <n v="1"/>
    <s v="Gobierno General"/>
    <n v="317"/>
    <n v="0"/>
    <n v="314"/>
    <n v="0.317"/>
    <n v="0"/>
    <n v="0.314"/>
  </r>
  <r>
    <x v="0"/>
    <s v="Oficina del Procurador del Veterano"/>
    <n v="4"/>
    <s v="Vivienda Pública y Bienestar"/>
    <n v="1252"/>
    <n v="0"/>
    <n v="1182"/>
    <n v="1.252"/>
    <n v="0"/>
    <n v="1.1819999999999999"/>
  </r>
  <r>
    <x v="0"/>
    <s v="Oficina de Asuntos de la Juventud"/>
    <n v="4"/>
    <s v="Vivienda Pública y Bienestar"/>
    <n v="213"/>
    <n v="0"/>
    <n v="213"/>
    <n v="0.21299999999999999"/>
    <n v="0"/>
    <n v="0.21299999999999999"/>
  </r>
  <r>
    <x v="0"/>
    <s v="Secretaría de Organización y Política Pública"/>
    <n v="8"/>
    <s v="Trasnferencias a Otros Fondos"/>
    <n v="94"/>
    <n v="0"/>
    <n v="94"/>
    <n v="9.4E-2"/>
    <n v="0"/>
    <n v="9.4E-2"/>
  </r>
  <r>
    <x v="0"/>
    <s v="Junta de Libertad Bajo Palabra"/>
    <n v="2"/>
    <s v="Seguridad Pública"/>
    <n v="3148"/>
    <n v="0"/>
    <n v="3148"/>
    <n v="3.1480000000000001"/>
    <n v="0"/>
    <n v="3.1480000000000001"/>
  </r>
  <r>
    <x v="0"/>
    <s v="Junta de Libertad Bajo Palabra"/>
    <n v="2"/>
    <s v="Seguridad Pública"/>
    <n v="182"/>
    <n v="0"/>
    <n v="182"/>
    <n v="0.182"/>
    <n v="0"/>
    <n v="0.182"/>
  </r>
  <r>
    <x v="0"/>
    <s v="Hospital Universitario Pediátrico"/>
    <n v="3"/>
    <s v="Salud"/>
    <n v="6"/>
    <n v="0"/>
    <n v="6"/>
    <n v="6.0000000000000001E-3"/>
    <n v="0"/>
    <n v="6.0000000000000001E-3"/>
  </r>
  <r>
    <x v="0"/>
    <s v="Asamblea Legislativa"/>
    <n v="1"/>
    <s v="Gobierno General"/>
    <n v="775"/>
    <n v="0"/>
    <n v="268"/>
    <n v="0.77500000000000002"/>
    <n v="0"/>
    <n v="0.26800000000000002"/>
  </r>
  <r>
    <x v="0"/>
    <s v="Junta de Apelaciones del Sistema de Administración de Personal"/>
    <n v="8"/>
    <s v="Trasnferencias a Otros Fondos"/>
    <n v="58"/>
    <n v="0"/>
    <n v="58"/>
    <n v="5.8000000000000003E-2"/>
    <n v="0"/>
    <n v="5.8000000000000003E-2"/>
  </r>
  <r>
    <x v="0"/>
    <s v="Junta de Planificación"/>
    <n v="5"/>
    <s v="Educación"/>
    <n v="127"/>
    <n v="0"/>
    <n v="127"/>
    <n v="0.127"/>
    <n v="0"/>
    <n v="0.127"/>
  </r>
  <r>
    <x v="0"/>
    <s v="Comisión Especial Conjunta sobre Donativos Legislativos"/>
    <n v="1"/>
    <s v="Gobierno General"/>
    <n v="184"/>
    <n v="0"/>
    <n v="184"/>
    <n v="0.184"/>
    <n v="0"/>
    <n v="0.184"/>
  </r>
  <r>
    <x v="0"/>
    <s v="Oficina de Asuntos Legislativos"/>
    <n v="1"/>
    <s v="Gobierno General"/>
    <n v="171"/>
    <n v="0"/>
    <n v="171"/>
    <n v="0.17100000000000001"/>
    <n v="0"/>
    <n v="0.17100000000000001"/>
  </r>
  <r>
    <x v="0"/>
    <s v="Escuela de Artes Plásticas"/>
    <n v="5"/>
    <s v="Educación"/>
    <n v="366"/>
    <n v="0"/>
    <n v="366"/>
    <n v="0.36599999999999999"/>
    <n v="0"/>
    <n v="0.36599999999999999"/>
  </r>
  <r>
    <x v="0"/>
    <s v="Oficina de Servicios con Antelación al Juicio"/>
    <n v="2"/>
    <s v="Seguridad Pública"/>
    <n v="3083"/>
    <n v="0"/>
    <n v="3083"/>
    <n v="3.0830000000000002"/>
    <n v="0"/>
    <n v="3.0830000000000002"/>
  </r>
  <r>
    <x v="0"/>
    <s v="Oficina de Servicios con Antelación al Juicio"/>
    <n v="2"/>
    <s v="Seguridad Pública"/>
    <n v="927"/>
    <n v="0"/>
    <n v="927"/>
    <n v="0.92700000000000005"/>
    <n v="0"/>
    <n v="0.92700000000000005"/>
  </r>
  <r>
    <x v="0"/>
    <s v="Principal"/>
    <n v="9"/>
    <s v="Servicio de la Deuda-Principal"/>
    <n v="378680"/>
    <n v="0"/>
    <n v="378680"/>
    <n v="378.68"/>
    <n v="0"/>
    <n v="378.68"/>
  </r>
  <r>
    <x v="0"/>
    <s v="Administración de Vivienda Pública"/>
    <n v="4"/>
    <s v="Vivienda Pública y Bienestar"/>
    <n v="944"/>
    <n v="0"/>
    <n v="944"/>
    <n v="0.94399999999999995"/>
    <n v="0"/>
    <n v="0.94399999999999995"/>
  </r>
  <r>
    <x v="0"/>
    <s v="Administración de Vivienda Pública"/>
    <n v="8"/>
    <s v="Trasnferencias a Otros Fondos"/>
    <n v="28"/>
    <n v="0"/>
    <n v="28"/>
    <n v="2.8000000000000001E-2"/>
    <n v="0"/>
    <n v="2.8000000000000001E-2"/>
  </r>
  <r>
    <x v="0"/>
    <s v="Administración de Asuntos Federales de P.R."/>
    <n v="1"/>
    <s v="Gobierno General"/>
    <n v="154"/>
    <n v="0"/>
    <n v="154"/>
    <n v="0.154"/>
    <n v="0"/>
    <n v="0.154"/>
  </r>
  <r>
    <x v="0"/>
    <s v="Comisión Estatal para Ventilar Querellas Municipales"/>
    <n v="1"/>
    <s v="Gobierno General"/>
    <n v="148"/>
    <n v="0"/>
    <n v="148"/>
    <n v="0.14799999999999999"/>
    <n v="0"/>
    <n v="0.14799999999999999"/>
  </r>
  <r>
    <x v="0"/>
    <s v="Comisión de Seguridad y Protección Pública"/>
    <n v="8"/>
    <s v="Trasnferencias a Otros Fondos"/>
    <n v="115"/>
    <n v="0"/>
    <n v="115"/>
    <n v="0.115"/>
    <n v="0"/>
    <n v="0.115"/>
  </r>
  <r>
    <x v="0"/>
    <s v="Secretaría de Desarrollo Estratégico"/>
    <n v="1"/>
    <s v="Gobierno General"/>
    <n v="112"/>
    <n v="0"/>
    <n v="112"/>
    <n v="0.112"/>
    <n v="0"/>
    <n v="0.112"/>
  </r>
  <r>
    <x v="0"/>
    <s v="Comisión de Servicio Público"/>
    <n v="2"/>
    <s v="Seguridad Pública"/>
    <n v="8576"/>
    <n v="0"/>
    <n v="8576"/>
    <n v="8.5760000000000005"/>
    <n v="0"/>
    <n v="8.5760000000000005"/>
  </r>
  <r>
    <x v="0"/>
    <s v="Comisión de Servicio Público"/>
    <n v="2"/>
    <s v="Seguridad Pública"/>
    <n v="208"/>
    <n v="0"/>
    <n v="208"/>
    <n v="0.20799999999999999"/>
    <n v="0"/>
    <n v="0.20799999999999999"/>
  </r>
  <r>
    <x v="0"/>
    <s v="Autoridad de Acueductos y Alcantarillados"/>
    <n v="4"/>
    <s v="Vivienda Pública y Bienestar"/>
    <n v="4262"/>
    <n v="0"/>
    <n v="4262"/>
    <n v="4.2619999999999996"/>
    <n v="0"/>
    <n v="4.2619999999999996"/>
  </r>
  <r>
    <x v="0"/>
    <s v="Corporación del Conservatorio de Música de P.R."/>
    <n v="5"/>
    <s v="Educación"/>
    <n v="3516"/>
    <n v="0"/>
    <n v="3516"/>
    <n v="3.516"/>
    <n v="0"/>
    <n v="3.516"/>
  </r>
  <r>
    <x v="0"/>
    <s v="Instituto de Cultura Puertorriqueña"/>
    <n v="5"/>
    <s v="Educación"/>
    <n v="21"/>
    <n v="0"/>
    <n v="0"/>
    <n v="2.1000000000000001E-2"/>
    <n v="0"/>
    <n v="0"/>
  </r>
  <r>
    <x v="0"/>
    <s v="Instituto de Cultura Puertorriqueña"/>
    <n v="5"/>
    <s v="Educación"/>
    <n v="21221"/>
    <n v="0"/>
    <n v="21221"/>
    <n v="21.221"/>
    <n v="0"/>
    <n v="21.221"/>
  </r>
  <r>
    <x v="0"/>
    <s v="Cuerpo de Bomberos de P.R."/>
    <n v="2"/>
    <s v="Seguridad Pública"/>
    <n v="38805"/>
    <n v="0"/>
    <n v="38773"/>
    <n v="38.805"/>
    <n v="0"/>
    <n v="38.773000000000003"/>
  </r>
  <r>
    <x v="0"/>
    <s v="Tribunal General de Justicia"/>
    <n v="2"/>
    <s v="Seguridad Pública"/>
    <n v="179505"/>
    <n v="0"/>
    <n v="179503"/>
    <n v="179.505"/>
    <n v="0"/>
    <n v="179.50299999999999"/>
  </r>
  <r>
    <x v="0"/>
    <s v="Consejo General de Educación"/>
    <n v="4"/>
    <s v="Vivienda Pública y Bienestar"/>
    <n v="6"/>
    <n v="0"/>
    <n v="0"/>
    <n v="6.0000000000000001E-3"/>
    <n v="0"/>
    <n v="0"/>
  </r>
  <r>
    <x v="0"/>
    <s v="Administración de Sistemas de Retiro de los Empleados del Gobierno Central y la Judicatura"/>
    <n v="13"/>
    <s v="Sistemas de Retiro de Empleados del ELA y sus instrumentalidades"/>
    <n v="21199"/>
    <n v="0"/>
    <n v="21199"/>
    <n v="21.199000000000002"/>
    <n v="0"/>
    <n v="21.199000000000002"/>
  </r>
  <r>
    <x v="0"/>
    <s v="Administración de Sistemas de Retiro de los Empleados del Gobierno Central y la Judicatura"/>
    <n v="13"/>
    <s v="Sistemas de Retiro de Empleados del ELA y sus instrumentalidades"/>
    <n v="19000"/>
    <n v="0"/>
    <n v="17000"/>
    <n v="19"/>
    <n v="0"/>
    <n v="17"/>
  </r>
  <r>
    <x v="0"/>
    <s v="Administración de Sistemas de Retiro de los Empleados del Gobierno Central y la Judicatura"/>
    <n v="8"/>
    <s v="Trasnferencias a Otros Fondos"/>
    <n v="3603"/>
    <n v="0"/>
    <n v="3603"/>
    <n v="3.6030000000000002"/>
    <n v="0"/>
    <n v="3.6030000000000002"/>
  </r>
  <r>
    <x v="0"/>
    <s v="Administración de Seguros de Salud de Puerto Rico"/>
    <n v="3"/>
    <s v="Salud"/>
    <n v="792766"/>
    <n v="0"/>
    <n v="792766"/>
    <n v="792.76599999999996"/>
    <n v="0"/>
    <n v="792.76599999999996"/>
  </r>
  <r>
    <x v="0"/>
    <s v="Banco y Agencia de Financiamiento de la Vivienda"/>
    <n v="4"/>
    <s v="Vivienda Pública y Bienestar"/>
    <n v="4183"/>
    <n v="0"/>
    <n v="4183"/>
    <n v="4.1829999999999998"/>
    <n v="0"/>
    <n v="4.1829999999999998"/>
  </r>
  <r>
    <x v="0"/>
    <s v="Autoridad de Navieras"/>
    <n v="8"/>
    <s v="Trasnferencias a Otros Fondos"/>
    <n v="24269"/>
    <n v="0"/>
    <n v="24269"/>
    <n v="24.268999999999998"/>
    <n v="0"/>
    <n v="24.268999999999998"/>
  </r>
  <r>
    <x v="0"/>
    <s v="Guardia Nacional de P.R."/>
    <n v="2"/>
    <s v="Seguridad Pública"/>
    <n v="7479"/>
    <n v="0"/>
    <n v="7176"/>
    <n v="7.4790000000000001"/>
    <n v="0"/>
    <n v="7.1760000000000002"/>
  </r>
  <r>
    <x v="0"/>
    <s v="Guardia Nacional de P.R."/>
    <n v="2"/>
    <s v="Seguridad Pública"/>
    <n v="128"/>
    <n v="0"/>
    <n v="128"/>
    <n v="0.128"/>
    <n v="0"/>
    <n v="0.128"/>
  </r>
  <r>
    <x v="0"/>
    <s v="Escuela de Artes Plásticas"/>
    <n v="5"/>
    <s v="Educación"/>
    <n v="1242"/>
    <n v="0"/>
    <n v="1242"/>
    <n v="1.242"/>
    <n v="0"/>
    <n v="1.242"/>
  </r>
  <r>
    <x v="0"/>
    <s v="Departamento de Policía de Puerto Rico"/>
    <n v="4"/>
    <s v="Vivienda Pública y Bienestar"/>
    <n v="8340"/>
    <n v="0"/>
    <n v="8340"/>
    <n v="8.34"/>
    <n v="0"/>
    <n v="8.34"/>
  </r>
  <r>
    <x v="0"/>
    <s v="Departamento de Policía de Puerto Rico"/>
    <n v="2"/>
    <s v="Seguridad Pública"/>
    <n v="504451"/>
    <n v="0"/>
    <n v="491389"/>
    <n v="504.45100000000002"/>
    <n v="0"/>
    <n v="491.38900000000001"/>
  </r>
  <r>
    <x v="0"/>
    <s v="Departamento de Policía de Puerto Rico"/>
    <n v="2"/>
    <s v="Seguridad Pública"/>
    <n v="508"/>
    <n v="0"/>
    <n v="508"/>
    <n v="0.50800000000000001"/>
    <n v="0"/>
    <n v="0.50800000000000001"/>
  </r>
  <r>
    <x v="0"/>
    <s v="Corporación de P.R. para la Difusión Pública"/>
    <n v="5"/>
    <s v="Educación"/>
    <n v="21111"/>
    <n v="0"/>
    <n v="21111"/>
    <n v="21.111000000000001"/>
    <n v="0"/>
    <n v="21.111000000000001"/>
  </r>
  <r>
    <x v="0"/>
    <s v="Sistema de Retiro para Maestros"/>
    <n v="12"/>
    <s v="Sistema de Retiros de Maestros"/>
    <n v="13864"/>
    <n v="0"/>
    <n v="13864"/>
    <n v="13.864000000000001"/>
    <n v="0"/>
    <n v="13.864000000000001"/>
  </r>
  <r>
    <x v="0"/>
    <s v="Cuerpo de Voluntarios al Servicio de Puerto Rico"/>
    <n v="4"/>
    <s v="Vivienda Pública y Bienestar"/>
    <n v="8648"/>
    <n v="0"/>
    <n v="8540"/>
    <n v="8.6479999999999997"/>
    <n v="0"/>
    <n v="8.5399999999999991"/>
  </r>
  <r>
    <x v="0"/>
    <s v="Cuerpo de Voluntarios al Servicio de Puerto Rico"/>
    <n v="4"/>
    <s v="Vivienda Pública y Bienestar"/>
    <n v="2744"/>
    <n v="0"/>
    <n v="2744"/>
    <n v="2.7440000000000002"/>
    <n v="0"/>
    <n v="2.7440000000000002"/>
  </r>
  <r>
    <x v="0"/>
    <s v="Compañía de Fomento Recreativo de Puerto Rico"/>
    <n v="11"/>
    <s v="Transferencias a Otras Unidades Componentes"/>
    <n v="2"/>
    <n v="0"/>
    <n v="2"/>
    <n v="2E-3"/>
    <n v="0"/>
    <n v="2E-3"/>
  </r>
  <r>
    <x v="0"/>
    <s v="Administración de Reglamentos y Permisos"/>
    <n v="8"/>
    <s v="Trasnferencias a Otros Fondos"/>
    <n v="110"/>
    <n v="0"/>
    <n v="110"/>
    <n v="0.11"/>
    <n v="0"/>
    <n v="0.11"/>
  </r>
  <r>
    <x v="0"/>
    <s v="Administración del Derecho al Trabajo"/>
    <n v="4"/>
    <s v="Vivienda Pública y Bienestar"/>
    <n v="18000"/>
    <n v="0"/>
    <n v="6000"/>
    <n v="18"/>
    <n v="0"/>
    <n v="6"/>
  </r>
  <r>
    <x v="0"/>
    <s v="Administración del Derecho al Trabajo"/>
    <n v="4"/>
    <s v="Vivienda Pública y Bienestar"/>
    <n v="9945"/>
    <n v="0"/>
    <n v="9945"/>
    <n v="9.9450000000000003"/>
    <n v="0"/>
    <n v="9.9450000000000003"/>
  </r>
  <r>
    <x v="0"/>
    <s v="Administración de Reglamentos y Permisos"/>
    <n v="5"/>
    <s v="Educación"/>
    <n v="74"/>
    <n v="0"/>
    <n v="74"/>
    <n v="7.3999999999999996E-2"/>
    <n v="0"/>
    <n v="7.3999999999999996E-2"/>
  </r>
  <r>
    <x v="0"/>
    <s v="Junta de Apelaciones sobre Construcciones y Lotificaciones"/>
    <n v="1"/>
    <s v="Gobierno General"/>
    <n v="57"/>
    <n v="0"/>
    <n v="57"/>
    <n v="5.7000000000000002E-2"/>
    <n v="0"/>
    <n v="5.7000000000000002E-2"/>
  </r>
  <r>
    <x v="0"/>
    <s v="Consejo General de Educación"/>
    <n v="8"/>
    <s v="Trasnferencias a Otros Fondos"/>
    <n v="25780"/>
    <n v="0"/>
    <n v="25780"/>
    <n v="25.78"/>
    <n v="0"/>
    <n v="25.78"/>
  </r>
  <r>
    <x v="0"/>
    <s v="Comisión de Seguridad y Protección Pública"/>
    <n v="2"/>
    <s v="Seguridad Pública"/>
    <n v="770"/>
    <n v="0"/>
    <n v="770"/>
    <n v="0.77"/>
    <n v="0"/>
    <n v="0.77"/>
  </r>
  <r>
    <x v="0"/>
    <s v="Comisión Estatal para Ventilar Querellas Municipales"/>
    <n v="1"/>
    <s v="Gobierno General"/>
    <n v="52"/>
    <n v="0"/>
    <n v="52"/>
    <n v="5.1999999999999998E-2"/>
    <n v="0"/>
    <n v="5.1999999999999998E-2"/>
  </r>
  <r>
    <x v="0"/>
    <s v="Oficina del Superintendente del Capitolio"/>
    <n v="1"/>
    <s v="Gobierno General"/>
    <n v="23"/>
    <n v="0"/>
    <n v="23"/>
    <n v="2.3E-2"/>
    <n v="0"/>
    <n v="2.3E-2"/>
  </r>
  <r>
    <x v="0"/>
    <s v="Administración de Desarrollo Socioeconómico"/>
    <n v="4"/>
    <s v="Vivienda Pública y Bienestar"/>
    <n v="63409"/>
    <n v="0"/>
    <n v="63304"/>
    <n v="63.408999999999999"/>
    <n v="0"/>
    <n v="63.304000000000002"/>
  </r>
  <r>
    <x v="0"/>
    <s v="Administración de Desarrollo Socioeconómico"/>
    <n v="4"/>
    <s v="Vivienda Pública y Bienestar"/>
    <n v="9495"/>
    <n v="0"/>
    <n v="9495"/>
    <n v="9.4949999999999992"/>
    <n v="0"/>
    <n v="9.4949999999999992"/>
  </r>
  <r>
    <x v="0"/>
    <s v="Autoridad de Desperdicios Sólidos"/>
    <n v="3"/>
    <s v="Salud"/>
    <n v="10099"/>
    <n v="0"/>
    <n v="10099"/>
    <n v="10.099"/>
    <n v="0"/>
    <n v="10.099"/>
  </r>
  <r>
    <x v="0"/>
    <s v="Oficina del Panel sobre el Fiscal Especial Independiente"/>
    <n v="2"/>
    <s v="Seguridad Pública"/>
    <n v="2008"/>
    <n v="0"/>
    <n v="2008"/>
    <n v="2.008"/>
    <n v="0"/>
    <n v="2.008"/>
  </r>
  <r>
    <x v="0"/>
    <s v="Agencia Estatal para el Manejo de Emergencias y de Administración de Desastres de Puerto Rico"/>
    <n v="2"/>
    <s v="Seguridad Pública"/>
    <n v="3863"/>
    <n v="0"/>
    <n v="3857"/>
    <n v="3.863"/>
    <n v="0"/>
    <n v="3.8570000000000002"/>
  </r>
  <r>
    <x v="0"/>
    <s v="Comisión Conjunta Sobre Informes Especiales del Contralor"/>
    <n v="1"/>
    <s v="Gobierno General"/>
    <n v="14"/>
    <n v="0"/>
    <n v="14"/>
    <n v="1.4E-2"/>
    <n v="0"/>
    <n v="1.4E-2"/>
  </r>
  <r>
    <x v="0"/>
    <s v="Oficina Estatal de Preservación Histórica"/>
    <n v="5"/>
    <s v="Educación"/>
    <n v="896"/>
    <n v="0"/>
    <n v="896"/>
    <n v="0.89600000000000002"/>
    <n v="0"/>
    <n v="0.89600000000000002"/>
  </r>
  <r>
    <x v="0"/>
    <s v="Oficina Estatal de Preservación Histórica"/>
    <n v="5"/>
    <s v="Educación"/>
    <n v="400"/>
    <n v="0"/>
    <n v="400"/>
    <n v="0.4"/>
    <n v="0"/>
    <n v="0.4"/>
  </r>
  <r>
    <x v="0"/>
    <s v="Comisión de Derechos Ciudadanos"/>
    <n v="1"/>
    <s v="Gobierno General"/>
    <n v="1"/>
    <n v="0"/>
    <n v="1"/>
    <n v="1E-3"/>
    <n v="0"/>
    <n v="1E-3"/>
  </r>
  <r>
    <x v="0"/>
    <s v="Corporación Azucarera"/>
    <n v="11"/>
    <s v="Transferencias a Otras Unidades Componentes"/>
    <n v="10000"/>
    <n v="0"/>
    <n v="10000"/>
    <n v="10"/>
    <n v="0"/>
    <n v="10"/>
  </r>
  <r>
    <x v="0"/>
    <s v="Fideicomiso para el Desarrollo, Conservación y Operación de los Parques de Puerto Rico"/>
    <n v="4"/>
    <s v="Vivienda Pública y Bienestar"/>
    <n v="1"/>
    <n v="0"/>
    <n v="1"/>
    <n v="1E-3"/>
    <n v="0"/>
    <n v="1E-3"/>
  </r>
  <r>
    <x v="0"/>
    <s v="Fideicomiso para el Desarrollo, Conservación y Operación de los Parques de Puerto Rico"/>
    <n v="4"/>
    <s v="Vivienda Pública y Bienestar"/>
    <n v="2039"/>
    <n v="0"/>
    <n v="2039"/>
    <n v="2.0390000000000001"/>
    <n v="0"/>
    <n v="2.0390000000000001"/>
  </r>
  <r>
    <x v="0"/>
    <s v="Universidad de Puerto Rico"/>
    <n v="5"/>
    <s v="Educación"/>
    <n v="2"/>
    <n v="0"/>
    <n v="0"/>
    <n v="2E-3"/>
    <n v="0"/>
    <n v="0"/>
  </r>
  <r>
    <x v="0"/>
    <s v="Universidad de Puerto Rico"/>
    <n v="5"/>
    <s v="Educación"/>
    <n v="566378"/>
    <n v="0"/>
    <n v="566378"/>
    <n v="566.37800000000004"/>
    <n v="0"/>
    <n v="566.37800000000004"/>
  </r>
  <r>
    <x v="0"/>
    <s v="Oficina del Procurador del Veterano"/>
    <n v="4"/>
    <s v="Vivienda Pública y Bienestar"/>
    <n v="10"/>
    <n v="0"/>
    <n v="10"/>
    <n v="0.01"/>
    <n v="0"/>
    <n v="0.01"/>
  </r>
  <r>
    <x v="0"/>
    <s v="Oficina del Comisionado de Vieques"/>
    <n v="7"/>
    <s v="Intergubernamental"/>
    <n v="250"/>
    <n v="0"/>
    <n v="0"/>
    <n v="0.25"/>
    <n v="0"/>
    <n v="0"/>
  </r>
  <r>
    <x v="0"/>
    <s v="Administración de Rehabilitación Vocacional"/>
    <n v="4"/>
    <s v="Vivienda Pública y Bienestar"/>
    <n v="15488"/>
    <n v="0"/>
    <n v="15233"/>
    <n v="15.488"/>
    <n v="0"/>
    <n v="15.233000000000001"/>
  </r>
  <r>
    <x v="0"/>
    <s v="Administración de Rehabilitación Vocacional"/>
    <n v="4"/>
    <s v="Vivienda Pública y Bienestar"/>
    <n v="135"/>
    <n v="0"/>
    <n v="135"/>
    <n v="0.13500000000000001"/>
    <n v="0"/>
    <n v="0.13500000000000001"/>
  </r>
  <r>
    <x v="0"/>
    <s v="Comisión para los Asuntos de la Mujer"/>
    <n v="4"/>
    <s v="Vivienda Pública y Bienestar"/>
    <n v="80"/>
    <n v="0"/>
    <n v="80"/>
    <n v="0.08"/>
    <n v="0"/>
    <n v="0.08"/>
  </r>
  <r>
    <x v="0"/>
    <s v="Comisión para los Asuntos de la Mujer"/>
    <n v="4"/>
    <s v="Vivienda Pública y Bienestar"/>
    <n v="56"/>
    <n v="0"/>
    <n v="56"/>
    <n v="5.6000000000000001E-2"/>
    <n v="0"/>
    <n v="5.6000000000000001E-2"/>
  </r>
  <r>
    <x v="0"/>
    <s v="Comisión para los Asuntos de la Mujer"/>
    <n v="2"/>
    <s v="Seguridad Pública"/>
    <n v="4115"/>
    <n v="0"/>
    <n v="3253"/>
    <n v="4.1150000000000002"/>
    <n v="0"/>
    <n v="3.2530000000000001"/>
  </r>
  <r>
    <x v="0"/>
    <s v="Administración de Servicios y Desarrollo Agropecuario"/>
    <n v="6"/>
    <s v="Desarrollo Económico"/>
    <n v="81537"/>
    <n v="0"/>
    <n v="81537"/>
    <n v="81.537000000000006"/>
    <n v="0"/>
    <n v="81.537000000000006"/>
  </r>
  <r>
    <x v="0"/>
    <s v="Autoridad para el Financiamiento de Infraestructura de P.R."/>
    <n v="6"/>
    <s v="Desarrollo Económico"/>
    <n v="70000"/>
    <n v="0"/>
    <n v="70000"/>
    <n v="70"/>
    <n v="0"/>
    <n v="70"/>
  </r>
  <r>
    <x v="0"/>
    <s v="Departamento de Transportación y Obras Públicas"/>
    <n v="6"/>
    <s v="Desarrollo Económico"/>
    <n v="54753"/>
    <n v="0"/>
    <n v="54743"/>
    <n v="54.753"/>
    <n v="0"/>
    <n v="54.743000000000002"/>
  </r>
  <r>
    <x v="0"/>
    <s v="Compañía de Turismo de P.R."/>
    <n v="6"/>
    <s v="Desarrollo Económico"/>
    <n v="29045"/>
    <n v="0"/>
    <n v="29045"/>
    <n v="29.045000000000002"/>
    <n v="0"/>
    <n v="29.045000000000002"/>
  </r>
  <r>
    <x v="0"/>
    <s v="Compañía de Fomento Industrial"/>
    <n v="6"/>
    <s v="Desarrollo Económico"/>
    <n v="27605"/>
    <n v="0"/>
    <n v="27605"/>
    <n v="27.605"/>
    <n v="0"/>
    <n v="27.605"/>
  </r>
  <r>
    <x v="0"/>
    <s v="Administración de Recursos Naturales"/>
    <n v="6"/>
    <s v="Desarrollo Económico"/>
    <n v="22326"/>
    <n v="0"/>
    <n v="22326"/>
    <n v="22.326000000000001"/>
    <n v="0"/>
    <n v="22.326000000000001"/>
  </r>
  <r>
    <x v="0"/>
    <s v="Departamento de Agricultura"/>
    <n v="6"/>
    <s v="Desarrollo Económico"/>
    <n v="17048"/>
    <n v="0"/>
    <n v="16286"/>
    <n v="17.047999999999998"/>
    <n v="0"/>
    <n v="16.286000000000001"/>
  </r>
  <r>
    <x v="0"/>
    <s v="Administración de Fomento Comercial"/>
    <n v="6"/>
    <s v="Desarrollo Económico"/>
    <n v="13364"/>
    <n v="0"/>
    <n v="13121"/>
    <n v="13.364000000000001"/>
    <n v="0"/>
    <n v="13.121"/>
  </r>
  <r>
    <x v="0"/>
    <s v="Autoridad de Tierras"/>
    <n v="6"/>
    <s v="Desarrollo Económico"/>
    <n v="5094"/>
    <n v="0"/>
    <n v="5094"/>
    <n v="5.0940000000000003"/>
    <n v="0"/>
    <n v="5.0940000000000003"/>
  </r>
  <r>
    <x v="0"/>
    <s v="Administración de Fomento Cooperativo"/>
    <n v="6"/>
    <s v="Desarrollo Económico"/>
    <n v="2518"/>
    <n v="0"/>
    <n v="2518"/>
    <n v="2.5179999999999998"/>
    <n v="0"/>
    <n v="2.5179999999999998"/>
  </r>
  <r>
    <x v="0"/>
    <s v="Corporación para el Desarrollo Rural"/>
    <n v="6"/>
    <s v="Desarrollo Económico"/>
    <n v="2162"/>
    <n v="0"/>
    <n v="2080"/>
    <n v="2.1619999999999999"/>
    <n v="0"/>
    <n v="2.08"/>
  </r>
  <r>
    <x v="0"/>
    <s v="Departamento de Desarrollo Económico y Comercio"/>
    <n v="6"/>
    <s v="Desarrollo Económico"/>
    <n v="1421"/>
    <n v="0"/>
    <n v="1414"/>
    <n v="1.421"/>
    <n v="0"/>
    <n v="1.4139999999999999"/>
  </r>
  <r>
    <x v="0"/>
    <s v="Corporación para el Desarrollo del Cine de Puerto Rico"/>
    <n v="6"/>
    <s v="Desarrollo Económico"/>
    <n v="1014"/>
    <n v="0"/>
    <n v="1011"/>
    <n v="1.014"/>
    <n v="0"/>
    <n v="1.0109999999999999"/>
  </r>
  <r>
    <x v="0"/>
    <s v="Departamento de Recursos Naturales y Ambientales"/>
    <n v="6"/>
    <s v="Desarrollo Económico"/>
    <n v="1066"/>
    <n v="0"/>
    <n v="856"/>
    <n v="1.0660000000000001"/>
    <n v="0"/>
    <n v="0.85599999999999998"/>
  </r>
  <r>
    <x v="0"/>
    <s v="Departamento de Transportación y Obras Públicas"/>
    <n v="6"/>
    <s v="Desarrollo Económico"/>
    <n v="697"/>
    <n v="0"/>
    <n v="697"/>
    <n v="0.69699999999999995"/>
    <n v="0"/>
    <n v="0.69699999999999995"/>
  </r>
  <r>
    <x v="0"/>
    <s v="Administración de Terrenos"/>
    <n v="6"/>
    <s v="Desarrollo Económico"/>
    <n v="550"/>
    <n v="0"/>
    <n v="550"/>
    <n v="0.55000000000000004"/>
    <n v="0"/>
    <n v="0.55000000000000004"/>
  </r>
  <r>
    <x v="0"/>
    <s v="Comisión Centenario"/>
    <n v="6"/>
    <s v="Desarrollo Económico"/>
    <n v="533"/>
    <n v="0"/>
    <n v="532"/>
    <n v="0.53300000000000003"/>
    <n v="0"/>
    <n v="0.53200000000000003"/>
  </r>
  <r>
    <x v="0"/>
    <s v="Oficina del Inspector de Cooperativas"/>
    <n v="6"/>
    <s v="Desarrollo Económico"/>
    <n v="506"/>
    <n v="0"/>
    <n v="506"/>
    <n v="0.50600000000000001"/>
    <n v="0"/>
    <n v="0.50600000000000001"/>
  </r>
  <r>
    <x v="0"/>
    <s v="Autoridad Metropolitana de Autobuses"/>
    <n v="6"/>
    <s v="Desarrollo Económico"/>
    <n v="500"/>
    <n v="0"/>
    <n v="500"/>
    <n v="0.5"/>
    <n v="0"/>
    <n v="0.5"/>
  </r>
  <r>
    <x v="0"/>
    <s v="Departamento de Desarrollo Económico y Comercio"/>
    <n v="6"/>
    <s v="Desarrollo Económico"/>
    <n v="368"/>
    <n v="0"/>
    <n v="368"/>
    <n v="0.36799999999999999"/>
    <n v="0"/>
    <n v="0.36799999999999999"/>
  </r>
  <r>
    <x v="0"/>
    <s v="Departamento de Hacienda"/>
    <n v="6"/>
    <s v="Desarrollo Económico"/>
    <n v="348"/>
    <n v="0"/>
    <n v="348"/>
    <n v="0.34799999999999998"/>
    <n v="0"/>
    <n v="0.34799999999999998"/>
  </r>
  <r>
    <x v="0"/>
    <s v="Autoridad de Conservación y Desarrollo de Culebra"/>
    <n v="6"/>
    <s v="Desarrollo Económico"/>
    <n v="302"/>
    <n v="0"/>
    <n v="302"/>
    <n v="0.30199999999999999"/>
    <n v="0"/>
    <n v="0.30199999999999999"/>
  </r>
  <r>
    <x v="0"/>
    <s v="Administración de Fomento Cooperativo"/>
    <n v="6"/>
    <s v="Desarrollo Económico"/>
    <n v="259"/>
    <n v="0"/>
    <n v="259"/>
    <n v="0.25900000000000001"/>
    <n v="0"/>
    <n v="0.25900000000000001"/>
  </r>
  <r>
    <x v="0"/>
    <s v="Departamento de Agricultura"/>
    <n v="6"/>
    <s v="Desarrollo Económico"/>
    <n v="116"/>
    <n v="0"/>
    <n v="116"/>
    <n v="0.11600000000000001"/>
    <n v="0"/>
    <n v="0.11600000000000001"/>
  </r>
  <r>
    <x v="0"/>
    <s v="Autoridad de Energía Eléctrica"/>
    <n v="6"/>
    <s v="Desarrollo Económico"/>
    <n v="100"/>
    <n v="0"/>
    <n v="100"/>
    <n v="0.1"/>
    <n v="0"/>
    <n v="0.1"/>
  </r>
  <r>
    <x v="0"/>
    <s v="Junta de Calidad Ambiental"/>
    <n v="6"/>
    <s v="Desarrollo Económico"/>
    <n v="47"/>
    <n v="0"/>
    <n v="47"/>
    <n v="4.7E-2"/>
    <n v="0"/>
    <n v="4.7E-2"/>
  </r>
  <r>
    <x v="0"/>
    <s v="Oficina del Inspector de Cooperativas"/>
    <n v="6"/>
    <s v="Desarrollo Económico"/>
    <n v="22"/>
    <n v="0"/>
    <n v="22"/>
    <n v="2.1999999999999999E-2"/>
    <n v="0"/>
    <n v="2.1999999999999999E-2"/>
  </r>
  <r>
    <x v="0"/>
    <s v="Administración de Asuntos de Energía"/>
    <n v="6"/>
    <s v="Desarrollo Económico"/>
    <n v="200"/>
    <n v="0"/>
    <n v="13"/>
    <n v="0.2"/>
    <n v="0"/>
    <n v="1.2999999999999999E-2"/>
  </r>
  <r>
    <x v="0"/>
    <s v="Departamento de Recursos Naturales y Ambientales"/>
    <n v="6"/>
    <s v="Desarrollo Económico"/>
    <n v="5"/>
    <n v="0"/>
    <n v="5"/>
    <n v="5.0000000000000001E-3"/>
    <n v="0"/>
    <n v="5.0000000000000001E-3"/>
  </r>
  <r>
    <x v="0"/>
    <s v="Corporación para el Desarrollo Rural"/>
    <n v="6"/>
    <s v="Desarrollo Económico"/>
    <n v="2"/>
    <n v="0"/>
    <n v="2"/>
    <n v="2E-3"/>
    <n v="0"/>
    <n v="2E-3"/>
  </r>
  <r>
    <x v="1"/>
    <s v="Autoridad de Acueductos y Alcantarillados"/>
    <n v="6"/>
    <s v="Desarrollo Económico"/>
    <n v="119794"/>
    <n v="0"/>
    <n v="119794"/>
    <n v="119.794"/>
    <n v="0"/>
    <n v="119.794"/>
  </r>
  <r>
    <x v="1"/>
    <s v="Administración de Servicios de Salud Mental y Contra la Adicción"/>
    <n v="8"/>
    <s v="Trasnferencias a Otros Fondos"/>
    <n v="5925"/>
    <n v="0"/>
    <n v="5925"/>
    <n v="5.9249999999999998"/>
    <n v="0"/>
    <n v="5.9249999999999998"/>
  </r>
  <r>
    <x v="1"/>
    <s v="Administración de la Industria y el Deporte Hípico"/>
    <n v="4"/>
    <s v="Vivienda Pública y Bienestar"/>
    <n v="2833"/>
    <n v="0"/>
    <n v="2832"/>
    <n v="2.8330000000000002"/>
    <n v="0"/>
    <n v="2.8319999999999999"/>
  </r>
  <r>
    <x v="1"/>
    <s v="Administración de la Industria y el Deporte Hípico"/>
    <n v="4"/>
    <s v="Vivienda Pública y Bienestar"/>
    <n v="4"/>
    <n v="0"/>
    <n v="4"/>
    <n v="4.0000000000000001E-3"/>
    <n v="0"/>
    <n v="4.0000000000000001E-3"/>
  </r>
  <r>
    <x v="1"/>
    <s v="Aportaciones a los Municipios"/>
    <n v="7"/>
    <s v="Intergubernamental"/>
    <n v="292503"/>
    <n v="0"/>
    <n v="289774"/>
    <n v="292.50299999999999"/>
    <n v="0"/>
    <n v="289.774"/>
  </r>
  <r>
    <x v="1"/>
    <s v="Ateneo Puertorriqueño"/>
    <n v="5"/>
    <s v="Educación"/>
    <n v="360"/>
    <n v="0"/>
    <n v="360"/>
    <n v="0.36"/>
    <n v="0"/>
    <n v="0.36"/>
  </r>
  <r>
    <x v="1"/>
    <s v="Compañía para el Desarrollo Integral de la Península de Cantera"/>
    <n v="4"/>
    <s v="Vivienda Pública y Bienestar"/>
    <n v="200"/>
    <n v="0"/>
    <n v="200"/>
    <n v="0.2"/>
    <n v="0"/>
    <n v="0.2"/>
  </r>
  <r>
    <x v="1"/>
    <s v="Departamento de Hacienda"/>
    <n v="1"/>
    <s v="Gobierno General"/>
    <n v="163264"/>
    <n v="0"/>
    <n v="151114"/>
    <n v="163.26400000000001"/>
    <n v="0"/>
    <n v="151.114"/>
  </r>
  <r>
    <x v="1"/>
    <s v="Oficina Central de Comunicaciones"/>
    <n v="8"/>
    <s v="Trasnferencias a Otros Fondos"/>
    <n v="145"/>
    <n v="0"/>
    <n v="145"/>
    <n v="0.14499999999999999"/>
    <n v="0"/>
    <n v="0.14499999999999999"/>
  </r>
  <r>
    <x v="1"/>
    <s v="Oficina de Gerencia y Presupuesto"/>
    <n v="1"/>
    <s v="Gobierno General"/>
    <n v="141838"/>
    <n v="0"/>
    <n v="141838"/>
    <n v="141.83799999999999"/>
    <n v="0"/>
    <n v="141.83799999999999"/>
  </r>
  <r>
    <x v="1"/>
    <s v="Comisión Estatal de Elecciones"/>
    <n v="1"/>
    <s v="Gobierno General"/>
    <n v="65771"/>
    <n v="0"/>
    <n v="56328"/>
    <n v="65.771000000000001"/>
    <n v="0"/>
    <n v="56.328000000000003"/>
  </r>
  <r>
    <x v="1"/>
    <s v="Comisión de Derechos Ciudadanos"/>
    <n v="4"/>
    <s v="Vivienda Pública y Bienestar"/>
    <n v="238"/>
    <n v="0"/>
    <n v="238"/>
    <n v="0.23799999999999999"/>
    <n v="0"/>
    <n v="0.23799999999999999"/>
  </r>
  <r>
    <x v="1"/>
    <s v="Cámara de Representantes de Puerto Rico"/>
    <n v="1"/>
    <s v="Gobierno General"/>
    <n v="33205"/>
    <n v="0"/>
    <n v="33429"/>
    <n v="33.204999999999998"/>
    <n v="0"/>
    <n v="33.429000000000002"/>
  </r>
  <r>
    <x v="1"/>
    <s v="Oficina del Contralor"/>
    <n v="1"/>
    <s v="Gobierno General"/>
    <n v="24721"/>
    <n v="0"/>
    <n v="25467"/>
    <n v="24.721"/>
    <n v="0"/>
    <n v="25.466999999999999"/>
  </r>
  <r>
    <x v="1"/>
    <s v="Comisión de Derechos Civiles"/>
    <n v="2"/>
    <s v="Seguridad Pública"/>
    <n v="122"/>
    <n v="0"/>
    <n v="122"/>
    <n v="0.122"/>
    <n v="0"/>
    <n v="0.122"/>
  </r>
  <r>
    <x v="1"/>
    <s v="Senado de Puerto Rico"/>
    <n v="1"/>
    <s v="Gobierno General"/>
    <n v="24260"/>
    <n v="0"/>
    <n v="24246"/>
    <n v="24.26"/>
    <n v="0"/>
    <n v="24.245999999999999"/>
  </r>
  <r>
    <x v="1"/>
    <s v="Oficina de Gerencia y Presupuesto"/>
    <n v="1"/>
    <s v="Gobierno General"/>
    <n v="63931"/>
    <n v="0"/>
    <n v="18810"/>
    <n v="63.930999999999997"/>
    <n v="0"/>
    <n v="18.809999999999999"/>
  </r>
  <r>
    <x v="1"/>
    <s v="Comisión de Investigación, Procesamiento y Apelación"/>
    <n v="2"/>
    <s v="Seguridad Pública"/>
    <n v="707"/>
    <n v="0"/>
    <n v="785"/>
    <n v="0.70699999999999996"/>
    <n v="0"/>
    <n v="0.78500000000000003"/>
  </r>
  <r>
    <x v="1"/>
    <s v="Oficina del Gobernador"/>
    <n v="1"/>
    <s v="Gobierno General"/>
    <n v="15024"/>
    <n v="0"/>
    <n v="15909"/>
    <n v="15.023999999999999"/>
    <n v="0"/>
    <n v="15.909000000000001"/>
  </r>
  <r>
    <x v="1"/>
    <s v="Junta de Planificación"/>
    <n v="1"/>
    <s v="Gobierno General"/>
    <n v="11489"/>
    <n v="0"/>
    <n v="11248"/>
    <n v="11.489000000000001"/>
    <n v="0"/>
    <n v="11.247999999999999"/>
  </r>
  <r>
    <x v="1"/>
    <s v="Departamento de Estado"/>
    <n v="1"/>
    <s v="Gobierno General"/>
    <n v="8625"/>
    <n v="0"/>
    <n v="9327"/>
    <n v="8.625"/>
    <n v="0"/>
    <n v="9.327"/>
  </r>
  <r>
    <x v="1"/>
    <s v="Administración de Asuntos Federales de P.R."/>
    <n v="1"/>
    <s v="Gobierno General"/>
    <n v="9403"/>
    <n v="0"/>
    <n v="9305"/>
    <n v="9.4030000000000005"/>
    <n v="0"/>
    <n v="9.3049999999999997"/>
  </r>
  <r>
    <x v="1"/>
    <s v="Oficina de Asuntos Legislativos"/>
    <n v="1"/>
    <s v="Gobierno General"/>
    <n v="8588"/>
    <n v="0"/>
    <n v="7620"/>
    <n v="8.5879999999999992"/>
    <n v="0"/>
    <n v="7.62"/>
  </r>
  <r>
    <x v="1"/>
    <s v="Administración de Rehabilitación Vocacional"/>
    <n v="4"/>
    <s v="Vivienda Pública y Bienestar"/>
    <n v="5017"/>
    <n v="0"/>
    <n v="5028"/>
    <n v="5.0170000000000003"/>
    <n v="0"/>
    <n v="5.0279999999999996"/>
  </r>
  <r>
    <x v="1"/>
    <s v="Administración de Rehabilitación Vocacional"/>
    <n v="4"/>
    <s v="Vivienda Pública y Bienestar"/>
    <n v="46"/>
    <n v="0"/>
    <n v="46"/>
    <n v="4.5999999999999999E-2"/>
    <n v="0"/>
    <n v="4.5999999999999999E-2"/>
  </r>
  <r>
    <x v="1"/>
    <s v="Oficina del Superintendente del Capitolio"/>
    <n v="1"/>
    <s v="Gobierno General"/>
    <n v="4885"/>
    <n v="0"/>
    <n v="6357"/>
    <n v="4.8849999999999998"/>
    <n v="0"/>
    <n v="6.3570000000000002"/>
  </r>
  <r>
    <x v="1"/>
    <s v="Oficina Central de Asesoramiento Laboral y Adm. de Recursos Humanos"/>
    <n v="1"/>
    <s v="Gobierno General"/>
    <n v="6022"/>
    <n v="0"/>
    <n v="4855"/>
    <n v="6.0220000000000002"/>
    <n v="0"/>
    <n v="4.8550000000000004"/>
  </r>
  <r>
    <x v="1"/>
    <s v="Administración de Reglamentos y Permisos"/>
    <n v="1"/>
    <s v="Gobierno General"/>
    <n v="4759"/>
    <n v="0"/>
    <n v="4758"/>
    <n v="4.7590000000000003"/>
    <n v="0"/>
    <n v="4.758"/>
  </r>
  <r>
    <x v="1"/>
    <s v="Oficina de Etica Gubernamental"/>
    <n v="1"/>
    <s v="Gobierno General"/>
    <n v="4331"/>
    <n v="0"/>
    <n v="4331"/>
    <n v="4.3310000000000004"/>
    <n v="0"/>
    <n v="4.3310000000000004"/>
  </r>
  <r>
    <x v="1"/>
    <s v="Comisión Estatal para Ventilar Querellas Municipales"/>
    <n v="1"/>
    <s v="Gobierno General"/>
    <n v="3817"/>
    <n v="0"/>
    <n v="3813"/>
    <n v="3.8170000000000002"/>
    <n v="0"/>
    <n v="3.8130000000000002"/>
  </r>
  <r>
    <x v="1"/>
    <s v="Oficina del Procurador del Ciudadano"/>
    <n v="1"/>
    <s v="Gobierno General"/>
    <n v="3636"/>
    <n v="0"/>
    <n v="3480"/>
    <n v="3.6360000000000001"/>
    <n v="0"/>
    <n v="3.48"/>
  </r>
  <r>
    <x v="1"/>
    <s v="Departamento de Asuntos del Consumidor"/>
    <n v="2"/>
    <s v="Seguridad Pública"/>
    <n v="11447"/>
    <n v="0"/>
    <n v="11452"/>
    <n v="11.446999999999999"/>
    <n v="0"/>
    <n v="11.452"/>
  </r>
  <r>
    <x v="1"/>
    <s v="Departamento de Asuntos del Consumidor"/>
    <n v="2"/>
    <s v="Seguridad Pública"/>
    <n v="43"/>
    <n v="0"/>
    <n v="43"/>
    <n v="4.2999999999999997E-2"/>
    <n v="0"/>
    <n v="4.2999999999999997E-2"/>
  </r>
  <r>
    <x v="1"/>
    <s v="Aportaciones a los Partidos Políticos"/>
    <n v="8"/>
    <s v="Trasnferencias a Otros Fondos"/>
    <n v="3029"/>
    <n v="0"/>
    <n v="3029"/>
    <n v="3.0289999999999999"/>
    <n v="0"/>
    <n v="3.0289999999999999"/>
  </r>
  <r>
    <x v="1"/>
    <s v="Oficina Central de Comunicaciones"/>
    <n v="1"/>
    <s v="Gobierno General"/>
    <n v="2141"/>
    <n v="0"/>
    <n v="2680"/>
    <n v="2.141"/>
    <n v="0"/>
    <n v="2.68"/>
  </r>
  <r>
    <x v="1"/>
    <s v="Salud Correccional"/>
    <n v="2"/>
    <s v="Seguridad Pública"/>
    <n v="80985"/>
    <n v="0"/>
    <n v="80743"/>
    <n v="80.984999999999999"/>
    <n v="0"/>
    <n v="80.742999999999995"/>
  </r>
  <r>
    <x v="1"/>
    <s v="Salud Correccional"/>
    <n v="2"/>
    <s v="Seguridad Pública"/>
    <n v="1"/>
    <n v="0"/>
    <n v="1"/>
    <n v="1E-3"/>
    <n v="0"/>
    <n v="1E-3"/>
  </r>
  <r>
    <x v="1"/>
    <s v="Administración de Corrección"/>
    <n v="2"/>
    <s v="Seguridad Pública"/>
    <n v="320638"/>
    <n v="0"/>
    <n v="326993"/>
    <n v="320.63799999999998"/>
    <n v="0"/>
    <n v="326.99299999999999"/>
  </r>
  <r>
    <x v="1"/>
    <s v="Administración de Corrección"/>
    <n v="2"/>
    <s v="Seguridad Pública"/>
    <n v="4"/>
    <n v="0"/>
    <n v="4"/>
    <n v="4.0000000000000001E-3"/>
    <n v="0"/>
    <n v="4.0000000000000001E-3"/>
  </r>
  <r>
    <x v="1"/>
    <s v="Departamento de Corrección y Rehabilitación"/>
    <n v="2"/>
    <s v="Seguridad Pública"/>
    <n v="3805"/>
    <n v="0"/>
    <n v="3839"/>
    <n v="3.8050000000000002"/>
    <n v="0"/>
    <n v="3.839"/>
  </r>
  <r>
    <x v="1"/>
    <s v="Departamento de Corrección y Rehabilitación"/>
    <n v="2"/>
    <s v="Seguridad Pública"/>
    <n v="3"/>
    <n v="0"/>
    <n v="3"/>
    <n v="3.0000000000000001E-3"/>
    <n v="0"/>
    <n v="3.0000000000000001E-3"/>
  </r>
  <r>
    <x v="1"/>
    <s v="Departamento de Educación"/>
    <n v="5"/>
    <s v="Educación"/>
    <n v="1644178"/>
    <n v="0"/>
    <n v="1605936"/>
    <n v="1644.1780000000001"/>
    <n v="0"/>
    <n v="1605.9359999999999"/>
  </r>
  <r>
    <x v="1"/>
    <s v="Departamento de Educación"/>
    <n v="5"/>
    <s v="Educación"/>
    <n v="5"/>
    <n v="0"/>
    <n v="5"/>
    <n v="5.0000000000000001E-3"/>
    <n v="0"/>
    <n v="5.0000000000000001E-3"/>
  </r>
  <r>
    <x v="1"/>
    <s v="Departamento de la Familia"/>
    <n v="4"/>
    <s v="Vivienda Pública y Bienestar"/>
    <n v="33273"/>
    <n v="0"/>
    <n v="26774"/>
    <n v="33.273000000000003"/>
    <n v="0"/>
    <n v="26.774000000000001"/>
  </r>
  <r>
    <x v="1"/>
    <s v="Departamento de Salud"/>
    <n v="3"/>
    <s v="Salud"/>
    <n v="75789"/>
    <n v="0"/>
    <n v="250016"/>
    <n v="75.789000000000001"/>
    <n v="0"/>
    <n v="250.01599999999999"/>
  </r>
  <r>
    <x v="1"/>
    <s v="Departamento de Salud"/>
    <n v="3"/>
    <s v="Salud"/>
    <n v="1562"/>
    <n v="0"/>
    <n v="1562"/>
    <n v="1.5620000000000001"/>
    <n v="0"/>
    <n v="1.5620000000000001"/>
  </r>
  <r>
    <x v="1"/>
    <s v="Departamento de la Vivienda"/>
    <n v="4"/>
    <s v="Vivienda Pública y Bienestar"/>
    <n v="8296"/>
    <n v="0"/>
    <n v="7880"/>
    <n v="8.2959999999999994"/>
    <n v="0"/>
    <n v="7.88"/>
  </r>
  <r>
    <x v="1"/>
    <s v="Departamento de la Vivienda"/>
    <n v="4"/>
    <s v="Vivienda Pública y Bienestar"/>
    <n v="9"/>
    <n v="0"/>
    <n v="9"/>
    <n v="8.9999999999999993E-3"/>
    <n v="0"/>
    <n v="8.9999999999999993E-3"/>
  </r>
  <r>
    <x v="1"/>
    <s v="Departamento de Justicia"/>
    <n v="2"/>
    <s v="Seguridad Pública"/>
    <n v="103053"/>
    <n v="0"/>
    <n v="96818"/>
    <n v="103.053"/>
    <n v="0"/>
    <n v="96.817999999999998"/>
  </r>
  <r>
    <x v="1"/>
    <s v="Departamento de Justicia"/>
    <n v="2"/>
    <s v="Seguridad Pública"/>
    <n v="67"/>
    <n v="0"/>
    <n v="67"/>
    <n v="6.7000000000000004E-2"/>
    <n v="0"/>
    <n v="6.7000000000000004E-2"/>
  </r>
  <r>
    <x v="1"/>
    <s v="Departamento del Trabajo y Recursos Humanos"/>
    <n v="4"/>
    <s v="Vivienda Pública y Bienestar"/>
    <n v="7217"/>
    <n v="0"/>
    <n v="7217"/>
    <n v="7.2169999999999996"/>
    <n v="0"/>
    <n v="7.2169999999999996"/>
  </r>
  <r>
    <x v="1"/>
    <s v="Departamento de Recreación y Deportes"/>
    <n v="4"/>
    <s v="Vivienda Pública y Bienestar"/>
    <n v="32837"/>
    <n v="0"/>
    <n v="34014"/>
    <n v="32.837000000000003"/>
    <n v="0"/>
    <n v="34.014000000000003"/>
  </r>
  <r>
    <x v="1"/>
    <s v="Departamento de Recreación y Deportes"/>
    <n v="4"/>
    <s v="Vivienda Pública y Bienestar"/>
    <n v="21"/>
    <n v="0"/>
    <n v="21"/>
    <n v="2.1000000000000001E-2"/>
    <n v="0"/>
    <n v="2.1000000000000001E-2"/>
  </r>
  <r>
    <x v="1"/>
    <s v="Comisión de Relaciones del Trabajo de el Servicio Público"/>
    <n v="1"/>
    <s v="Gobierno General"/>
    <n v="2207"/>
    <n v="0"/>
    <n v="2172"/>
    <n v="2.2069999999999999"/>
    <n v="0"/>
    <n v="2.1720000000000002"/>
  </r>
  <r>
    <x v="1"/>
    <s v="Adminstración de Servicios Generales"/>
    <n v="1"/>
    <s v="Gobierno General"/>
    <n v="2075"/>
    <n v="0"/>
    <n v="2079"/>
    <n v="2.0750000000000002"/>
    <n v="0"/>
    <n v="2.0790000000000002"/>
  </r>
  <r>
    <x v="1"/>
    <s v="Oficina de Asuntos Legislativos"/>
    <n v="1"/>
    <s v="Gobierno General"/>
    <n v="1992"/>
    <n v="0"/>
    <n v="1992"/>
    <n v="1.992"/>
    <n v="0"/>
    <n v="1.992"/>
  </r>
  <r>
    <x v="1"/>
    <s v="Senado de Puerto Rico"/>
    <n v="1"/>
    <s v="Gobierno General"/>
    <n v="1922"/>
    <n v="0"/>
    <n v="1922"/>
    <n v="1.9219999999999999"/>
    <n v="0"/>
    <n v="1.9219999999999999"/>
  </r>
  <r>
    <x v="1"/>
    <s v="Administración de Servicios y Desarrollo Agropecuario"/>
    <n v="6"/>
    <s v="Desarrollo Económico"/>
    <n v="80713"/>
    <n v="0"/>
    <n v="80713"/>
    <n v="80.712999999999994"/>
    <n v="0"/>
    <n v="80.712999999999994"/>
  </r>
  <r>
    <x v="1"/>
    <s v="Junta de Calidad Ambiental"/>
    <n v="3"/>
    <s v="Salud"/>
    <n v="8418"/>
    <n v="0"/>
    <n v="8311"/>
    <n v="8.4179999999999993"/>
    <n v="0"/>
    <n v="8.3109999999999999"/>
  </r>
  <r>
    <x v="1"/>
    <s v="Junta de Calidad Ambiental"/>
    <n v="3"/>
    <s v="Salud"/>
    <n v="153"/>
    <n v="0"/>
    <n v="153"/>
    <n v="0.153"/>
    <n v="0"/>
    <n v="0.153"/>
  </r>
  <r>
    <x v="1"/>
    <s v="Administración de Familias y Niños"/>
    <n v="4"/>
    <s v="Vivienda Pública y Bienestar"/>
    <n v="96853"/>
    <n v="0"/>
    <n v="91160"/>
    <n v="96.852999999999994"/>
    <n v="0"/>
    <n v="91.16"/>
  </r>
  <r>
    <x v="1"/>
    <s v="Administración de Familias y Niños"/>
    <n v="4"/>
    <s v="Vivienda Pública y Bienestar"/>
    <n v="7191"/>
    <n v="0"/>
    <n v="7191"/>
    <n v="7.1909999999999998"/>
    <n v="0"/>
    <n v="7.1909999999999998"/>
  </r>
  <r>
    <x v="1"/>
    <s v="Junta de Apelaciones sobre Construcciones y Lotificaciones"/>
    <n v="1"/>
    <s v="Gobierno General"/>
    <n v="1176"/>
    <n v="0"/>
    <n v="1151"/>
    <n v="1.1759999999999999"/>
    <n v="0"/>
    <n v="1.151"/>
  </r>
  <r>
    <x v="1"/>
    <s v="Comisión de Derechos Civiles"/>
    <n v="1"/>
    <s v="Gobierno General"/>
    <n v="590"/>
    <n v="0"/>
    <n v="618"/>
    <n v="0.59"/>
    <n v="0"/>
    <n v="0.61799999999999999"/>
  </r>
  <r>
    <x v="1"/>
    <s v="Corporación del Centro de Bellas Artes Luis A. Ferré"/>
    <n v="5"/>
    <s v="Educación"/>
    <n v="2690"/>
    <n v="0"/>
    <n v="2690"/>
    <n v="2.69"/>
    <n v="0"/>
    <n v="2.69"/>
  </r>
  <r>
    <x v="1"/>
    <s v="Instituto de Ciencias Forenses"/>
    <n v="2"/>
    <s v="Seguridad Pública"/>
    <n v="9383"/>
    <n v="0"/>
    <n v="9383"/>
    <n v="9.3829999999999991"/>
    <n v="0"/>
    <n v="9.3829999999999991"/>
  </r>
  <r>
    <x v="1"/>
    <s v="Consejo General de Educación"/>
    <n v="5"/>
    <s v="Educación"/>
    <n v="1843"/>
    <n v="0"/>
    <n v="1880"/>
    <n v="1.843"/>
    <n v="0"/>
    <n v="1.88"/>
  </r>
  <r>
    <x v="1"/>
    <s v="Consejo General de Educación"/>
    <n v="5"/>
    <s v="Educación"/>
    <n v="48"/>
    <n v="0"/>
    <n v="48"/>
    <n v="4.8000000000000001E-2"/>
    <n v="0"/>
    <n v="4.8000000000000001E-2"/>
  </r>
  <r>
    <x v="1"/>
    <s v="Comisión Estatal para Ventilar Querellas Municipales"/>
    <n v="1"/>
    <s v="Gobierno General"/>
    <n v="491"/>
    <n v="0"/>
    <n v="491"/>
    <n v="0.49099999999999999"/>
    <n v="0"/>
    <n v="0.49099999999999999"/>
  </r>
  <r>
    <x v="1"/>
    <s v="Comisión Especial Conjunta sobre Donativos Legislativos"/>
    <n v="1"/>
    <s v="Gobierno General"/>
    <n v="571"/>
    <n v="0"/>
    <n v="406"/>
    <n v="0.57099999999999995"/>
    <n v="0"/>
    <n v="0.40600000000000003"/>
  </r>
  <r>
    <x v="1"/>
    <s v="Oficina del Contralor"/>
    <n v="1"/>
    <s v="Gobierno General"/>
    <n v="360"/>
    <n v="0"/>
    <n v="360"/>
    <n v="0.36"/>
    <n v="0"/>
    <n v="0.36"/>
  </r>
  <r>
    <x v="1"/>
    <s v="Departamento de Hacienda"/>
    <n v="1"/>
    <s v="Gobierno General"/>
    <n v="356"/>
    <n v="0"/>
    <n v="356"/>
    <n v="0.35599999999999998"/>
    <n v="0"/>
    <n v="0.35599999999999998"/>
  </r>
  <r>
    <x v="1"/>
    <s v="Secretaría de Organización y Política Pública"/>
    <n v="8"/>
    <s v="Trasnferencias a Otros Fondos"/>
    <n v="190"/>
    <n v="0"/>
    <n v="190"/>
    <n v="0.19"/>
    <n v="0"/>
    <n v="0.19"/>
  </r>
  <r>
    <x v="1"/>
    <s v="Secretaría de Organización y Política Pública"/>
    <n v="1"/>
    <s v="Gobierno General"/>
    <n v="344"/>
    <n v="0"/>
    <n v="335"/>
    <n v="0.34399999999999997"/>
    <n v="0"/>
    <n v="0.33500000000000002"/>
  </r>
  <r>
    <x v="1"/>
    <s v="Comisión Conjunta Sobre Informes Especiales del Contralor"/>
    <n v="1"/>
    <s v="Gobierno General"/>
    <n v="310"/>
    <n v="0"/>
    <n v="311"/>
    <n v="0.31"/>
    <n v="0"/>
    <n v="0.311"/>
  </r>
  <r>
    <x v="1"/>
    <s v="Oficina del Gobernador"/>
    <n v="1"/>
    <s v="Gobierno General"/>
    <n v="216"/>
    <n v="0"/>
    <n v="216"/>
    <n v="0.216"/>
    <n v="0"/>
    <n v="0.216"/>
  </r>
  <r>
    <x v="1"/>
    <s v="Junta de Apelaciones sobre Construcciones y Lotificaciones"/>
    <n v="1"/>
    <s v="Gobierno General"/>
    <n v="215"/>
    <n v="0"/>
    <n v="215"/>
    <n v="0.215"/>
    <n v="0"/>
    <n v="0.215"/>
  </r>
  <r>
    <x v="1"/>
    <s v="Corporación de Industrias de Ciegos, Personas Mentalmente Retardadas y Otras Personas Incapacitadas"/>
    <n v="4"/>
    <s v="Vivienda Pública y Bienestar"/>
    <n v="147"/>
    <n v="0"/>
    <n v="147"/>
    <n v="0.14699999999999999"/>
    <n v="0"/>
    <n v="0.14699999999999999"/>
  </r>
  <r>
    <x v="1"/>
    <s v="Instituto de Cultura Puertorriqueña"/>
    <n v="5"/>
    <s v="Educación"/>
    <n v="22878"/>
    <n v="0"/>
    <n v="22845"/>
    <n v="22.878"/>
    <n v="0"/>
    <n v="22.844999999999999"/>
  </r>
  <r>
    <x v="1"/>
    <s v="Fideicomiso Institucional de la Guardia Nacional de Puerto Rico"/>
    <n v="4"/>
    <s v="Vivienda Pública y Bienestar"/>
    <n v="1237"/>
    <n v="0"/>
    <n v="1237"/>
    <n v="1.2370000000000001"/>
    <n v="0"/>
    <n v="1.2370000000000001"/>
  </r>
  <r>
    <x v="1"/>
    <s v="Interés y otros"/>
    <n v="9"/>
    <s v="Servicio de la Deuda-Principal"/>
    <n v="66252"/>
    <n v="0"/>
    <n v="57045"/>
    <n v="66.251999999999995"/>
    <n v="0"/>
    <n v="57.045000000000002"/>
  </r>
  <r>
    <x v="1"/>
    <s v="Administración de Instituciones Juveniles"/>
    <n v="2"/>
    <s v="Seguridad Pública"/>
    <n v="87457"/>
    <n v="0"/>
    <n v="92066"/>
    <n v="87.456999999999994"/>
    <n v="0"/>
    <n v="92.066000000000003"/>
  </r>
  <r>
    <x v="1"/>
    <s v="Junta de Relaciones del Trabajo"/>
    <n v="4"/>
    <s v="Vivienda Pública y Bienestar"/>
    <n v="1284"/>
    <n v="0"/>
    <n v="1294"/>
    <n v="1.284"/>
    <n v="0"/>
    <n v="1.294"/>
  </r>
  <r>
    <x v="1"/>
    <s v="Junta de Relaciones del Trabajo"/>
    <n v="4"/>
    <s v="Vivienda Pública y Bienestar"/>
    <n v="53"/>
    <n v="0"/>
    <n v="53"/>
    <n v="5.2999999999999999E-2"/>
    <n v="0"/>
    <n v="5.2999999999999999E-2"/>
  </r>
  <r>
    <x v="1"/>
    <s v="Comisión Estatal para Ventilar Querellas Municipales"/>
    <n v="1"/>
    <s v="Gobierno General"/>
    <n v="177"/>
    <n v="0"/>
    <n v="188"/>
    <n v="0.17699999999999999"/>
    <n v="0"/>
    <n v="0.188"/>
  </r>
  <r>
    <x v="1"/>
    <s v="Cámara de Representantes de Puerto Rico"/>
    <n v="1"/>
    <s v="Gobierno General"/>
    <n v="160"/>
    <n v="0"/>
    <n v="160"/>
    <n v="0.16"/>
    <n v="0"/>
    <n v="0.16"/>
  </r>
  <r>
    <x v="1"/>
    <s v="Comisión Estatal de Elecciones"/>
    <n v="1"/>
    <s v="Gobierno General"/>
    <n v="153"/>
    <n v="0"/>
    <n v="153"/>
    <n v="0.153"/>
    <n v="0"/>
    <n v="0.153"/>
  </r>
  <r>
    <x v="1"/>
    <s v="Oficina Central de Asesoramiento Laboral y Adm. de Recursos Humanos"/>
    <n v="1"/>
    <s v="Gobierno General"/>
    <n v="145"/>
    <n v="0"/>
    <n v="145"/>
    <n v="0.14499999999999999"/>
    <n v="0"/>
    <n v="0.14499999999999999"/>
  </r>
  <r>
    <x v="1"/>
    <s v="Servicio de Emergencias Médicas"/>
    <n v="2"/>
    <s v="Seguridad Pública"/>
    <n v="17887"/>
    <n v="0"/>
    <n v="17887"/>
    <n v="17.887"/>
    <n v="0"/>
    <n v="17.887"/>
  </r>
  <r>
    <x v="1"/>
    <s v="Administración de Servicios de Salud Mental y Contra la Adicción"/>
    <n v="3"/>
    <s v="Salud"/>
    <n v="0"/>
    <n v="0"/>
    <n v="0"/>
    <n v="0"/>
    <n v="0"/>
    <n v="0"/>
  </r>
  <r>
    <x v="1"/>
    <s v="Administración de Servicios de Salud Mental y Contra la Adicción"/>
    <n v="3"/>
    <s v="Salud"/>
    <n v="92317"/>
    <n v="0"/>
    <n v="98397"/>
    <n v="92.316999999999993"/>
    <n v="0"/>
    <n v="98.397000000000006"/>
  </r>
  <r>
    <x v="1"/>
    <s v="Administración para el Sustento de Menores"/>
    <n v="8"/>
    <s v="Trasnferencias a Otros Fondos"/>
    <n v="53"/>
    <n v="0"/>
    <n v="53"/>
    <n v="5.2999999999999999E-2"/>
    <n v="0"/>
    <n v="5.2999999999999999E-2"/>
  </r>
  <r>
    <x v="1"/>
    <s v="Administración para el Sustento de Menores"/>
    <n v="4"/>
    <s v="Vivienda Pública y Bienestar"/>
    <n v="8351"/>
    <n v="0"/>
    <n v="8351"/>
    <n v="8.3510000000000009"/>
    <n v="0"/>
    <n v="8.3510000000000009"/>
  </r>
  <r>
    <x v="1"/>
    <s v="Junta de Planificación"/>
    <n v="1"/>
    <s v="Gobierno General"/>
    <n v="145"/>
    <n v="0"/>
    <n v="145"/>
    <n v="0.14499999999999999"/>
    <n v="0"/>
    <n v="0.14499999999999999"/>
  </r>
  <r>
    <x v="1"/>
    <s v="Comisión Especial Conjunta sobre Donativos Legislativos"/>
    <n v="1"/>
    <s v="Gobierno General"/>
    <n v="129"/>
    <n v="0"/>
    <n v="129"/>
    <n v="0.129"/>
    <n v="0"/>
    <n v="0.129"/>
  </r>
  <r>
    <x v="1"/>
    <s v="Junta de Apelaciones del Sistema de Administración de Personal"/>
    <n v="7"/>
    <s v="Intergubernamental"/>
    <n v="1470"/>
    <n v="0"/>
    <n v="1538"/>
    <n v="1.47"/>
    <n v="0"/>
    <n v="1.538"/>
  </r>
  <r>
    <x v="1"/>
    <s v="Oficina del Comisionado de Vieques"/>
    <n v="7"/>
    <s v="Intergubernamental"/>
    <n v="0"/>
    <n v="0"/>
    <n v="156"/>
    <n v="0"/>
    <n v="0"/>
    <n v="0.156"/>
  </r>
  <r>
    <x v="1"/>
    <s v="Centro de Recaudaciones de Impuestos Municipales"/>
    <n v="7"/>
    <s v="Intergubernamental"/>
    <n v="3"/>
    <n v="0"/>
    <n v="0"/>
    <n v="3.0000000000000001E-3"/>
    <n v="0"/>
    <n v="0"/>
  </r>
  <r>
    <x v="1"/>
    <s v="Corporación de las Artes Musicales"/>
    <n v="5"/>
    <s v="Educación"/>
    <n v="6820"/>
    <n v="0"/>
    <n v="6820"/>
    <n v="6.82"/>
    <n v="0"/>
    <n v="6.82"/>
  </r>
  <r>
    <x v="1"/>
    <s v="Administración de Recursos Naturales"/>
    <n v="2"/>
    <s v="Seguridad Pública"/>
    <n v="31"/>
    <n v="0"/>
    <n v="31"/>
    <n v="3.1E-2"/>
    <n v="0"/>
    <n v="3.1E-2"/>
  </r>
  <r>
    <x v="1"/>
    <s v="Oficina para Asuntos de la Vejez"/>
    <n v="4"/>
    <s v="Vivienda Pública y Bienestar"/>
    <n v="2955"/>
    <n v="0"/>
    <n v="2158"/>
    <n v="2.9550000000000001"/>
    <n v="0"/>
    <n v="2.1579999999999999"/>
  </r>
  <r>
    <x v="1"/>
    <s v="Oficina para Asuntos de la Vejez"/>
    <n v="4"/>
    <s v="Vivienda Pública y Bienestar"/>
    <n v="14"/>
    <n v="0"/>
    <n v="14"/>
    <n v="1.4E-2"/>
    <n v="0"/>
    <n v="1.4E-2"/>
  </r>
  <r>
    <x v="1"/>
    <s v="Oficina del Procurador del Ciudadano"/>
    <n v="1"/>
    <s v="Gobierno General"/>
    <n v="107"/>
    <n v="0"/>
    <n v="107"/>
    <n v="0.107"/>
    <n v="0"/>
    <n v="0.107"/>
  </r>
  <r>
    <x v="1"/>
    <s v="Adminstración de Servicios Generales"/>
    <n v="1"/>
    <s v="Gobierno General"/>
    <n v="81"/>
    <n v="0"/>
    <n v="81"/>
    <n v="8.1000000000000003E-2"/>
    <n v="0"/>
    <n v="8.1000000000000003E-2"/>
  </r>
  <r>
    <x v="1"/>
    <s v="Comisión de Derechos Ciudadanos"/>
    <n v="1"/>
    <s v="Gobierno General"/>
    <n v="72"/>
    <n v="0"/>
    <n v="72"/>
    <n v="7.1999999999999995E-2"/>
    <n v="0"/>
    <n v="7.1999999999999995E-2"/>
  </r>
  <r>
    <x v="1"/>
    <s v="Departamento de Estado"/>
    <n v="1"/>
    <s v="Gobierno General"/>
    <n v="70"/>
    <n v="0"/>
    <n v="70"/>
    <n v="7.0000000000000007E-2"/>
    <n v="0"/>
    <n v="7.0000000000000007E-2"/>
  </r>
  <r>
    <x v="1"/>
    <s v="Oficina del Procurador de las Personas con Impedimentos"/>
    <n v="4"/>
    <s v="Vivienda Pública y Bienestar"/>
    <n v="2043"/>
    <n v="0"/>
    <n v="2045"/>
    <n v="2.0430000000000001"/>
    <n v="0"/>
    <n v="2.0449999999999999"/>
  </r>
  <r>
    <x v="1"/>
    <s v="Oficina del Procurador de las Personas con Impedimentos"/>
    <n v="4"/>
    <s v="Vivienda Pública y Bienestar"/>
    <n v="5"/>
    <n v="0"/>
    <n v="5"/>
    <n v="5.0000000000000001E-3"/>
    <n v="0"/>
    <n v="5.0000000000000001E-3"/>
  </r>
  <r>
    <x v="1"/>
    <s v="Administración de Reglamentos y Permisos"/>
    <n v="1"/>
    <s v="Gobierno General"/>
    <n v="60"/>
    <n v="0"/>
    <n v="60"/>
    <n v="0.06"/>
    <n v="0"/>
    <n v="0.06"/>
  </r>
  <r>
    <x v="1"/>
    <s v="Oficina del Superintendente del Capitolio"/>
    <n v="1"/>
    <s v="Gobierno General"/>
    <n v="59"/>
    <n v="0"/>
    <n v="59"/>
    <n v="5.8999999999999997E-2"/>
    <n v="0"/>
    <n v="5.8999999999999997E-2"/>
  </r>
  <r>
    <x v="1"/>
    <s v="Oficina del Procurador del Veterano"/>
    <n v="4"/>
    <s v="Vivienda Pública y Bienestar"/>
    <n v="1229"/>
    <n v="0"/>
    <n v="1223"/>
    <n v="1.2290000000000001"/>
    <n v="0"/>
    <n v="1.2230000000000001"/>
  </r>
  <r>
    <x v="1"/>
    <s v="Oficina del Procurador del Veterano"/>
    <n v="4"/>
    <s v="Vivienda Pública y Bienestar"/>
    <n v="34"/>
    <n v="0"/>
    <n v="34"/>
    <n v="3.4000000000000002E-2"/>
    <n v="0"/>
    <n v="3.4000000000000002E-2"/>
  </r>
  <r>
    <x v="1"/>
    <s v="Oficina de Asuntos de la Juventud"/>
    <n v="4"/>
    <s v="Vivienda Pública y Bienestar"/>
    <n v="3454"/>
    <n v="0"/>
    <n v="3530"/>
    <n v="3.4540000000000002"/>
    <n v="0"/>
    <n v="3.53"/>
  </r>
  <r>
    <x v="1"/>
    <s v="Junta de Libertad Bajo Palabra"/>
    <n v="2"/>
    <s v="Seguridad Pública"/>
    <n v="3272"/>
    <n v="0"/>
    <n v="3287"/>
    <n v="3.2719999999999998"/>
    <n v="0"/>
    <n v="3.2869999999999999"/>
  </r>
  <r>
    <x v="1"/>
    <s v="Junta de Libertad Bajo Palabra"/>
    <n v="2"/>
    <s v="Seguridad Pública"/>
    <n v="1"/>
    <n v="0"/>
    <n v="1"/>
    <n v="1E-3"/>
    <n v="0"/>
    <n v="1E-3"/>
  </r>
  <r>
    <x v="1"/>
    <s v="Hospital Universitario Pediátrico"/>
    <n v="3"/>
    <s v="Salud"/>
    <n v="14500"/>
    <n v="0"/>
    <n v="13699"/>
    <n v="14.5"/>
    <n v="0"/>
    <n v="13.699"/>
  </r>
  <r>
    <x v="1"/>
    <s v="Junta de Apelaciones del Sistema de Administración de Personal"/>
    <n v="8"/>
    <s v="Trasnferencias a Otros Fondos"/>
    <n v="10"/>
    <n v="0"/>
    <n v="10"/>
    <n v="0.01"/>
    <n v="0"/>
    <n v="0.01"/>
  </r>
  <r>
    <x v="1"/>
    <s v="Oficina del Coordinador General para el Financiamiento Socioeconómico y la Autogestión de las Comunidades Especiales de Puerto Rico"/>
    <n v="1"/>
    <s v="Gobierno General"/>
    <n v="200"/>
    <n v="0"/>
    <n v="57"/>
    <n v="0.2"/>
    <n v="0"/>
    <n v="5.7000000000000002E-2"/>
  </r>
  <r>
    <x v="1"/>
    <s v="Administración de Asuntos Federales de P.R."/>
    <n v="1"/>
    <s v="Gobierno General"/>
    <n v="45"/>
    <n v="0"/>
    <n v="45"/>
    <n v="4.4999999999999998E-2"/>
    <n v="0"/>
    <n v="4.4999999999999998E-2"/>
  </r>
  <r>
    <x v="1"/>
    <s v="Escuela de Artes Plásticas"/>
    <n v="5"/>
    <s v="Educación"/>
    <n v="1743"/>
    <n v="0"/>
    <n v="1743"/>
    <n v="1.7430000000000001"/>
    <n v="0"/>
    <n v="1.7430000000000001"/>
  </r>
  <r>
    <x v="1"/>
    <s v="Oficina de Servicios con Antelación al Juicio"/>
    <n v="2"/>
    <s v="Seguridad Pública"/>
    <n v="3611"/>
    <n v="0"/>
    <n v="3628"/>
    <n v="3.6110000000000002"/>
    <n v="0"/>
    <n v="3.6280000000000001"/>
  </r>
  <r>
    <x v="1"/>
    <s v="Principal"/>
    <n v="9"/>
    <s v="Servicio de la Deuda-Principal"/>
    <n v="156353"/>
    <n v="0"/>
    <n v="111170"/>
    <n v="156.35300000000001"/>
    <n v="0"/>
    <n v="111.17"/>
  </r>
  <r>
    <x v="1"/>
    <s v="Administración de Vivienda Pública"/>
    <n v="4"/>
    <s v="Vivienda Pública y Bienestar"/>
    <n v="1605"/>
    <n v="0"/>
    <n v="1606"/>
    <n v="1.605"/>
    <n v="0"/>
    <n v="1.6060000000000001"/>
  </r>
  <r>
    <x v="1"/>
    <s v="Administración de Vivienda Pública"/>
    <n v="8"/>
    <s v="Trasnferencias a Otros Fondos"/>
    <n v="26631"/>
    <n v="0"/>
    <n v="26631"/>
    <n v="26.631"/>
    <n v="0"/>
    <n v="26.631"/>
  </r>
  <r>
    <x v="1"/>
    <s v="Comisión de Servicio Público"/>
    <n v="2"/>
    <s v="Seguridad Pública"/>
    <n v="9717"/>
    <n v="0"/>
    <n v="9730"/>
    <n v="9.7170000000000005"/>
    <n v="0"/>
    <n v="9.73"/>
  </r>
  <r>
    <x v="1"/>
    <s v="Comisión de Servicio Público"/>
    <n v="2"/>
    <s v="Seguridad Pública"/>
    <n v="393"/>
    <n v="0"/>
    <n v="393"/>
    <n v="0.39300000000000002"/>
    <n v="0"/>
    <n v="0.39300000000000002"/>
  </r>
  <r>
    <x v="1"/>
    <s v="Corporación del Conservatorio de Música de P.R."/>
    <n v="5"/>
    <s v="Educación"/>
    <n v="3842"/>
    <n v="0"/>
    <n v="3842"/>
    <n v="3.8420000000000001"/>
    <n v="0"/>
    <n v="3.8420000000000001"/>
  </r>
  <r>
    <x v="1"/>
    <s v="Cuerpo de Bomberos de P.R."/>
    <n v="2"/>
    <s v="Seguridad Pública"/>
    <n v="44838"/>
    <n v="0"/>
    <n v="44925"/>
    <n v="44.838000000000001"/>
    <n v="0"/>
    <n v="44.924999999999997"/>
  </r>
  <r>
    <x v="1"/>
    <s v="Cuerpo de Bomberos de P.R."/>
    <n v="2"/>
    <s v="Seguridad Pública"/>
    <n v="54"/>
    <n v="0"/>
    <n v="54"/>
    <n v="5.3999999999999999E-2"/>
    <n v="0"/>
    <n v="5.3999999999999999E-2"/>
  </r>
  <r>
    <x v="1"/>
    <s v="Tribunal General de Justicia"/>
    <n v="2"/>
    <s v="Seguridad Pública"/>
    <n v="197401"/>
    <n v="0"/>
    <n v="216747"/>
    <n v="197.40100000000001"/>
    <n v="0"/>
    <n v="216.74700000000001"/>
  </r>
  <r>
    <x v="1"/>
    <s v="Tribunal General de Justicia"/>
    <n v="2"/>
    <s v="Seguridad Pública"/>
    <n v="53"/>
    <n v="0"/>
    <n v="53"/>
    <n v="5.2999999999999999E-2"/>
    <n v="0"/>
    <n v="5.2999999999999999E-2"/>
  </r>
  <r>
    <x v="1"/>
    <s v="Administración de Sistemas de Retiro de los Empleados del Gobierno Central y la Judicatura"/>
    <n v="13"/>
    <s v="Sistemas de Retiro de Empleados del ELA y sus instrumentalidades"/>
    <n v="83535"/>
    <n v="0"/>
    <n v="82132"/>
    <n v="83.534999999999997"/>
    <n v="0"/>
    <n v="82.132000000000005"/>
  </r>
  <r>
    <x v="1"/>
    <s v="Administración de Seguros de Salud de Puerto Rico"/>
    <n v="3"/>
    <s v="Salud"/>
    <n v="964017"/>
    <n v="0"/>
    <n v="964000"/>
    <n v="964.01700000000005"/>
    <n v="0"/>
    <n v="964"/>
  </r>
  <r>
    <x v="1"/>
    <s v="Banco y Agencia de Financiamiento de la Vivienda"/>
    <n v="4"/>
    <s v="Vivienda Pública y Bienestar"/>
    <n v="4755"/>
    <n v="0"/>
    <n v="4755"/>
    <n v="4.7549999999999999"/>
    <n v="0"/>
    <n v="4.7549999999999999"/>
  </r>
  <r>
    <x v="1"/>
    <s v="Autoridad de Navieras"/>
    <n v="8"/>
    <s v="Trasnferencias a Otros Fondos"/>
    <n v="24193"/>
    <n v="0"/>
    <n v="24193"/>
    <n v="24.193000000000001"/>
    <n v="0"/>
    <n v="24.193000000000001"/>
  </r>
  <r>
    <x v="1"/>
    <s v="Guardia Nacional de P.R."/>
    <n v="2"/>
    <s v="Seguridad Pública"/>
    <n v="8019"/>
    <n v="0"/>
    <n v="8129"/>
    <n v="8.0190000000000001"/>
    <n v="0"/>
    <n v="8.1289999999999996"/>
  </r>
  <r>
    <x v="1"/>
    <s v="Guardia Nacional de P.R."/>
    <n v="2"/>
    <s v="Seguridad Pública"/>
    <n v="1"/>
    <n v="0"/>
    <n v="1"/>
    <n v="1E-3"/>
    <n v="0"/>
    <n v="1E-3"/>
  </r>
  <r>
    <x v="1"/>
    <s v="Departamento de Policía de Puerto Rico"/>
    <n v="2"/>
    <s v="Seguridad Pública"/>
    <n v="572981"/>
    <n v="0"/>
    <n v="563409"/>
    <n v="572.98099999999999"/>
    <n v="0"/>
    <n v="563.40899999999999"/>
  </r>
  <r>
    <x v="1"/>
    <s v="Departamento de Policía de Puerto Rico"/>
    <n v="2"/>
    <s v="Seguridad Pública"/>
    <n v="120"/>
    <n v="0"/>
    <n v="120"/>
    <n v="0.12"/>
    <n v="0"/>
    <n v="0.12"/>
  </r>
  <r>
    <x v="1"/>
    <s v="Corporación de P.R. para la Difusión Pública"/>
    <n v="5"/>
    <s v="Educación"/>
    <n v="22505"/>
    <n v="0"/>
    <n v="22505"/>
    <n v="22.504999999999999"/>
    <n v="0"/>
    <n v="22.504999999999999"/>
  </r>
  <r>
    <x v="1"/>
    <s v="Sistema de Pensiones y Anualidades de Puerto Rico"/>
    <n v="8"/>
    <s v="Trasnferencias a Otros Fondos"/>
    <n v="0"/>
    <n v="0"/>
    <n v="0"/>
    <n v="0"/>
    <n v="0"/>
    <n v="0"/>
  </r>
  <r>
    <x v="1"/>
    <s v="Sistema de Retiro para Maestros"/>
    <n v="12"/>
    <s v="Sistema de Retiros de Maestros"/>
    <n v="14596"/>
    <n v="0"/>
    <n v="14596"/>
    <n v="14.596"/>
    <n v="0"/>
    <n v="14.596"/>
  </r>
  <r>
    <x v="1"/>
    <s v="Cuerpo de Voluntarios al Servicio de Puerto Rico Departamento de Policía"/>
    <n v="4"/>
    <s v="Vivienda Pública y Bienestar"/>
    <n v="12522"/>
    <n v="0"/>
    <n v="12507"/>
    <n v="12.522"/>
    <n v="0"/>
    <n v="12.507"/>
  </r>
  <r>
    <x v="1"/>
    <s v="Compañía de Fomento Recreativo de Puerto Rico"/>
    <n v="11"/>
    <s v="Transferencias a Otras Unidades Componentes"/>
    <n v="13352"/>
    <n v="0"/>
    <n v="13352"/>
    <n v="13.352"/>
    <n v="0"/>
    <n v="13.352"/>
  </r>
  <r>
    <x v="1"/>
    <s v="Administración del Derecho al Trabajo"/>
    <n v="4"/>
    <s v="Vivienda Pública y Bienestar"/>
    <n v="33348"/>
    <n v="0"/>
    <n v="33348"/>
    <n v="33.347999999999999"/>
    <n v="0"/>
    <n v="33.347999999999999"/>
  </r>
  <r>
    <x v="1"/>
    <s v="Comisión de Relaciones del Trabajo de el Servicio Público"/>
    <n v="1"/>
    <s v="Gobierno General"/>
    <n v="43"/>
    <n v="0"/>
    <n v="43"/>
    <n v="4.2999999999999997E-2"/>
    <n v="0"/>
    <n v="4.2999999999999997E-2"/>
  </r>
  <r>
    <x v="1"/>
    <s v="Comisión Estatal para Ventilar Querellas Municipales"/>
    <n v="1"/>
    <s v="Gobierno General"/>
    <n v="28"/>
    <n v="0"/>
    <n v="28"/>
    <n v="2.8000000000000001E-2"/>
    <n v="0"/>
    <n v="2.8000000000000001E-2"/>
  </r>
  <r>
    <x v="1"/>
    <s v="Administración de Vivienda Rural"/>
    <n v="4"/>
    <s v="Vivienda Pública y Bienestar"/>
    <n v="33"/>
    <n v="0"/>
    <n v="33"/>
    <n v="3.3000000000000002E-2"/>
    <n v="0"/>
    <n v="3.3000000000000002E-2"/>
  </r>
  <r>
    <x v="1"/>
    <s v="Rural Housing and Welfare"/>
    <n v="4"/>
    <s v="Vivienda Pública y Bienestar"/>
    <n v="8385"/>
    <n v="0"/>
    <n v="8337"/>
    <n v="8.3849999999999998"/>
    <n v="0"/>
    <n v="8.3369999999999997"/>
  </r>
  <r>
    <x v="1"/>
    <s v="Consejo General de Educación"/>
    <n v="8"/>
    <s v="Trasnferencias a Otros Fondos"/>
    <n v="54000"/>
    <n v="0"/>
    <n v="54000"/>
    <n v="54"/>
    <n v="0"/>
    <n v="54"/>
  </r>
  <r>
    <x v="1"/>
    <s v="Comisión de Seguridad y Protección Pública"/>
    <n v="2"/>
    <s v="Seguridad Pública"/>
    <n v="852"/>
    <n v="0"/>
    <n v="854"/>
    <n v="0.85199999999999998"/>
    <n v="0"/>
    <n v="0.85399999999999998"/>
  </r>
  <r>
    <x v="1"/>
    <s v="Comisión de Seguridad y Protección Pública"/>
    <n v="8"/>
    <s v="Trasnferencias a Otros Fondos"/>
    <n v="27"/>
    <n v="0"/>
    <n v="27"/>
    <n v="2.7E-2"/>
    <n v="0"/>
    <n v="2.7E-2"/>
  </r>
  <r>
    <x v="1"/>
    <s v="Comisión Conjunta Sobre Informes Especiales del Contralor"/>
    <n v="1"/>
    <s v="Gobierno General"/>
    <n v="24"/>
    <n v="0"/>
    <n v="24"/>
    <n v="2.4E-2"/>
    <n v="0"/>
    <n v="2.4E-2"/>
  </r>
  <r>
    <x v="1"/>
    <s v="Comisión Estatal para Ventilar Querellas Municipales"/>
    <n v="1"/>
    <s v="Gobierno General"/>
    <n v="0"/>
    <n v="0"/>
    <n v="0"/>
    <n v="0"/>
    <n v="0"/>
    <n v="0"/>
  </r>
  <r>
    <x v="1"/>
    <s v="Administración de Desarrollo Socioeconómico"/>
    <n v="4"/>
    <s v="Vivienda Pública y Bienestar"/>
    <n v="72290"/>
    <n v="0"/>
    <n v="72194"/>
    <n v="72.290000000000006"/>
    <n v="0"/>
    <n v="72.194000000000003"/>
  </r>
  <r>
    <x v="1"/>
    <s v="Administración de Desarrollo Socioeconómico"/>
    <n v="4"/>
    <s v="Vivienda Pública y Bienestar"/>
    <n v="2418"/>
    <n v="0"/>
    <n v="2418"/>
    <n v="2.4180000000000001"/>
    <n v="0"/>
    <n v="2.4180000000000001"/>
  </r>
  <r>
    <x v="1"/>
    <s v="Autoridad de Desperdicios Sólidos"/>
    <n v="3"/>
    <s v="Salud"/>
    <n v="6268"/>
    <n v="0"/>
    <n v="6268"/>
    <n v="6.2679999999999998"/>
    <n v="0"/>
    <n v="6.2679999999999998"/>
  </r>
  <r>
    <x v="1"/>
    <s v="Oficina del Panel sobre el Fiscal Especial Independiente"/>
    <n v="2"/>
    <s v="Seguridad Pública"/>
    <n v="2027"/>
    <n v="0"/>
    <n v="1994"/>
    <n v="2.0270000000000001"/>
    <n v="0"/>
    <n v="1.994"/>
  </r>
  <r>
    <x v="1"/>
    <s v="Agencia Estatal para el Manejo de Emergencias y de Administración de Desastres de Puerto Rico"/>
    <n v="2"/>
    <s v="Seguridad Pública"/>
    <n v="4895"/>
    <n v="0"/>
    <n v="5260"/>
    <n v="4.8949999999999996"/>
    <n v="0"/>
    <n v="5.26"/>
  </r>
  <r>
    <x v="1"/>
    <s v="Agencia Estatal para el Manejo de Emergencias y de Administración de Desastres de Puerto Rico"/>
    <n v="2"/>
    <s v="Seguridad Pública"/>
    <n v="11"/>
    <n v="0"/>
    <n v="11"/>
    <n v="1.0999999999999999E-2"/>
    <n v="0"/>
    <n v="1.0999999999999999E-2"/>
  </r>
  <r>
    <x v="1"/>
    <s v="Oficina Estatal de Preservación Histórica"/>
    <n v="5"/>
    <s v="Educación"/>
    <n v="1651"/>
    <n v="0"/>
    <n v="1592"/>
    <n v="1.651"/>
    <n v="0"/>
    <n v="1.5920000000000001"/>
  </r>
  <r>
    <x v="1"/>
    <s v="Oficina Estatal de Preservación Histórica"/>
    <n v="5"/>
    <s v="Educación"/>
    <n v="26"/>
    <n v="0"/>
    <n v="26"/>
    <n v="2.5999999999999999E-2"/>
    <n v="0"/>
    <n v="2.5999999999999999E-2"/>
  </r>
  <r>
    <x v="1"/>
    <s v="Corporación Azucarera"/>
    <n v="11"/>
    <s v="Transferencias a Otras Unidades Componentes"/>
    <n v="10400"/>
    <n v="0"/>
    <n v="10400"/>
    <n v="10.4"/>
    <n v="0"/>
    <n v="10.4"/>
  </r>
  <r>
    <x v="1"/>
    <s v="Fideicomiso para el Desarrollo, Conservación y Operación de los Parques de Puerto Rico"/>
    <n v="4"/>
    <s v="Vivienda Pública y Bienestar"/>
    <n v="2565"/>
    <n v="0"/>
    <n v="2565"/>
    <n v="2.5649999999999999"/>
    <n v="0"/>
    <n v="2.5649999999999999"/>
  </r>
  <r>
    <x v="1"/>
    <s v="Universidad de Puerto Rico"/>
    <n v="5"/>
    <s v="Educación"/>
    <n v="635354"/>
    <n v="0"/>
    <n v="635353"/>
    <n v="635.35400000000004"/>
    <n v="0"/>
    <n v="635.35299999999995"/>
  </r>
  <r>
    <x v="1"/>
    <s v="Administración de Servicios Municipales"/>
    <n v="7"/>
    <s v="Intergubernamental"/>
    <n v="0"/>
    <n v="0"/>
    <n v="0"/>
    <n v="0"/>
    <n v="0"/>
    <n v="0"/>
  </r>
  <r>
    <x v="1"/>
    <s v="Administración de Rehabilitación Vocacional"/>
    <n v="4"/>
    <s v="Vivienda Pública y Bienestar"/>
    <n v="15263"/>
    <n v="0"/>
    <n v="15255"/>
    <n v="15.263"/>
    <n v="0"/>
    <n v="15.255000000000001"/>
  </r>
  <r>
    <x v="1"/>
    <s v="Comisión para los Asuntos de la Mujer"/>
    <n v="4"/>
    <s v="Vivienda Pública y Bienestar"/>
    <n v="4857"/>
    <n v="0"/>
    <n v="3272"/>
    <n v="4.8570000000000002"/>
    <n v="0"/>
    <n v="3.2719999999999998"/>
  </r>
  <r>
    <x v="1"/>
    <s v="Comisión para los Asuntos de la Mujer"/>
    <n v="4"/>
    <s v="Vivienda Pública y Bienestar"/>
    <n v="97"/>
    <n v="0"/>
    <n v="97"/>
    <n v="9.7000000000000003E-2"/>
    <n v="0"/>
    <n v="9.7000000000000003E-2"/>
  </r>
  <r>
    <x v="1"/>
    <s v="Autoridad para el Financiamiento de Infraestructura de P.R."/>
    <n v="6"/>
    <s v="Desarrollo Económico"/>
    <n v="70000"/>
    <n v="0"/>
    <n v="70000"/>
    <n v="70"/>
    <n v="0"/>
    <n v="70"/>
  </r>
  <r>
    <x v="1"/>
    <s v="Departamento de Transportación y Obras Públicas"/>
    <n v="6"/>
    <s v="Desarrollo Económico"/>
    <n v="62535"/>
    <n v="0"/>
    <n v="61769"/>
    <n v="62.534999999999997"/>
    <n v="0"/>
    <n v="61.768999999999998"/>
  </r>
  <r>
    <x v="1"/>
    <s v="Administración de Recursos Naturales"/>
    <n v="6"/>
    <s v="Desarrollo Económico"/>
    <n v="28610"/>
    <n v="0"/>
    <n v="28590"/>
    <n v="28.61"/>
    <n v="0"/>
    <n v="28.59"/>
  </r>
  <r>
    <x v="1"/>
    <s v="Departamento de Agricultura"/>
    <n v="6"/>
    <s v="Desarrollo Económico"/>
    <n v="18928"/>
    <n v="0"/>
    <n v="20065"/>
    <n v="18.928000000000001"/>
    <n v="0"/>
    <n v="20.065000000000001"/>
  </r>
  <r>
    <x v="1"/>
    <s v="Autoridad de Transporte Marítimo"/>
    <n v="6"/>
    <s v="Desarrollo Económico"/>
    <n v="15500"/>
    <n v="0"/>
    <n v="15500"/>
    <n v="15.5"/>
    <n v="0"/>
    <n v="15.5"/>
  </r>
  <r>
    <x v="1"/>
    <s v="Departamento de Desarrollo Económico y Comercio"/>
    <n v="6"/>
    <s v="Desarrollo Económico"/>
    <n v="14863"/>
    <n v="0"/>
    <n v="12343"/>
    <n v="14.863"/>
    <n v="0"/>
    <n v="12.343"/>
  </r>
  <r>
    <x v="1"/>
    <s v="Compañía de Fomento Industrial"/>
    <n v="6"/>
    <s v="Desarrollo Económico"/>
    <n v="8000"/>
    <n v="0"/>
    <n v="8000"/>
    <n v="8"/>
    <n v="0"/>
    <n v="8"/>
  </r>
  <r>
    <x v="1"/>
    <s v="Compañía de Turismo de P.R."/>
    <n v="6"/>
    <s v="Desarrollo Económico"/>
    <n v="3545"/>
    <n v="0"/>
    <n v="3525"/>
    <n v="3.5449999999999999"/>
    <n v="0"/>
    <n v="3.5249999999999999"/>
  </r>
  <r>
    <x v="1"/>
    <s v="Administración de Fomento Cooperativo"/>
    <n v="6"/>
    <s v="Desarrollo Económico"/>
    <n v="2973"/>
    <n v="0"/>
    <n v="2988"/>
    <n v="2.9729999999999999"/>
    <n v="0"/>
    <n v="2.988"/>
  </r>
  <r>
    <x v="1"/>
    <s v="Corporación para el Desarrollo Rural"/>
    <n v="6"/>
    <s v="Desarrollo Económico"/>
    <n v="2510"/>
    <n v="0"/>
    <n v="2496"/>
    <n v="2.5099999999999998"/>
    <n v="0"/>
    <n v="2.496"/>
  </r>
  <r>
    <x v="1"/>
    <s v="Corporación para el Desarrollo del Cine de Puerto Rico"/>
    <n v="6"/>
    <s v="Desarrollo Económico"/>
    <n v="1077"/>
    <n v="0"/>
    <n v="1071"/>
    <n v="1.077"/>
    <n v="0"/>
    <n v="1.071"/>
  </r>
  <r>
    <x v="1"/>
    <s v="Departamento de Recursos Naturales y Ambientales"/>
    <n v="6"/>
    <s v="Desarrollo Económico"/>
    <n v="882"/>
    <n v="0"/>
    <n v="727"/>
    <n v="0.88200000000000001"/>
    <n v="0"/>
    <n v="0.72699999999999998"/>
  </r>
  <r>
    <x v="1"/>
    <s v="Oficina del Inspector de Cooperativas"/>
    <n v="6"/>
    <s v="Desarrollo Económico"/>
    <n v="605"/>
    <n v="0"/>
    <n v="577"/>
    <n v="0.60499999999999998"/>
    <n v="0"/>
    <n v="0.57699999999999996"/>
  </r>
  <r>
    <x v="1"/>
    <s v="Administración de Terrenos"/>
    <n v="6"/>
    <s v="Desarrollo Económico"/>
    <n v="550"/>
    <n v="0"/>
    <n v="550"/>
    <n v="0.55000000000000004"/>
    <n v="0"/>
    <n v="0.55000000000000004"/>
  </r>
  <r>
    <x v="1"/>
    <s v="Autoridad Metropolitana de Autobuses"/>
    <n v="6"/>
    <s v="Desarrollo Económico"/>
    <n v="500"/>
    <n v="0"/>
    <n v="500"/>
    <n v="0.5"/>
    <n v="0"/>
    <n v="0.5"/>
  </r>
  <r>
    <x v="1"/>
    <s v="Departamento de Transportación y Obras Públicas"/>
    <n v="6"/>
    <s v="Desarrollo Económico"/>
    <n v="421"/>
    <n v="0"/>
    <n v="421"/>
    <n v="0.42099999999999999"/>
    <n v="0"/>
    <n v="0.42099999999999999"/>
  </r>
  <r>
    <x v="1"/>
    <s v="Autoridad de Conservación y Desarrollo de Culebra"/>
    <n v="6"/>
    <s v="Desarrollo Económico"/>
    <n v="442"/>
    <n v="0"/>
    <n v="400"/>
    <n v="0.442"/>
    <n v="0"/>
    <n v="0.4"/>
  </r>
  <r>
    <x v="1"/>
    <s v="Departamento de Desarrollo Económico y Comercio"/>
    <n v="6"/>
    <s v="Desarrollo Económico"/>
    <n v="314"/>
    <n v="0"/>
    <n v="314"/>
    <n v="0.314"/>
    <n v="0"/>
    <n v="0.314"/>
  </r>
  <r>
    <x v="1"/>
    <s v="Departamento de Desarrollo Económico y Comercio"/>
    <n v="6"/>
    <s v="Desarrollo Económico"/>
    <n v="177"/>
    <n v="0"/>
    <n v="177"/>
    <n v="0.17699999999999999"/>
    <n v="0"/>
    <n v="0.17699999999999999"/>
  </r>
  <r>
    <x v="1"/>
    <s v="Corporación para el Desarrollo del Cine de Puerto Rico"/>
    <n v="6"/>
    <s v="Desarrollo Económico"/>
    <n v="128"/>
    <n v="0"/>
    <n v="128"/>
    <n v="0.128"/>
    <n v="0"/>
    <n v="0.128"/>
  </r>
  <r>
    <x v="1"/>
    <s v="Administración de Asuntos de Energía"/>
    <n v="6"/>
    <s v="Desarrollo Económico"/>
    <n v="356"/>
    <n v="0"/>
    <n v="105"/>
    <n v="0.35599999999999998"/>
    <n v="0"/>
    <n v="0.105"/>
  </r>
  <r>
    <x v="1"/>
    <s v="Oficina del Inspector de Cooperativas"/>
    <n v="6"/>
    <s v="Desarrollo Económico"/>
    <n v="104"/>
    <n v="0"/>
    <n v="104"/>
    <n v="0.104"/>
    <n v="0"/>
    <n v="0.104"/>
  </r>
  <r>
    <x v="1"/>
    <s v="Administración de Fomento Cooperativo"/>
    <n v="6"/>
    <s v="Desarrollo Económico"/>
    <n v="33"/>
    <n v="0"/>
    <n v="33"/>
    <n v="3.3000000000000002E-2"/>
    <n v="0"/>
    <n v="3.3000000000000002E-2"/>
  </r>
  <r>
    <x v="1"/>
    <s v="Administración de Asuntos de Energía"/>
    <n v="6"/>
    <s v="Desarrollo Económico"/>
    <n v="15"/>
    <n v="0"/>
    <n v="15"/>
    <n v="1.4999999999999999E-2"/>
    <n v="0"/>
    <n v="1.4999999999999999E-2"/>
  </r>
  <r>
    <x v="2"/>
    <s v="Autoridad de Acueductos y Alcantarillados"/>
    <n v="6"/>
    <s v="Desarrollo Económico"/>
    <n v="138304"/>
    <n v="138304"/>
    <n v="138304"/>
    <n v="138.304"/>
    <n v="138.304"/>
    <n v="138.304"/>
  </r>
  <r>
    <x v="2"/>
    <s v="Administración de Servicios y Desarrollo Agropecuario"/>
    <n v="6"/>
    <s v="Desarrollo Económico"/>
    <n v="91723"/>
    <n v="91723"/>
    <n v="91723"/>
    <n v="91.722999999999999"/>
    <n v="91.722999999999999"/>
    <n v="91.722999999999999"/>
  </r>
  <r>
    <x v="2"/>
    <s v="Autoridad para el Financiamiento de Infraestructura de P.R."/>
    <n v="6"/>
    <s v="Desarrollo Económico"/>
    <n v="71000"/>
    <n v="71000"/>
    <n v="71072"/>
    <n v="71"/>
    <n v="71"/>
    <n v="71.072000000000003"/>
  </r>
  <r>
    <x v="2"/>
    <s v="Administración de la Industria y el Deporte Hípico"/>
    <n v="4"/>
    <s v="Vivienda Pública y Bienestar"/>
    <n v="2940"/>
    <n v="3191"/>
    <n v="3149"/>
    <n v="2.94"/>
    <n v="3.1909999999999998"/>
    <n v="3.149"/>
  </r>
  <r>
    <x v="2"/>
    <s v="Junta de Apelaciones del Sistema de Administración de Personal"/>
    <n v="8"/>
    <s v="Trasnferencias a Otros Fondos"/>
    <n v="0"/>
    <n v="3"/>
    <n v="3"/>
    <n v="0"/>
    <n v="3.0000000000000001E-3"/>
    <n v="3.0000000000000001E-3"/>
  </r>
  <r>
    <x v="2"/>
    <s v="Administración de Servicios Municipales"/>
    <n v="7"/>
    <s v="Intergubernamental"/>
    <n v="335340"/>
    <n v="336071"/>
    <n v="335039"/>
    <n v="335.34"/>
    <n v="336.07100000000003"/>
    <n v="335.03899999999999"/>
  </r>
  <r>
    <x v="2"/>
    <s v="Ateneo Puertorriqueño"/>
    <n v="5"/>
    <s v="Educación"/>
    <n v="360"/>
    <n v="360"/>
    <n v="360"/>
    <n v="0.36"/>
    <n v="0.36"/>
    <n v="0.36"/>
  </r>
  <r>
    <x v="2"/>
    <s v="Compañía para el Desarrollo Integral de la Península de Cantera"/>
    <n v="4"/>
    <s v="Vivienda Pública y Bienestar"/>
    <n v="192"/>
    <n v="192"/>
    <n v="192"/>
    <n v="0.192"/>
    <n v="0.192"/>
    <n v="0.192"/>
  </r>
  <r>
    <x v="2"/>
    <s v="Departamento de Hacienda"/>
    <n v="1"/>
    <s v="Gobierno General"/>
    <n v="152472"/>
    <n v="166708"/>
    <n v="180515"/>
    <n v="152.47200000000001"/>
    <n v="166.708"/>
    <n v="180.51499999999999"/>
  </r>
  <r>
    <x v="2"/>
    <s v="Oficina Central de Comunicaciones"/>
    <n v="8"/>
    <s v="Trasnferencias a Otros Fondos"/>
    <n v="0"/>
    <n v="163"/>
    <n v="163"/>
    <n v="0"/>
    <n v="0.16300000000000001"/>
    <n v="0.16300000000000001"/>
  </r>
  <r>
    <x v="2"/>
    <s v="Cámara de Representantes de Puerto Rico"/>
    <n v="1"/>
    <s v="Gobierno General"/>
    <n v="37500"/>
    <n v="37558"/>
    <n v="36820"/>
    <n v="37.5"/>
    <n v="37.558"/>
    <n v="36.82"/>
  </r>
  <r>
    <x v="2"/>
    <s v="Oficina Central de Asesoramiento Laboral y Adm. de Recursos Humanos"/>
    <n v="8"/>
    <s v="Trasnferencias a Otros Fondos"/>
    <n v="0"/>
    <n v="56"/>
    <n v="56"/>
    <n v="0"/>
    <n v="5.6000000000000001E-2"/>
    <n v="5.6000000000000001E-2"/>
  </r>
  <r>
    <x v="2"/>
    <s v="Comisión de Derechos Civiles"/>
    <n v="8"/>
    <s v="Trasnferencias a Otros Fondos"/>
    <n v="0"/>
    <n v="15"/>
    <n v="15"/>
    <n v="0"/>
    <n v="1.4999999999999999E-2"/>
    <n v="1.4999999999999999E-2"/>
  </r>
  <r>
    <x v="2"/>
    <s v="Oficina de Gerencia y Presupuesto"/>
    <n v="1"/>
    <s v="Gobierno General"/>
    <n v="227945"/>
    <n v="13657"/>
    <n v="31606"/>
    <n v="227.94499999999999"/>
    <n v="13.657"/>
    <n v="31.606000000000002"/>
  </r>
  <r>
    <x v="2"/>
    <s v="Oficina del Contralor"/>
    <n v="1"/>
    <s v="Gobierno General"/>
    <n v="31081"/>
    <n v="30451"/>
    <n v="29711"/>
    <n v="31.081"/>
    <n v="30.451000000000001"/>
    <n v="29.710999999999999"/>
  </r>
  <r>
    <x v="2"/>
    <s v="Comisión de Relaciones del Trabajo de el Servicio Público"/>
    <n v="8"/>
    <s v="Trasnferencias a Otros Fondos"/>
    <n v="0"/>
    <n v="140"/>
    <n v="140"/>
    <n v="0"/>
    <n v="0.14000000000000001"/>
    <n v="0.14000000000000001"/>
  </r>
  <r>
    <x v="2"/>
    <s v="Comisión de Investigación, Procesamiento y Apelación"/>
    <n v="2"/>
    <s v="Seguridad Pública"/>
    <n v="662"/>
    <n v="677"/>
    <n v="578"/>
    <n v="0.66200000000000003"/>
    <n v="0.67700000000000005"/>
    <n v="0.57799999999999996"/>
  </r>
  <r>
    <x v="2"/>
    <s v="Senado de Puerto Rico"/>
    <n v="1"/>
    <s v="Gobierno General"/>
    <n v="33282"/>
    <n v="28828"/>
    <n v="28099"/>
    <n v="33.281999999999996"/>
    <n v="28.827999999999999"/>
    <n v="28.099"/>
  </r>
  <r>
    <x v="2"/>
    <s v="Comisión Estatal de Elecciones"/>
    <n v="8"/>
    <s v="Trasnferencias a Otros Fondos"/>
    <n v="0"/>
    <n v="22"/>
    <n v="22"/>
    <n v="0"/>
    <n v="2.1999999999999999E-2"/>
    <n v="2.1999999999999999E-2"/>
  </r>
  <r>
    <x v="2"/>
    <s v="Comisión Estatal de Elecciones"/>
    <n v="1"/>
    <s v="Gobierno General"/>
    <n v="26235"/>
    <n v="27884"/>
    <n v="23506"/>
    <n v="26.234999999999999"/>
    <n v="27.884"/>
    <n v="23.506"/>
  </r>
  <r>
    <x v="2"/>
    <s v="Administración de Rehabilitación Vocacional"/>
    <n v="4"/>
    <s v="Vivienda Pública y Bienestar"/>
    <n v="4281"/>
    <n v="4298"/>
    <n v="4247"/>
    <n v="4.2809999999999997"/>
    <n v="4.298"/>
    <n v="4.2469999999999999"/>
  </r>
  <r>
    <x v="2"/>
    <s v="Oficina del Gobernador"/>
    <n v="1"/>
    <s v="Gobierno General"/>
    <n v="12192"/>
    <n v="19868"/>
    <n v="19530"/>
    <n v="12.192"/>
    <n v="19.867999999999999"/>
    <n v="19.53"/>
  </r>
  <r>
    <x v="2"/>
    <s v="Junta de Planificación"/>
    <n v="1"/>
    <s v="Gobierno General"/>
    <n v="10197"/>
    <n v="10814"/>
    <n v="10814"/>
    <n v="10.196999999999999"/>
    <n v="10.814"/>
    <n v="10.814"/>
  </r>
  <r>
    <x v="2"/>
    <s v="Comisión Conjunta Sobre Informes Especiales del Contralor"/>
    <n v="8"/>
    <s v="Trasnferencias a Otros Fondos"/>
    <n v="0"/>
    <n v="5"/>
    <n v="5"/>
    <n v="0"/>
    <n v="5.0000000000000001E-3"/>
    <n v="5.0000000000000001E-3"/>
  </r>
  <r>
    <x v="2"/>
    <s v="Administración de Asuntos Federales de P.R."/>
    <n v="1"/>
    <s v="Gobierno General"/>
    <n v="9232"/>
    <n v="9141"/>
    <n v="9000"/>
    <n v="9.2319999999999993"/>
    <n v="9.141"/>
    <n v="9"/>
  </r>
  <r>
    <x v="2"/>
    <s v="Junta de Apelaciones sobre Construcciones y Lotificaciones"/>
    <n v="8"/>
    <s v="Trasnferencias a Otros Fondos"/>
    <n v="0"/>
    <n v="72"/>
    <n v="72"/>
    <n v="0"/>
    <n v="7.1999999999999995E-2"/>
    <n v="7.1999999999999995E-2"/>
  </r>
  <r>
    <x v="2"/>
    <s v="Departamento de Asuntos del Consumidor"/>
    <n v="2"/>
    <s v="Seguridad Pública"/>
    <n v="10375"/>
    <n v="11297"/>
    <n v="11287"/>
    <n v="10.375"/>
    <n v="11.297000000000001"/>
    <n v="11.287000000000001"/>
  </r>
  <r>
    <x v="2"/>
    <s v="Aportaciones a los Partidos Políticos"/>
    <n v="8"/>
    <s v="Trasnferencias a Otros Fondos"/>
    <n v="900"/>
    <n v="900"/>
    <n v="900"/>
    <n v="0.9"/>
    <n v="0.9"/>
    <n v="0.9"/>
  </r>
  <r>
    <x v="2"/>
    <s v="Oficina del Contralor"/>
    <n v="8"/>
    <s v="Trasnferencias a Otros Fondos"/>
    <n v="0"/>
    <n v="1327"/>
    <n v="1327"/>
    <n v="0"/>
    <n v="1.327"/>
    <n v="1.327"/>
  </r>
  <r>
    <x v="2"/>
    <s v="Administración de Fomento Cooperativo"/>
    <n v="8"/>
    <s v="Trasnferencias a Otros Fondos"/>
    <n v="0"/>
    <n v="46"/>
    <n v="46"/>
    <n v="0"/>
    <n v="4.5999999999999999E-2"/>
    <n v="4.5999999999999999E-2"/>
  </r>
  <r>
    <x v="2"/>
    <s v="Oficina del Inspector de Cooperativas"/>
    <n v="8"/>
    <s v="Trasnferencias a Otros Fondos"/>
    <n v="0"/>
    <n v="25"/>
    <n v="25"/>
    <n v="0"/>
    <n v="2.5000000000000001E-2"/>
    <n v="2.5000000000000001E-2"/>
  </r>
  <r>
    <x v="2"/>
    <s v="Administración de Terrenos"/>
    <n v="6"/>
    <s v="Desarrollo Económico"/>
    <n v="0"/>
    <n v="0"/>
    <n v="69958"/>
    <n v="0"/>
    <n v="0"/>
    <n v="69.957999999999998"/>
  </r>
  <r>
    <x v="2"/>
    <s v="Departamento de Estado"/>
    <n v="1"/>
    <s v="Gobierno General"/>
    <n v="9896"/>
    <n v="10090"/>
    <n v="7735"/>
    <n v="9.8960000000000008"/>
    <n v="10.09"/>
    <n v="7.7350000000000003"/>
  </r>
  <r>
    <x v="2"/>
    <s v="Oficina del Coordinador General para el Financiamiento Socioeconómico y la Autogestión de las Comunidades Especiales de Puerto Rico"/>
    <n v="8"/>
    <s v="Trasnferencias a Otros Fondos"/>
    <n v="0"/>
    <n v="22"/>
    <n v="22"/>
    <n v="0"/>
    <n v="2.1999999999999999E-2"/>
    <n v="2.1999999999999999E-2"/>
  </r>
  <r>
    <x v="2"/>
    <s v="Oficina del Coordinador General para el Financiamiento Socioeconómico y la Autogestión de las Comunidades Especiales de Puerto Rico"/>
    <n v="8"/>
    <s v="Trasnferencias a Otros Fondos"/>
    <n v="0"/>
    <n v="94"/>
    <n v="94"/>
    <n v="0"/>
    <n v="9.4E-2"/>
    <n v="9.4E-2"/>
  </r>
  <r>
    <x v="2"/>
    <s v="Salud Correccional"/>
    <n v="2"/>
    <s v="Seguridad Pública"/>
    <n v="75706"/>
    <n v="77906"/>
    <n v="77906"/>
    <n v="75.706000000000003"/>
    <n v="77.906000000000006"/>
    <n v="77.906000000000006"/>
  </r>
  <r>
    <x v="2"/>
    <s v="Administración de Corrección"/>
    <n v="2"/>
    <s v="Seguridad Pública"/>
    <n v="294896"/>
    <n v="309757"/>
    <n v="305173"/>
    <n v="294.89600000000002"/>
    <n v="309.75700000000001"/>
    <n v="305.173"/>
  </r>
  <r>
    <x v="2"/>
    <s v="Administración de Corrección"/>
    <n v="8"/>
    <s v="Trasnferencias a Otros Fondos"/>
    <n v="0"/>
    <n v="21"/>
    <n v="21"/>
    <n v="0"/>
    <n v="2.1000000000000001E-2"/>
    <n v="2.1000000000000001E-2"/>
  </r>
  <r>
    <x v="2"/>
    <s v="Costo de emisión de deuda"/>
    <n v="9"/>
    <s v="Servicio de la Deuda-Principal"/>
    <n v="0"/>
    <n v="0"/>
    <n v="19449"/>
    <n v="0"/>
    <n v="0"/>
    <n v="19.449000000000002"/>
  </r>
  <r>
    <x v="2"/>
    <s v="Departamento de Corrección y Rehabilitación"/>
    <n v="2"/>
    <s v="Seguridad Pública"/>
    <n v="2016"/>
    <n v="3881"/>
    <n v="3830"/>
    <n v="2.016"/>
    <n v="3.8809999999999998"/>
    <n v="3.83"/>
  </r>
  <r>
    <x v="2"/>
    <s v="Departamento de Desarrollo Económico y Comercio"/>
    <n v="8"/>
    <s v="Trasnferencias a Otros Fondos"/>
    <n v="0"/>
    <n v="37"/>
    <n v="37"/>
    <n v="0"/>
    <n v="3.6999999999999998E-2"/>
    <n v="3.6999999999999998E-2"/>
  </r>
  <r>
    <x v="2"/>
    <s v="Departamento de Desarrollo Económico y Comercio"/>
    <n v="8"/>
    <s v="Trasnferencias a Otros Fondos"/>
    <n v="0"/>
    <n v="170"/>
    <n v="170"/>
    <n v="0"/>
    <n v="0.17"/>
    <n v="0.17"/>
  </r>
  <r>
    <x v="2"/>
    <s v="Departamento de Educación"/>
    <n v="5"/>
    <s v="Educación"/>
    <n v="1536016"/>
    <n v="1579561"/>
    <n v="1630671"/>
    <n v="1536.0160000000001"/>
    <n v="1579.5609999999999"/>
    <n v="1630.671"/>
  </r>
  <r>
    <x v="2"/>
    <s v="Departamento de la Familia"/>
    <n v="4"/>
    <s v="Vivienda Pública y Bienestar"/>
    <n v="30388"/>
    <n v="32800"/>
    <n v="32440"/>
    <n v="30.388000000000002"/>
    <n v="32.799999999999997"/>
    <n v="32.44"/>
  </r>
  <r>
    <x v="2"/>
    <s v="Departamento de Salud"/>
    <n v="3"/>
    <s v="Salud"/>
    <n v="126327"/>
    <n v="151509"/>
    <n v="184861"/>
    <n v="126.327"/>
    <n v="151.50899999999999"/>
    <n v="184.86099999999999"/>
  </r>
  <r>
    <x v="2"/>
    <s v="Departamento de Salud"/>
    <n v="8"/>
    <s v="Trasnferencias a Otros Fondos"/>
    <n v="0"/>
    <n v="8001"/>
    <n v="8001"/>
    <n v="0"/>
    <n v="8.0009999999999994"/>
    <n v="8.0009999999999994"/>
  </r>
  <r>
    <x v="2"/>
    <s v="Departamento de la Vivienda"/>
    <n v="4"/>
    <s v="Vivienda Pública y Bienestar"/>
    <n v="6728"/>
    <n v="7349"/>
    <n v="7231"/>
    <n v="6.7279999999999998"/>
    <n v="7.3490000000000002"/>
    <n v="7.2309999999999999"/>
  </r>
  <r>
    <x v="2"/>
    <s v="Departamento de Justicia"/>
    <n v="2"/>
    <s v="Seguridad Pública"/>
    <n v="116134"/>
    <n v="119378"/>
    <n v="105901"/>
    <n v="116.134"/>
    <n v="119.378"/>
    <n v="105.901"/>
  </r>
  <r>
    <x v="2"/>
    <s v="Departamento del Trabajo y Recursos Humanos"/>
    <n v="4"/>
    <s v="Vivienda Pública y Bienestar"/>
    <n v="6593"/>
    <n v="6912"/>
    <n v="6900"/>
    <n v="6.593"/>
    <n v="6.9119999999999999"/>
    <n v="6.9"/>
  </r>
  <r>
    <x v="2"/>
    <s v="Departamento de Recursos Naturales y Ambientales"/>
    <n v="8"/>
    <s v="Trasnferencias a Otros Fondos"/>
    <n v="0"/>
    <n v="3"/>
    <n v="3"/>
    <n v="0"/>
    <n v="3.0000000000000001E-3"/>
    <n v="3.0000000000000001E-3"/>
  </r>
  <r>
    <x v="2"/>
    <s v="Departamento de Recreación y Deportes"/>
    <n v="4"/>
    <s v="Vivienda Pública y Bienestar"/>
    <n v="36225"/>
    <n v="38420"/>
    <n v="33843"/>
    <n v="36.225000000000001"/>
    <n v="38.42"/>
    <n v="33.843000000000004"/>
  </r>
  <r>
    <x v="2"/>
    <s v="Departamento de Recreación y Deportes"/>
    <n v="8"/>
    <s v="Trasnferencias a Otros Fondos"/>
    <n v="0"/>
    <n v="4"/>
    <n v="4"/>
    <n v="0"/>
    <n v="4.0000000000000001E-3"/>
    <n v="4.0000000000000001E-3"/>
  </r>
  <r>
    <x v="2"/>
    <s v="Oficina de Asuntos Legislativos"/>
    <n v="1"/>
    <s v="Gobierno General"/>
    <n v="9735"/>
    <n v="7490"/>
    <n v="6891"/>
    <n v="9.7349999999999994"/>
    <n v="7.49"/>
    <n v="6.891"/>
  </r>
  <r>
    <x v="2"/>
    <s v="Departamento de Estado"/>
    <n v="8"/>
    <s v="Trasnferencias a Otros Fondos"/>
    <n v="0"/>
    <n v="40"/>
    <n v="40"/>
    <n v="0"/>
    <n v="0.04"/>
    <n v="0.04"/>
  </r>
  <r>
    <x v="2"/>
    <s v="Oficina de Etica Gubernamental"/>
    <n v="1"/>
    <s v="Gobierno General"/>
    <n v="6272"/>
    <n v="6297"/>
    <n v="6284"/>
    <n v="6.2720000000000002"/>
    <n v="6.2969999999999997"/>
    <n v="6.2839999999999998"/>
  </r>
  <r>
    <x v="2"/>
    <s v="Departamento de Hacienda"/>
    <n v="8"/>
    <s v="Trasnferencias a Otros Fondos"/>
    <n v="0"/>
    <n v="13"/>
    <n v="13"/>
    <n v="0"/>
    <n v="1.2999999999999999E-2"/>
    <n v="1.2999999999999999E-2"/>
  </r>
  <r>
    <x v="2"/>
    <s v="Departamento de Hacienda"/>
    <n v="8"/>
    <s v="Trasnferencias a Otros Fondos"/>
    <n v="0"/>
    <n v="7341"/>
    <n v="7341"/>
    <n v="0"/>
    <n v="7.3410000000000002"/>
    <n v="7.3410000000000002"/>
  </r>
  <r>
    <x v="2"/>
    <s v="Departamento de Transportación y Obras Públicas"/>
    <n v="8"/>
    <s v="Trasnferencias a Otros Fondos"/>
    <n v="0"/>
    <n v="57"/>
    <n v="57"/>
    <n v="0"/>
    <n v="5.7000000000000002E-2"/>
    <n v="5.7000000000000002E-2"/>
  </r>
  <r>
    <x v="2"/>
    <s v="Departamento del Tesoro - Transferencia al Servicio de la Deuda"/>
    <n v="14"/>
    <s v="Transferencia a Servicio de la Deuda y otros Fondos"/>
    <n v="274773"/>
    <n v="274773"/>
    <n v="274773"/>
    <n v="274.77300000000002"/>
    <n v="274.77300000000002"/>
    <n v="274.77300000000002"/>
  </r>
  <r>
    <x v="2"/>
    <s v="Descuento en bonos emitidos"/>
    <n v="10"/>
    <s v="Descuento en Bonos Emitidos"/>
    <n v="0"/>
    <n v="0"/>
    <n v="2334"/>
    <n v="0"/>
    <n v="0"/>
    <n v="2.3340000000000001"/>
  </r>
  <r>
    <x v="2"/>
    <s v="Oficina de Control de Drogas"/>
    <n v="3"/>
    <s v="Salud"/>
    <n v="1629"/>
    <n v="1561"/>
    <n v="1567"/>
    <n v="1.629"/>
    <n v="1.5609999999999999"/>
    <n v="1.5669999999999999"/>
  </r>
  <r>
    <x v="2"/>
    <s v="Oficina de Control de Drogas"/>
    <n v="8"/>
    <s v="Trasnferencias a Otros Fondos"/>
    <n v="0"/>
    <n v="71"/>
    <n v="71"/>
    <n v="0"/>
    <n v="7.0999999999999994E-2"/>
    <n v="7.0999999999999994E-2"/>
  </r>
  <r>
    <x v="2"/>
    <s v="Departamento de Transportación y Obras Públicas"/>
    <n v="6"/>
    <s v="Desarrollo Económico"/>
    <n v="54001"/>
    <n v="60774"/>
    <n v="60336"/>
    <n v="54.000999999999998"/>
    <n v="60.774000000000001"/>
    <n v="60.335999999999999"/>
  </r>
  <r>
    <x v="2"/>
    <s v="Sistemas de Retiro de los Empleados del Gobierno Central y la Judicatura"/>
    <n v="13"/>
    <s v="Sistemas de Retiro de Empleados del ELA y sus instrumentalidades"/>
    <n v="71742"/>
    <n v="86449"/>
    <n v="74793"/>
    <n v="71.742000000000004"/>
    <n v="86.448999999999998"/>
    <n v="74.793000000000006"/>
  </r>
  <r>
    <x v="2"/>
    <s v="Junta de Calidad Ambiental"/>
    <n v="3"/>
    <s v="Salud"/>
    <n v="7728"/>
    <n v="8126"/>
    <n v="8043"/>
    <n v="7.7279999999999998"/>
    <n v="8.1259999999999994"/>
    <n v="8.0429999999999993"/>
  </r>
  <r>
    <x v="2"/>
    <s v="Administración de Familias y Niños"/>
    <n v="4"/>
    <s v="Vivienda Pública y Bienestar"/>
    <n v="106674"/>
    <n v="106771"/>
    <n v="107675"/>
    <n v="106.67400000000001"/>
    <n v="106.771"/>
    <n v="107.675"/>
  </r>
  <r>
    <x v="2"/>
    <s v="Administración de Familias y Niños"/>
    <n v="8"/>
    <s v="Trasnferencias a Otros Fondos"/>
    <n v="0"/>
    <n v="88"/>
    <n v="88"/>
    <n v="0"/>
    <n v="8.7999999999999995E-2"/>
    <n v="8.7999999999999995E-2"/>
  </r>
  <r>
    <x v="2"/>
    <s v="Oficina del Coordinador General para el Financiamiento Socioeconómico y la Autogestión de las Comunidades Especiales de Puerto Rico"/>
    <n v="1"/>
    <s v="Gobierno General"/>
    <n v="5727"/>
    <n v="5649"/>
    <n v="5646"/>
    <n v="5.7270000000000003"/>
    <n v="5.649"/>
    <n v="5.6459999999999999"/>
  </r>
  <r>
    <x v="2"/>
    <s v="Administración de Asuntos Federales de P.R."/>
    <n v="8"/>
    <s v="Trasnferencias a Otros Fondos"/>
    <n v="0"/>
    <n v="111"/>
    <n v="111"/>
    <n v="0"/>
    <n v="0.111"/>
    <n v="0.111"/>
  </r>
  <r>
    <x v="2"/>
    <s v="Corporación del Centro de Bellas Artes Luis A. Ferré"/>
    <n v="5"/>
    <s v="Educación"/>
    <n v="2406"/>
    <n v="2645"/>
    <n v="2645"/>
    <n v="2.4060000000000001"/>
    <n v="2.645"/>
    <n v="2.645"/>
  </r>
  <r>
    <x v="2"/>
    <s v="Instituto de Ciencias Forenses"/>
    <n v="2"/>
    <s v="Seguridad Pública"/>
    <n v="8529"/>
    <n v="9180"/>
    <n v="9180"/>
    <n v="8.5289999999999999"/>
    <n v="9.18"/>
    <n v="9.18"/>
  </r>
  <r>
    <x v="2"/>
    <s v="Consejo General de Educación"/>
    <n v="5"/>
    <s v="Educación"/>
    <n v="2067"/>
    <n v="2109"/>
    <n v="2188"/>
    <n v="2.0670000000000002"/>
    <n v="2.109"/>
    <n v="2.1880000000000002"/>
  </r>
  <r>
    <x v="2"/>
    <s v="Oficina del Superintendente del Capitolio"/>
    <n v="1"/>
    <s v="Gobierno General"/>
    <n v="5194"/>
    <n v="5168"/>
    <n v="5072"/>
    <n v="5.194"/>
    <n v="5.1680000000000001"/>
    <n v="5.0720000000000001"/>
  </r>
  <r>
    <x v="2"/>
    <s v="Adminstración de Servicios Generales"/>
    <n v="8"/>
    <s v="Trasnferencias a Otros Fondos"/>
    <n v="0"/>
    <n v="0"/>
    <n v="44"/>
    <n v="0"/>
    <n v="0"/>
    <n v="4.3999999999999997E-2"/>
  </r>
  <r>
    <x v="2"/>
    <s v="Oficina Central de Asesoramiento Laboral y Adm. de Recursos Humanos"/>
    <n v="1"/>
    <s v="Gobierno General"/>
    <n v="4778"/>
    <n v="5060"/>
    <n v="5038"/>
    <n v="4.7779999999999996"/>
    <n v="5.0599999999999996"/>
    <n v="5.0380000000000003"/>
  </r>
  <r>
    <x v="2"/>
    <s v="Comisión Estatal para Ventilar Querellas Municipales"/>
    <n v="1"/>
    <s v="Gobierno General"/>
    <n v="5427"/>
    <n v="4307"/>
    <n v="4092"/>
    <n v="5.4269999999999996"/>
    <n v="4.3070000000000004"/>
    <n v="4.0919999999999996"/>
  </r>
  <r>
    <x v="2"/>
    <s v="Oficina del Procurador del Ciudadano"/>
    <n v="1"/>
    <s v="Gobierno General"/>
    <n v="3629"/>
    <n v="3527"/>
    <n v="3505"/>
    <n v="3.629"/>
    <n v="3.5270000000000001"/>
    <n v="3.5049999999999999"/>
  </r>
  <r>
    <x v="2"/>
    <s v="Cámara de Representantes de Puerto Rico"/>
    <n v="8"/>
    <s v="Trasnferencias a Otros Fondos"/>
    <n v="0"/>
    <n v="36"/>
    <n v="36"/>
    <n v="0"/>
    <n v="3.5999999999999997E-2"/>
    <n v="3.5999999999999997E-2"/>
  </r>
  <r>
    <x v="2"/>
    <s v="Corporación de Industrias de Ciegos, Personas Mentalmente Retardadas y Otras Personas Incapacitadas"/>
    <n v="4"/>
    <s v="Vivienda Pública y Bienestar"/>
    <n v="141"/>
    <n v="141"/>
    <n v="141"/>
    <n v="0.14099999999999999"/>
    <n v="0.14099999999999999"/>
    <n v="0.14099999999999999"/>
  </r>
  <r>
    <x v="2"/>
    <s v="Instituto de Cultura Puertorriqueña"/>
    <n v="5"/>
    <s v="Educación"/>
    <n v="24876"/>
    <n v="25175"/>
    <n v="24995"/>
    <n v="24.876000000000001"/>
    <n v="25.175000000000001"/>
    <n v="24.995000000000001"/>
  </r>
  <r>
    <x v="2"/>
    <s v="Fideicomiso Institucional de la Guardia Nacional de Puerto Rico"/>
    <n v="4"/>
    <s v="Vivienda Pública y Bienestar"/>
    <n v="495"/>
    <n v="495"/>
    <n v="4008"/>
    <n v="0.495"/>
    <n v="0.495"/>
    <n v="4.008"/>
  </r>
  <r>
    <x v="2"/>
    <s v="Interés y otros"/>
    <n v="9"/>
    <s v="Servicio de la Deuda-Principal"/>
    <n v="101280"/>
    <n v="101280"/>
    <n v="112163"/>
    <n v="101.28"/>
    <n v="101.28"/>
    <n v="112.163"/>
  </r>
  <r>
    <x v="2"/>
    <s v="Administración de Instituciones Juveniles"/>
    <n v="2"/>
    <s v="Seguridad Pública"/>
    <n v="81743"/>
    <n v="84300"/>
    <n v="80146"/>
    <n v="81.742999999999995"/>
    <n v="84.3"/>
    <n v="80.146000000000001"/>
  </r>
  <r>
    <x v="2"/>
    <s v="Administración de Instituciones Juveniles"/>
    <n v="8"/>
    <s v="Trasnferencias a Otros Fondos"/>
    <n v="0"/>
    <n v="1"/>
    <n v="1"/>
    <n v="0"/>
    <n v="1E-3"/>
    <n v="1E-3"/>
  </r>
  <r>
    <x v="2"/>
    <s v="Junta de Relaciones del Trabajo"/>
    <n v="4"/>
    <s v="Vivienda Pública y Bienestar"/>
    <n v="1254"/>
    <n v="1266"/>
    <n v="1222"/>
    <n v="1.254"/>
    <n v="1.266"/>
    <n v="1.222"/>
  </r>
  <r>
    <x v="2"/>
    <s v="Junta de Relaciones del Trabajo"/>
    <n v="8"/>
    <s v="Trasnferencias a Otros Fondos"/>
    <n v="0"/>
    <n v="17"/>
    <n v="17"/>
    <n v="0"/>
    <n v="1.7000000000000001E-2"/>
    <n v="1.7000000000000001E-2"/>
  </r>
  <r>
    <x v="2"/>
    <s v="Oficina Central de Comunicaciones"/>
    <n v="1"/>
    <s v="Gobierno General"/>
    <n v="1917"/>
    <n v="2958"/>
    <n v="2790"/>
    <n v="1.917"/>
    <n v="2.9580000000000002"/>
    <n v="2.79"/>
  </r>
  <r>
    <x v="2"/>
    <s v="Comisión de Relaciones del Trabajo de el Servicio Público"/>
    <n v="1"/>
    <s v="Gobierno General"/>
    <n v="2123"/>
    <n v="2037"/>
    <n v="2031"/>
    <n v="2.1230000000000002"/>
    <n v="2.0369999999999999"/>
    <n v="2.0310000000000001"/>
  </r>
  <r>
    <x v="2"/>
    <s v="Oficina de Asuntos Legislativos"/>
    <n v="8"/>
    <s v="Trasnferencias a Otros Fondos"/>
    <n v="0"/>
    <n v="2254"/>
    <n v="2254"/>
    <n v="0"/>
    <n v="2.254"/>
    <n v="2.254"/>
  </r>
  <r>
    <x v="2"/>
    <s v="Administración de Reglamentos y Permisos"/>
    <n v="1"/>
    <s v="Gobierno General"/>
    <n v="4051"/>
    <n v="1999"/>
    <n v="1999"/>
    <n v="4.0510000000000002"/>
    <n v="1.9990000000000001"/>
    <n v="1.9990000000000001"/>
  </r>
  <r>
    <x v="2"/>
    <s v="Comisión Especial Conjunta sobre Donativos Legislativos"/>
    <n v="8"/>
    <s v="Trasnferencias a Otros Fondos"/>
    <n v="0"/>
    <n v="76"/>
    <n v="76"/>
    <n v="0"/>
    <n v="7.5999999999999998E-2"/>
    <n v="7.5999999999999998E-2"/>
  </r>
  <r>
    <x v="2"/>
    <s v="Servicio de Emergencias Médicas"/>
    <n v="2"/>
    <s v="Seguridad Pública"/>
    <n v="16188"/>
    <n v="17373"/>
    <n v="17421"/>
    <n v="16.187999999999999"/>
    <n v="17.373000000000001"/>
    <n v="17.420999999999999"/>
  </r>
  <r>
    <x v="2"/>
    <s v="Administración de Servicios de Salud Mental y Contra la Adicción"/>
    <n v="3"/>
    <s v="Salud"/>
    <n v="93065"/>
    <n v="101338"/>
    <n v="94171"/>
    <n v="93.064999999999998"/>
    <n v="101.33799999999999"/>
    <n v="94.171000000000006"/>
  </r>
  <r>
    <x v="2"/>
    <s v="Administración de Servicios de Salud Mental y Contra la Adicción"/>
    <n v="8"/>
    <s v="Trasnferencias a Otros Fondos"/>
    <n v="0"/>
    <n v="4"/>
    <n v="4"/>
    <n v="0"/>
    <n v="4.0000000000000001E-3"/>
    <n v="4.0000000000000001E-3"/>
  </r>
  <r>
    <x v="2"/>
    <s v="Administración para el Sustento de Menores"/>
    <n v="4"/>
    <s v="Vivienda Pública y Bienestar"/>
    <n v="8155"/>
    <n v="7895"/>
    <n v="7913"/>
    <n v="8.1549999999999994"/>
    <n v="7.8949999999999996"/>
    <n v="7.9130000000000003"/>
  </r>
  <r>
    <x v="2"/>
    <s v="Administración para el Sustento de Menores"/>
    <n v="8"/>
    <s v="Trasnferencias a Otros Fondos"/>
    <n v="0"/>
    <n v="275"/>
    <n v="275"/>
    <n v="0"/>
    <n v="0.27500000000000002"/>
    <n v="0.27500000000000002"/>
  </r>
  <r>
    <x v="2"/>
    <s v="Adminstración de Servicios Generales"/>
    <n v="1"/>
    <s v="Gobierno General"/>
    <n v="1915"/>
    <n v="2240"/>
    <n v="1551"/>
    <n v="1.915"/>
    <n v="2.2400000000000002"/>
    <n v="1.5509999999999999"/>
  </r>
  <r>
    <x v="2"/>
    <s v="Comisión Estatal para Ventilar Querellas Municipales"/>
    <n v="8"/>
    <s v="Trasnferencias a Otros Fondos"/>
    <n v="0"/>
    <n v="264"/>
    <n v="264"/>
    <n v="0"/>
    <n v="0.26400000000000001"/>
    <n v="0.26400000000000001"/>
  </r>
  <r>
    <x v="2"/>
    <s v="Junta de Apelaciones del Sistema de Administración de Personal"/>
    <n v="7"/>
    <s v="Intergubernamental"/>
    <n v="1388"/>
    <n v="1435"/>
    <n v="1352"/>
    <n v="1.3879999999999999"/>
    <n v="1.4350000000000001"/>
    <n v="1.3520000000000001"/>
  </r>
  <r>
    <x v="2"/>
    <s v="Corporación de las Artes Musicales"/>
    <n v="5"/>
    <s v="Educación"/>
    <n v="5992"/>
    <n v="6057"/>
    <n v="6057"/>
    <n v="5.992"/>
    <n v="6.0570000000000004"/>
    <n v="6.0570000000000004"/>
  </r>
  <r>
    <x v="2"/>
    <s v="Administración de Recursos Naturales"/>
    <n v="2"/>
    <s v="Seguridad Pública"/>
    <n v="24060"/>
    <n v="27275"/>
    <n v="27264"/>
    <n v="24.06"/>
    <n v="27.274999999999999"/>
    <n v="27.263999999999999"/>
  </r>
  <r>
    <x v="2"/>
    <s v="Oficina para Asuntos de la Vejez"/>
    <n v="4"/>
    <s v="Vivienda Pública y Bienestar"/>
    <n v="2854"/>
    <n v="2987"/>
    <n v="2145"/>
    <n v="2.8540000000000001"/>
    <n v="2.9870000000000001"/>
    <n v="2.145"/>
  </r>
  <r>
    <x v="2"/>
    <s v="Oficina para el Mejoramiento de las Escuelas de Puerto Rico"/>
    <n v="5"/>
    <s v="Educación"/>
    <n v="0"/>
    <n v="2"/>
    <n v="2"/>
    <n v="0"/>
    <n v="2E-3"/>
    <n v="2E-3"/>
  </r>
  <r>
    <x v="2"/>
    <s v="Junta de Apelaciones sobre Construcciones y Lotificaciones"/>
    <n v="1"/>
    <s v="Gobierno General"/>
    <n v="1324"/>
    <n v="1283"/>
    <n v="1272"/>
    <n v="1.3240000000000001"/>
    <n v="1.2829999999999999"/>
    <n v="1.272"/>
  </r>
  <r>
    <x v="2"/>
    <s v="Oficina de Gerencia y Presupuesto"/>
    <n v="8"/>
    <s v="Trasnferencias a Otros Fondos"/>
    <n v="0"/>
    <n v="120"/>
    <n v="120"/>
    <n v="0"/>
    <n v="0.12"/>
    <n v="0.12"/>
  </r>
  <r>
    <x v="2"/>
    <s v="Oficina de Gerencia y Presupuesto"/>
    <n v="8"/>
    <s v="Trasnferencias a Otros Fondos"/>
    <n v="152987"/>
    <n v="152987"/>
    <n v="152860"/>
    <n v="152.98699999999999"/>
    <n v="152.98699999999999"/>
    <n v="152.86000000000001"/>
  </r>
  <r>
    <x v="2"/>
    <s v="Comisión de Derechos Civiles"/>
    <n v="1"/>
    <s v="Gobierno General"/>
    <n v="682"/>
    <n v="678"/>
    <n v="617"/>
    <n v="0.68200000000000005"/>
    <n v="0.67800000000000005"/>
    <n v="0.61699999999999999"/>
  </r>
  <r>
    <x v="2"/>
    <s v="Oficina del Procurador del Ciudadano"/>
    <n v="8"/>
    <s v="Trasnferencias a Otros Fondos"/>
    <n v="0"/>
    <n v="112"/>
    <n v="112"/>
    <n v="0"/>
    <n v="0.112"/>
    <n v="0.112"/>
  </r>
  <r>
    <x v="2"/>
    <s v="Oficina del Procurador de las Personas con Impedimentos"/>
    <n v="4"/>
    <s v="Vivienda Pública y Bienestar"/>
    <n v="2014"/>
    <n v="2165"/>
    <n v="2155"/>
    <n v="2.0139999999999998"/>
    <n v="2.165"/>
    <n v="2.1549999999999998"/>
  </r>
  <r>
    <x v="2"/>
    <s v="Oficina del Procurador de las Personas con Impedimentos"/>
    <n v="8"/>
    <s v="Trasnferencias a Otros Fondos"/>
    <n v="0"/>
    <n v="1"/>
    <n v="1"/>
    <n v="0"/>
    <n v="1E-3"/>
    <n v="1E-3"/>
  </r>
  <r>
    <x v="2"/>
    <s v="Oficina del Auditor General del Departamento de la Familia"/>
    <n v="8"/>
    <s v="Trasnferencias a Otros Fondos"/>
    <n v="0"/>
    <n v="1"/>
    <n v="1"/>
    <n v="0"/>
    <n v="1E-3"/>
    <n v="1E-3"/>
  </r>
  <r>
    <x v="2"/>
    <s v="Oficina del Auditor General del Departamento de la Familia"/>
    <n v="4"/>
    <s v="Vivienda Pública y Bienestar"/>
    <n v="512"/>
    <n v="312"/>
    <n v="312"/>
    <n v="0.51200000000000001"/>
    <n v="0.312"/>
    <n v="0.312"/>
  </r>
  <r>
    <x v="2"/>
    <s v="Oficina de Asuntos Legislativos"/>
    <n v="1"/>
    <s v="Gobierno General"/>
    <n v="775"/>
    <n v="775"/>
    <n v="579"/>
    <n v="0.77500000000000002"/>
    <n v="0.77500000000000002"/>
    <n v="0.57899999999999996"/>
  </r>
  <r>
    <x v="2"/>
    <s v="Oficina del Superintendente del Capitolio"/>
    <n v="8"/>
    <s v="Trasnferencias a Otros Fondos"/>
    <n v="0"/>
    <n v="41"/>
    <n v="41"/>
    <n v="0"/>
    <n v="4.1000000000000002E-2"/>
    <n v="4.1000000000000002E-2"/>
  </r>
  <r>
    <x v="2"/>
    <s v="Oficina del Procurador del Veterano"/>
    <n v="4"/>
    <s v="Vivienda Pública y Bienestar"/>
    <n v="1079"/>
    <n v="1187"/>
    <n v="1158"/>
    <n v="1.079"/>
    <n v="1.1870000000000001"/>
    <n v="1.1579999999999999"/>
  </r>
  <r>
    <x v="2"/>
    <s v="Oficina del Procurador del Veterano"/>
    <n v="8"/>
    <s v="Trasnferencias a Otros Fondos"/>
    <n v="0"/>
    <n v="7"/>
    <n v="7"/>
    <n v="0"/>
    <n v="7.0000000000000001E-3"/>
    <n v="7.0000000000000001E-3"/>
  </r>
  <r>
    <x v="2"/>
    <s v="Oficina de Asuntos de la Juventud"/>
    <n v="8"/>
    <s v="Trasnferencias a Otros Fondos"/>
    <n v="3242"/>
    <n v="3251"/>
    <n v="3170"/>
    <n v="3.242"/>
    <n v="3.2509999999999999"/>
    <n v="3.17"/>
  </r>
  <r>
    <x v="2"/>
    <s v="Oficina del Procurador del Paciente"/>
    <n v="8"/>
    <s v="Trasnferencias a Otros Fondos"/>
    <n v="0"/>
    <n v="1"/>
    <n v="1"/>
    <n v="0"/>
    <n v="1E-3"/>
    <n v="1E-3"/>
  </r>
  <r>
    <x v="2"/>
    <s v="Junta de Libertad Bajo Palabra"/>
    <n v="2"/>
    <s v="Seguridad Pública"/>
    <n v="3214"/>
    <n v="3296"/>
    <n v="3292"/>
    <n v="3.214"/>
    <n v="3.2959999999999998"/>
    <n v="3.2919999999999998"/>
  </r>
  <r>
    <x v="2"/>
    <s v="Junta de Libertad Bajo Palabra"/>
    <n v="8"/>
    <s v="Trasnferencias a Otros Fondos"/>
    <n v="0"/>
    <n v="2"/>
    <n v="2"/>
    <n v="0"/>
    <n v="2E-3"/>
    <n v="2E-3"/>
  </r>
  <r>
    <x v="2"/>
    <s v="Oficina del Procurador del Paciente"/>
    <n v="4"/>
    <s v="Vivienda Pública y Bienestar"/>
    <n v="340"/>
    <n v="339"/>
    <n v="339"/>
    <n v="0.34"/>
    <n v="0.33900000000000002"/>
    <n v="0.33900000000000002"/>
  </r>
  <r>
    <x v="2"/>
    <s v="Hospital Universitario Pediátrico"/>
    <n v="3"/>
    <s v="Salud"/>
    <n v="14500"/>
    <n v="14500"/>
    <n v="15319"/>
    <n v="14.5"/>
    <n v="14.5"/>
    <n v="15.319000000000001"/>
  </r>
  <r>
    <x v="2"/>
    <s v="Comisión Conjunta Sobre Informes Especiales del Contralor"/>
    <n v="1"/>
    <s v="Gobierno General"/>
    <n v="334"/>
    <n v="437"/>
    <n v="431"/>
    <n v="0.33400000000000002"/>
    <n v="0.437"/>
    <n v="0.43099999999999999"/>
  </r>
  <r>
    <x v="2"/>
    <s v="Junta de Planificación"/>
    <n v="8"/>
    <s v="Trasnferencias a Otros Fondos"/>
    <n v="0"/>
    <n v="97"/>
    <n v="97"/>
    <n v="0"/>
    <n v="9.7000000000000003E-2"/>
    <n v="9.7000000000000003E-2"/>
  </r>
  <r>
    <x v="2"/>
    <s v="Escuela de Artes Plásticas"/>
    <n v="5"/>
    <s v="Educación"/>
    <n v="1629"/>
    <n v="1687"/>
    <n v="1707"/>
    <n v="1.629"/>
    <n v="1.6870000000000001"/>
    <n v="1.7070000000000001"/>
  </r>
  <r>
    <x v="2"/>
    <s v="Escuela de Artes Plásticas"/>
    <n v="8"/>
    <s v="Trasnferencias a Otros Fondos"/>
    <n v="0"/>
    <n v="5"/>
    <n v="5"/>
    <n v="0"/>
    <n v="5.0000000000000001E-3"/>
    <n v="5.0000000000000001E-3"/>
  </r>
  <r>
    <x v="2"/>
    <s v="Oficina de Servicios con Antelación al Juicio"/>
    <n v="2"/>
    <s v="Seguridad Pública"/>
    <n v="3325"/>
    <n v="3462"/>
    <n v="3561"/>
    <n v="3.3250000000000002"/>
    <n v="3.4620000000000002"/>
    <n v="3.5609999999999999"/>
  </r>
  <r>
    <x v="2"/>
    <s v="Principal"/>
    <n v="9"/>
    <s v="Servicio de la Deuda-Principal"/>
    <n v="101697"/>
    <n v="101697"/>
    <n v="1570585"/>
    <n v="101.697"/>
    <n v="101.697"/>
    <n v="1570.585"/>
  </r>
  <r>
    <x v="2"/>
    <s v="Administración de Vivienda Pública"/>
    <n v="4"/>
    <s v="Vivienda Pública y Bienestar"/>
    <n v="1151"/>
    <n v="1286"/>
    <n v="1285"/>
    <n v="1.151"/>
    <n v="1.286"/>
    <n v="1.2849999999999999"/>
  </r>
  <r>
    <x v="2"/>
    <s v="Comisión de Servicio Público"/>
    <n v="2"/>
    <s v="Seguridad Pública"/>
    <n v="9279"/>
    <n v="9673"/>
    <n v="9660"/>
    <n v="9.2789999999999999"/>
    <n v="9.673"/>
    <n v="9.66"/>
  </r>
  <r>
    <x v="2"/>
    <s v="Comisión de Servicio Público"/>
    <n v="8"/>
    <s v="Trasnferencias a Otros Fondos"/>
    <n v="0"/>
    <n v="57"/>
    <n v="57"/>
    <n v="0"/>
    <n v="5.7000000000000002E-2"/>
    <n v="5.7000000000000002E-2"/>
  </r>
  <r>
    <x v="2"/>
    <s v="Corporación del Conservatorio de Música de P.R."/>
    <n v="5"/>
    <s v="Educación"/>
    <n v="3565"/>
    <n v="3689"/>
    <n v="3689"/>
    <n v="3.5649999999999999"/>
    <n v="3.6890000000000001"/>
    <n v="3.6890000000000001"/>
  </r>
  <r>
    <x v="2"/>
    <s v="Cuerpo de Bomberos de P.R."/>
    <n v="2"/>
    <s v="Seguridad Pública"/>
    <n v="42349"/>
    <n v="44787"/>
    <n v="44687"/>
    <n v="42.348999999999997"/>
    <n v="44.786999999999999"/>
    <n v="44.686999999999998"/>
  </r>
  <r>
    <x v="2"/>
    <s v="Tribunal General de Justicia"/>
    <n v="2"/>
    <s v="Seguridad Pública"/>
    <n v="212383"/>
    <n v="211899"/>
    <n v="231621"/>
    <n v="212.38300000000001"/>
    <n v="211.899"/>
    <n v="231.62100000000001"/>
  </r>
  <r>
    <x v="2"/>
    <s v="Tribunal General de Justicia"/>
    <n v="8"/>
    <s v="Trasnferencias a Otros Fondos"/>
    <n v="0"/>
    <n v="1170"/>
    <n v="1170"/>
    <n v="0"/>
    <n v="1.17"/>
    <n v="1.17"/>
  </r>
  <r>
    <x v="2"/>
    <s v="Administración de Seguros de Salud de Puerto Rico"/>
    <n v="3"/>
    <s v="Salud"/>
    <n v="908000"/>
    <n v="923135"/>
    <n v="923136"/>
    <n v="908"/>
    <n v="923.13499999999999"/>
    <n v="923.13599999999997"/>
  </r>
  <r>
    <x v="2"/>
    <s v="Autoridad para el Financiamiento de la Vivienda"/>
    <n v="4"/>
    <s v="Vivienda Pública y Bienestar"/>
    <n v="41497"/>
    <n v="41498"/>
    <n v="50746"/>
    <n v="41.497"/>
    <n v="41.497999999999998"/>
    <n v="50.746000000000002"/>
  </r>
  <r>
    <x v="2"/>
    <s v="Autoridad de Navieras"/>
    <n v="8"/>
    <s v="Trasnferencias a Otros Fondos"/>
    <n v="24191"/>
    <n v="24191"/>
    <n v="17084"/>
    <n v="24.190999999999999"/>
    <n v="24.190999999999999"/>
    <n v="17.084"/>
  </r>
  <r>
    <x v="2"/>
    <s v="Guardia Nacional de P.R."/>
    <n v="2"/>
    <s v="Seguridad Pública"/>
    <n v="7551"/>
    <n v="7816"/>
    <n v="7718"/>
    <n v="7.5510000000000002"/>
    <n v="7.8159999999999998"/>
    <n v="7.718"/>
  </r>
  <r>
    <x v="2"/>
    <s v="Departamento de Policía de Puerto Rico"/>
    <n v="2"/>
    <s v="Seguridad Pública"/>
    <n v="575073"/>
    <n v="576779"/>
    <n v="571481"/>
    <n v="575.07299999999998"/>
    <n v="576.779"/>
    <n v="571.48099999999999"/>
  </r>
  <r>
    <x v="2"/>
    <s v="Corporación de P.R. para la Difusión Pública"/>
    <n v="5"/>
    <s v="Educación"/>
    <n v="21077"/>
    <n v="21657"/>
    <n v="21657"/>
    <n v="21.077000000000002"/>
    <n v="21.657"/>
    <n v="21.657"/>
  </r>
  <r>
    <x v="2"/>
    <s v="Cuerpo de Voluntarios al Servicio de Puerto Rico"/>
    <n v="4"/>
    <s v="Vivienda Pública y Bienestar"/>
    <n v="11245"/>
    <n v="12315"/>
    <n v="11711"/>
    <n v="11.244999999999999"/>
    <n v="12.315"/>
    <n v="11.711"/>
  </r>
  <r>
    <x v="2"/>
    <s v="Administración del Derecho al Trabajo"/>
    <n v="4"/>
    <s v="Vivienda Pública y Bienestar"/>
    <n v="11438"/>
    <n v="12068"/>
    <n v="12068"/>
    <n v="11.438000000000001"/>
    <n v="12.068"/>
    <n v="12.068"/>
  </r>
  <r>
    <x v="2"/>
    <s v="Comisión Especial Conjunta sobre Donativos Legislativos"/>
    <n v="1"/>
    <s v="Gobierno General"/>
    <n v="700"/>
    <n v="624"/>
    <n v="364"/>
    <n v="0.7"/>
    <n v="0.624"/>
    <n v="0.36399999999999999"/>
  </r>
  <r>
    <x v="2"/>
    <s v="Administración de Reglamentos y Permisos"/>
    <n v="8"/>
    <s v="Trasnferencias a Otros Fondos"/>
    <n v="0"/>
    <n v="1253"/>
    <n v="1253"/>
    <n v="0"/>
    <n v="1.2529999999999999"/>
    <n v="1.2529999999999999"/>
  </r>
  <r>
    <x v="2"/>
    <s v="Corporación para el Desarrollo Rural"/>
    <n v="8"/>
    <s v="Trasnferencias a Otros Fondos"/>
    <n v="0"/>
    <n v="5"/>
    <n v="5"/>
    <n v="0"/>
    <n v="5.0000000000000001E-3"/>
    <n v="5.0000000000000001E-3"/>
  </r>
  <r>
    <x v="2"/>
    <s v="Administración de Vivienda Rural"/>
    <n v="4"/>
    <s v="Vivienda Pública y Bienestar"/>
    <n v="7551"/>
    <n v="8131"/>
    <n v="8117"/>
    <n v="7.5510000000000002"/>
    <n v="8.1310000000000002"/>
    <n v="8.1170000000000009"/>
  </r>
  <r>
    <x v="2"/>
    <s v="Consejo General de Educación"/>
    <n v="8"/>
    <s v="Trasnferencias a Otros Fondos"/>
    <n v="13416"/>
    <n v="13416"/>
    <n v="13416"/>
    <n v="13.416"/>
    <n v="13.416"/>
    <n v="13.416"/>
  </r>
  <r>
    <x v="2"/>
    <s v="Comisión de Seguridad y Protección Pública"/>
    <n v="2"/>
    <s v="Seguridad Pública"/>
    <n v="844"/>
    <n v="1"/>
    <n v="0"/>
    <n v="0.84399999999999997"/>
    <n v="1E-3"/>
    <n v="0"/>
  </r>
  <r>
    <x v="2"/>
    <s v="Comisión Estatal para Ventilar Querellas Municipales"/>
    <n v="1"/>
    <s v="Gobierno General"/>
    <n v="192"/>
    <n v="179"/>
    <n v="167"/>
    <n v="0.192"/>
    <n v="0.17899999999999999"/>
    <n v="0.16700000000000001"/>
  </r>
  <r>
    <x v="2"/>
    <s v="Senado de Puerto Rico"/>
    <n v="8"/>
    <s v="Trasnferencias a Otros Fondos"/>
    <n v="0"/>
    <n v="4508"/>
    <n v="4562"/>
    <n v="0"/>
    <n v="4.508"/>
    <n v="4.5620000000000003"/>
  </r>
  <r>
    <x v="2"/>
    <s v="Administración de Desarrollo Socioeconómico"/>
    <n v="4"/>
    <s v="Vivienda Pública y Bienestar"/>
    <n v="68292"/>
    <n v="72046"/>
    <n v="72402"/>
    <n v="68.292000000000002"/>
    <n v="72.046000000000006"/>
    <n v="72.402000000000001"/>
  </r>
  <r>
    <x v="2"/>
    <s v="Administración de Desarrollo Socioeconómico"/>
    <n v="8"/>
    <s v="Trasnferencias a Otros Fondos"/>
    <n v="0"/>
    <n v="535"/>
    <n v="535"/>
    <n v="0"/>
    <n v="0.53500000000000003"/>
    <n v="0.53500000000000003"/>
  </r>
  <r>
    <x v="2"/>
    <s v="Autoridad de Desperdicios Sólidos"/>
    <n v="3"/>
    <s v="Salud"/>
    <n v="5003"/>
    <n v="5317"/>
    <n v="5641"/>
    <n v="5.0030000000000001"/>
    <n v="5.3170000000000002"/>
    <n v="5.641"/>
  </r>
  <r>
    <x v="2"/>
    <s v="Oficina del Panel sobre el Fiscal Especial Independiente"/>
    <n v="2"/>
    <s v="Seguridad Pública"/>
    <n v="1917"/>
    <n v="1917"/>
    <n v="1917"/>
    <n v="1.917"/>
    <n v="1.917"/>
    <n v="1.917"/>
  </r>
  <r>
    <x v="2"/>
    <s v="Agencia Estatal para el Manejo de Emergencias y de Administración de Desastres de Puerto Rico"/>
    <n v="2"/>
    <s v="Seguridad Pública"/>
    <n v="5"/>
    <n v="5"/>
    <n v="0"/>
    <n v="5.0000000000000001E-3"/>
    <n v="5.0000000000000001E-3"/>
    <n v="0"/>
  </r>
  <r>
    <x v="2"/>
    <s v="Comisión Estatal para Ventilar Querellas Municipales"/>
    <n v="8"/>
    <s v="Trasnferencias a Otros Fondos"/>
    <n v="0"/>
    <n v="17"/>
    <n v="17"/>
    <n v="0"/>
    <n v="1.7000000000000001E-2"/>
    <n v="1.7000000000000001E-2"/>
  </r>
  <r>
    <x v="2"/>
    <s v="Oficina Estatal de Preservación Histórica"/>
    <n v="5"/>
    <s v="Educación"/>
    <n v="1863"/>
    <n v="1724"/>
    <n v="1729"/>
    <n v="1.863"/>
    <n v="1.724"/>
    <n v="1.7290000000000001"/>
  </r>
  <r>
    <x v="2"/>
    <s v="Oficina Estatal de Preservación Histórica"/>
    <n v="8"/>
    <s v="Trasnferencias a Otros Fondos"/>
    <n v="0"/>
    <n v="136"/>
    <n v="136"/>
    <n v="0"/>
    <n v="0.13600000000000001"/>
    <n v="0.13600000000000001"/>
  </r>
  <r>
    <x v="2"/>
    <s v="Sistema de Retiro para Maestros"/>
    <n v="12"/>
    <s v="Sistema de Retiros de Maestros"/>
    <n v="15354"/>
    <n v="20111"/>
    <n v="17754"/>
    <n v="15.353999999999999"/>
    <n v="20.111000000000001"/>
    <n v="17.754000000000001"/>
  </r>
  <r>
    <x v="2"/>
    <s v="Universidad de Puerto Rico"/>
    <n v="5"/>
    <s v="Educación"/>
    <n v="677361"/>
    <n v="677497"/>
    <n v="677421"/>
    <n v="677.36099999999999"/>
    <n v="677.49699999999996"/>
    <n v="677.42100000000005"/>
  </r>
  <r>
    <x v="2"/>
    <s v="Oficina del Comisionado de Vieques"/>
    <n v="8"/>
    <s v="Trasnferencias a Otros Fondos"/>
    <n v="0"/>
    <n v="11"/>
    <n v="11"/>
    <n v="0"/>
    <n v="1.0999999999999999E-2"/>
    <n v="1.0999999999999999E-2"/>
  </r>
  <r>
    <x v="2"/>
    <s v="Oficina del Comisionado de Vieques"/>
    <n v="7"/>
    <s v="Intergubernamental"/>
    <n v="575"/>
    <n v="564"/>
    <n v="620"/>
    <n v="0.57499999999999996"/>
    <n v="0.56399999999999995"/>
    <n v="0.62"/>
  </r>
  <r>
    <x v="2"/>
    <s v="Administración de Rehabilitación Vocacional"/>
    <n v="4"/>
    <s v="Vivienda Pública y Bienestar"/>
    <n v="14851"/>
    <n v="15807"/>
    <n v="15761"/>
    <n v="14.851000000000001"/>
    <n v="15.807"/>
    <n v="15.760999999999999"/>
  </r>
  <r>
    <x v="2"/>
    <s v="Comisión para los Asuntos de la Mujer"/>
    <n v="4"/>
    <s v="Vivienda Pública y Bienestar"/>
    <n v="5329"/>
    <n v="4840"/>
    <n v="2146"/>
    <n v="5.3289999999999997"/>
    <n v="4.84"/>
    <n v="2.1459999999999999"/>
  </r>
  <r>
    <x v="2"/>
    <s v="Comisión para los Asuntos de la Mujer"/>
    <n v="8"/>
    <s v="Trasnferencias a Otros Fondos"/>
    <n v="0"/>
    <n v="5"/>
    <n v="5"/>
    <n v="0"/>
    <n v="5.0000000000000001E-3"/>
    <n v="5.0000000000000001E-3"/>
  </r>
  <r>
    <x v="2"/>
    <s v="Compañía de Fomento Industrial"/>
    <n v="6"/>
    <s v="Desarrollo Económico"/>
    <n v="40333"/>
    <n v="40333"/>
    <n v="40323"/>
    <n v="40.332999999999998"/>
    <n v="40.332999999999998"/>
    <n v="40.323"/>
  </r>
  <r>
    <x v="2"/>
    <s v="Departamento de Agricultura"/>
    <n v="6"/>
    <s v="Desarrollo Económico"/>
    <n v="16447"/>
    <n v="17738"/>
    <n v="36378"/>
    <n v="16.446999999999999"/>
    <n v="17.738"/>
    <n v="36.378"/>
  </r>
  <r>
    <x v="2"/>
    <s v="Autoridad de Transporte Marítimo"/>
    <n v="6"/>
    <s v="Desarrollo Económico"/>
    <n v="15500"/>
    <n v="15500"/>
    <n v="15000"/>
    <n v="15.5"/>
    <n v="15.5"/>
    <n v="15"/>
  </r>
  <r>
    <x v="2"/>
    <s v="Compañía de Parques Nacionales de Puerto Rico"/>
    <n v="6"/>
    <s v="Desarrollo Económico"/>
    <n v="14808"/>
    <n v="14858"/>
    <n v="14808"/>
    <n v="14.808"/>
    <n v="14.858000000000001"/>
    <n v="14.808"/>
  </r>
  <r>
    <x v="2"/>
    <s v="Departamento de Desarrollo Económico y Comercio"/>
    <n v="6"/>
    <s v="Desarrollo Económico"/>
    <n v="13104"/>
    <n v="13425"/>
    <n v="8288"/>
    <n v="13.103999999999999"/>
    <n v="13.425000000000001"/>
    <n v="8.2880000000000003"/>
  </r>
  <r>
    <x v="2"/>
    <s v="Compañía de Turismo de P.R."/>
    <n v="6"/>
    <s v="Desarrollo Económico"/>
    <n v="3506"/>
    <n v="3506"/>
    <n v="7577"/>
    <n v="3.5059999999999998"/>
    <n v="3.5059999999999998"/>
    <n v="7.577"/>
  </r>
  <r>
    <x v="2"/>
    <s v="Autoridad de Tierras"/>
    <n v="6"/>
    <s v="Desarrollo Económico"/>
    <n v="0"/>
    <n v="0"/>
    <n v="3194"/>
    <n v="0"/>
    <n v="0"/>
    <n v="3.194"/>
  </r>
  <r>
    <x v="2"/>
    <s v="Departamento de Desarrollo Económico y Comercio"/>
    <n v="6"/>
    <s v="Desarrollo Económico"/>
    <n v="3241"/>
    <n v="3123"/>
    <n v="3117"/>
    <n v="3.2410000000000001"/>
    <n v="3.1230000000000002"/>
    <n v="3.117"/>
  </r>
  <r>
    <x v="2"/>
    <s v="Administración de Fomento Cooperativo"/>
    <n v="6"/>
    <s v="Desarrollo Económico"/>
    <n v="2748"/>
    <n v="2802"/>
    <n v="2772"/>
    <n v="2.7480000000000002"/>
    <n v="2.802"/>
    <n v="2.7719999999999998"/>
  </r>
  <r>
    <x v="2"/>
    <s v="Corporación para el Desarrollo Rural"/>
    <n v="6"/>
    <s v="Desarrollo Económico"/>
    <n v="2108"/>
    <n v="2427"/>
    <n v="2418"/>
    <n v="2.1080000000000001"/>
    <n v="2.427"/>
    <n v="2.4180000000000001"/>
  </r>
  <r>
    <x v="2"/>
    <s v="Corporación para el Desarrollo del Cine de Puerto Rico"/>
    <n v="6"/>
    <s v="Desarrollo Económico"/>
    <n v="1344"/>
    <n v="1500"/>
    <n v="1347"/>
    <n v="1.3440000000000001"/>
    <n v="1.5"/>
    <n v="1.347"/>
  </r>
  <r>
    <x v="2"/>
    <s v="Oficina del Inspector de Cooperativas"/>
    <n v="6"/>
    <s v="Desarrollo Económico"/>
    <n v="705"/>
    <n v="710"/>
    <n v="707"/>
    <n v="0.70499999999999996"/>
    <n v="0.71"/>
    <n v="0.70699999999999996"/>
  </r>
  <r>
    <x v="2"/>
    <s v="Departamento de Recursos Naturales y Ambientales"/>
    <n v="6"/>
    <s v="Desarrollo Económico"/>
    <n v="771"/>
    <n v="722"/>
    <n v="651"/>
    <n v="0.77100000000000002"/>
    <n v="0.72199999999999998"/>
    <n v="0.65100000000000002"/>
  </r>
  <r>
    <x v="2"/>
    <s v="Autoridad Metropolitana de Autobuses"/>
    <n v="6"/>
    <s v="Desarrollo Económico"/>
    <n v="479"/>
    <n v="479"/>
    <n v="479"/>
    <n v="0.47899999999999998"/>
    <n v="0.47899999999999998"/>
    <n v="0.47899999999999998"/>
  </r>
  <r>
    <x v="2"/>
    <s v="Autoridad de Conservación y Desarrollo de Culebra"/>
    <n v="6"/>
    <s v="Desarrollo Económico"/>
    <n v="383"/>
    <n v="404"/>
    <n v="402"/>
    <n v="0.38300000000000001"/>
    <n v="0.40400000000000003"/>
    <n v="0.40200000000000002"/>
  </r>
  <r>
    <x v="2"/>
    <s v="Administración de Asuntos de Energía"/>
    <n v="6"/>
    <s v="Desarrollo Económico"/>
    <n v="161"/>
    <n v="150"/>
    <n v="150"/>
    <n v="0.161"/>
    <n v="0.15"/>
    <n v="0.15"/>
  </r>
  <r>
    <x v="2"/>
    <s v="Autoridad de Energía Eléctrica"/>
    <n v="6"/>
    <s v="Desarrollo Económico"/>
    <n v="10"/>
    <n v="10"/>
    <n v="10"/>
    <n v="0.01"/>
    <n v="0.01"/>
    <n v="0.01"/>
  </r>
  <r>
    <x v="2"/>
    <s v="Departamento de Agricultura"/>
    <n v="6"/>
    <s v="Desarrollo Económico"/>
    <n v="0"/>
    <n v="3"/>
    <n v="3"/>
    <n v="0"/>
    <n v="3.0000000000000001E-3"/>
    <n v="3.0000000000000001E-3"/>
  </r>
  <r>
    <x v="2"/>
    <s v="Corporación para el Desarrollo del Cine de Puerto Rico"/>
    <n v="6"/>
    <s v="Desarrollo Económico"/>
    <n v="200"/>
    <n v="200"/>
    <n v="0"/>
    <n v="0.2"/>
    <n v="0.2"/>
    <n v="0"/>
  </r>
  <r>
    <x v="2"/>
    <s v="Banco Gubernamental de Fomento"/>
    <n v="6"/>
    <s v="Desarrollo Económico"/>
    <n v="500"/>
    <n v="500"/>
    <n v="0"/>
    <n v="0.5"/>
    <n v="0.5"/>
    <n v="0"/>
  </r>
  <r>
    <x v="3"/>
    <s v="Autoridad de Acueductos y Alcantarillados"/>
    <n v="6"/>
    <s v="Desarrollo Económico"/>
    <n v="184360"/>
    <n v="184360"/>
    <n v="187774"/>
    <n v="184.36"/>
    <n v="184.36"/>
    <n v="187.774"/>
  </r>
  <r>
    <x v="3"/>
    <s v="Administración de Servicios y Desarrollo Agropecuario"/>
    <n v="6"/>
    <s v="Desarrollo Económico"/>
    <n v="91723"/>
    <n v="89584"/>
    <n v="89584"/>
    <n v="91.722999999999999"/>
    <n v="89.584000000000003"/>
    <n v="89.584000000000003"/>
  </r>
  <r>
    <x v="3"/>
    <s v="Departamento de Transportación y Obras Públicas"/>
    <n v="6"/>
    <s v="Desarrollo Económico"/>
    <n v="57476"/>
    <n v="58564"/>
    <n v="74907"/>
    <n v="57.475999999999999"/>
    <n v="58.564"/>
    <n v="74.906999999999996"/>
  </r>
  <r>
    <x v="3"/>
    <s v="Autoridad para el Financiamiento de Infraestructura de P.R."/>
    <n v="6"/>
    <s v="Desarrollo Económico"/>
    <n v="70590"/>
    <n v="74290"/>
    <n v="74290"/>
    <n v="70.59"/>
    <n v="74.290000000000006"/>
    <n v="74.290000000000006"/>
  </r>
  <r>
    <x v="3"/>
    <s v="Administración de la Industria y el Deporte Hípico"/>
    <n v="4"/>
    <s v="Vivienda Pública y Bienestar"/>
    <n v="3087"/>
    <n v="3187"/>
    <n v="3166"/>
    <n v="3.0870000000000002"/>
    <n v="3.1869999999999998"/>
    <n v="3.1659999999999999"/>
  </r>
  <r>
    <x v="3"/>
    <s v="Ateneo Puertorriqueño"/>
    <n v="5"/>
    <s v="Educación"/>
    <n v="360"/>
    <n v="360"/>
    <n v="360"/>
    <n v="0.36"/>
    <n v="0.36"/>
    <n v="0.36"/>
  </r>
  <r>
    <x v="3"/>
    <s v="Compañía para el Desarrollo Integral de la Península de Cantera"/>
    <n v="4"/>
    <s v="Vivienda Pública y Bienestar"/>
    <n v="742"/>
    <n v="192"/>
    <n v="192"/>
    <n v="0.74199999999999999"/>
    <n v="0.192"/>
    <n v="0.192"/>
  </r>
  <r>
    <x v="3"/>
    <s v="Departamento de Hacienda"/>
    <n v="1"/>
    <s v="Gobierno General"/>
    <n v="163837"/>
    <n v="163837"/>
    <n v="176408"/>
    <n v="163.83699999999999"/>
    <n v="163.83699999999999"/>
    <n v="176.40799999999999"/>
  </r>
  <r>
    <x v="3"/>
    <s v="Cámara de Representantes de Puerto Rico"/>
    <n v="1"/>
    <s v="Gobierno General"/>
    <n v="39500"/>
    <n v="40513"/>
    <n v="40325"/>
    <n v="39.5"/>
    <n v="40.512999999999998"/>
    <n v="40.325000000000003"/>
  </r>
  <r>
    <x v="3"/>
    <s v="Administración para el Sustento de Menores"/>
    <n v="4"/>
    <s v="Vivienda Pública y Bienestar"/>
    <n v="8466"/>
    <n v="9397"/>
    <n v="9339"/>
    <n v="8.4659999999999993"/>
    <n v="9.3970000000000002"/>
    <n v="9.3390000000000004"/>
  </r>
  <r>
    <x v="3"/>
    <s v="Oficina del Contralor"/>
    <n v="1"/>
    <s v="Gobierno General"/>
    <n v="34081"/>
    <n v="34201"/>
    <n v="33765"/>
    <n v="34.081000000000003"/>
    <n v="34.201000000000001"/>
    <n v="33.765000000000001"/>
  </r>
  <r>
    <x v="3"/>
    <s v="Comisión de Derechos Civiles"/>
    <n v="8"/>
    <s v="Trasnferencias a Otros Fondos"/>
    <n v="0"/>
    <n v="52"/>
    <n v="52"/>
    <n v="0"/>
    <n v="5.1999999999999998E-2"/>
    <n v="5.1999999999999998E-2"/>
  </r>
  <r>
    <x v="3"/>
    <s v="Senado de Puerto Rico"/>
    <n v="1"/>
    <s v="Gobierno General"/>
    <n v="33282"/>
    <n v="32539"/>
    <n v="31130"/>
    <n v="33.281999999999996"/>
    <n v="32.539000000000001"/>
    <n v="31.13"/>
  </r>
  <r>
    <x v="3"/>
    <s v="Comisión de Investigación, Procesamiento y Apelación"/>
    <n v="2"/>
    <s v="Seguridad Pública"/>
    <n v="676"/>
    <n v="699"/>
    <n v="699"/>
    <n v="0.67600000000000005"/>
    <n v="0.69899999999999995"/>
    <n v="0.69899999999999995"/>
  </r>
  <r>
    <x v="3"/>
    <s v="Comisión Estatal de Elecciones"/>
    <n v="1"/>
    <s v="Gobierno General"/>
    <n v="29665"/>
    <n v="30751"/>
    <n v="30783"/>
    <n v="29.664999999999999"/>
    <n v="30.751000000000001"/>
    <n v="30.783000000000001"/>
  </r>
  <r>
    <x v="3"/>
    <s v="Oficina de Gerencia y Presupuesto"/>
    <n v="1"/>
    <s v="Gobierno General"/>
    <n v="88494"/>
    <n v="28145"/>
    <n v="29092"/>
    <n v="88.494"/>
    <n v="28.145"/>
    <n v="29.091999999999999"/>
  </r>
  <r>
    <x v="3"/>
    <s v="Administración de Rehabilitación Vocacional"/>
    <n v="4"/>
    <s v="Vivienda Pública y Bienestar"/>
    <n v="4368"/>
    <n v="4933"/>
    <n v="4646"/>
    <n v="4.3680000000000003"/>
    <n v="4.9329999999999998"/>
    <n v="4.6459999999999999"/>
  </r>
  <r>
    <x v="3"/>
    <s v="Junta de Planificación"/>
    <n v="1"/>
    <s v="Gobierno General"/>
    <n v="10999"/>
    <n v="11740"/>
    <n v="11590"/>
    <n v="10.999000000000001"/>
    <n v="11.74"/>
    <n v="11.59"/>
  </r>
  <r>
    <x v="3"/>
    <s v="Oficina del Contralor"/>
    <n v="8"/>
    <s v="Trasnferencias a Otros Fondos"/>
    <n v="0"/>
    <n v="863"/>
    <n v="863"/>
    <n v="0"/>
    <n v="0.86299999999999999"/>
    <n v="0.86299999999999999"/>
  </r>
  <r>
    <x v="3"/>
    <s v="Oficina del Gobernador"/>
    <n v="1"/>
    <s v="Gobierno General"/>
    <n v="0"/>
    <n v="11294"/>
    <n v="11295"/>
    <n v="0"/>
    <n v="11.294"/>
    <n v="11.295"/>
  </r>
  <r>
    <x v="3"/>
    <s v="Comisión Conjunta Sobre Informes Especiales del Contralor"/>
    <n v="8"/>
    <s v="Trasnferencias a Otros Fondos"/>
    <n v="0"/>
    <n v="32"/>
    <n v="32"/>
    <n v="0"/>
    <n v="3.2000000000000001E-2"/>
    <n v="3.2000000000000001E-2"/>
  </r>
  <r>
    <x v="3"/>
    <s v="Departamento de Estado"/>
    <n v="1"/>
    <s v="Gobierno General"/>
    <n v="11031"/>
    <n v="11403"/>
    <n v="9873"/>
    <n v="11.031000000000001"/>
    <n v="11.403"/>
    <n v="9.8729999999999993"/>
  </r>
  <r>
    <x v="3"/>
    <s v="Departamento de Asuntos del Consumidor"/>
    <n v="2"/>
    <s v="Seguridad Pública"/>
    <n v="12351"/>
    <n v="12459"/>
    <n v="12306"/>
    <n v="12.351000000000001"/>
    <n v="12.459"/>
    <n v="12.305999999999999"/>
  </r>
  <r>
    <x v="3"/>
    <s v="Aportaciones a los Partidos Políticos"/>
    <n v="8"/>
    <s v="Trasnferencias a Otros Fondos"/>
    <n v="900"/>
    <n v="900"/>
    <n v="900"/>
    <n v="0.9"/>
    <n v="0.9"/>
    <n v="0.9"/>
  </r>
  <r>
    <x v="3"/>
    <s v="Administración de Asuntos Federales de P.R."/>
    <n v="1"/>
    <s v="Gobierno General"/>
    <n v="9245"/>
    <n v="9352"/>
    <n v="9052"/>
    <n v="9.2449999999999992"/>
    <n v="9.3520000000000003"/>
    <n v="9.0519999999999996"/>
  </r>
  <r>
    <x v="3"/>
    <s v="Salud Correccional"/>
    <n v="2"/>
    <s v="Seguridad Pública"/>
    <n v="77993"/>
    <n v="78818"/>
    <n v="78821"/>
    <n v="77.992999999999995"/>
    <n v="78.817999999999998"/>
    <n v="78.820999999999998"/>
  </r>
  <r>
    <x v="3"/>
    <s v="Administración de Corrección"/>
    <n v="2"/>
    <s v="Seguridad Pública"/>
    <n v="336485"/>
    <n v="337335"/>
    <n v="370489"/>
    <n v="336.48500000000001"/>
    <n v="337.33499999999998"/>
    <n v="370.48899999999998"/>
  </r>
  <r>
    <x v="3"/>
    <s v="Departamento de Corrección y Rehabilitación"/>
    <n v="2"/>
    <s v="Seguridad Pública"/>
    <n v="3870"/>
    <n v="4005"/>
    <n v="4001"/>
    <n v="3.87"/>
    <n v="4.0049999999999999"/>
    <n v="4.0010000000000003"/>
  </r>
  <r>
    <x v="3"/>
    <s v="Departamento de Educación"/>
    <n v="5"/>
    <s v="Educación"/>
    <n v="1700541"/>
    <n v="1691271"/>
    <n v="1741357"/>
    <n v="1700.5409999999999"/>
    <n v="1691.271"/>
    <n v="1741.357"/>
  </r>
  <r>
    <x v="3"/>
    <s v="Departamento de la Familia"/>
    <n v="4"/>
    <s v="Vivienda Pública y Bienestar"/>
    <n v="33264"/>
    <n v="35667"/>
    <n v="35272"/>
    <n v="33.264000000000003"/>
    <n v="35.667000000000002"/>
    <n v="35.271999999999998"/>
  </r>
  <r>
    <x v="3"/>
    <s v="Departamento de Salud"/>
    <n v="3"/>
    <s v="Salud"/>
    <n v="177576"/>
    <n v="150626"/>
    <n v="174120"/>
    <n v="177.57599999999999"/>
    <n v="150.626"/>
    <n v="174.12"/>
  </r>
  <r>
    <x v="3"/>
    <s v="Departamento de Salud"/>
    <n v="8"/>
    <s v="Trasnferencias a Otros Fondos"/>
    <n v="0"/>
    <n v="8000"/>
    <n v="8000"/>
    <n v="0"/>
    <n v="8"/>
    <n v="8"/>
  </r>
  <r>
    <x v="3"/>
    <s v="Departamento de la Vivienda"/>
    <n v="4"/>
    <s v="Vivienda Pública y Bienestar"/>
    <n v="7894"/>
    <n v="8332"/>
    <n v="31799"/>
    <n v="7.8940000000000001"/>
    <n v="8.3320000000000007"/>
    <n v="31.798999999999999"/>
  </r>
  <r>
    <x v="3"/>
    <s v="Departamento de la Vivienda"/>
    <n v="8"/>
    <s v="Trasnferencias a Otros Fondos"/>
    <n v="0"/>
    <n v="0"/>
    <n v="1500"/>
    <n v="0"/>
    <n v="0"/>
    <n v="1.5"/>
  </r>
  <r>
    <x v="3"/>
    <s v="Departamento de Justicia"/>
    <n v="2"/>
    <s v="Seguridad Pública"/>
    <n v="127486"/>
    <n v="125011"/>
    <n v="113528"/>
    <n v="127.486"/>
    <n v="125.011"/>
    <n v="113.52800000000001"/>
  </r>
  <r>
    <x v="3"/>
    <s v="Departamento del Trabajo y Recursos Humanos"/>
    <n v="4"/>
    <s v="Vivienda Pública y Bienestar"/>
    <n v="6351"/>
    <n v="6497"/>
    <n v="6495"/>
    <n v="6.351"/>
    <n v="6.4969999999999999"/>
    <n v="6.4950000000000001"/>
  </r>
  <r>
    <x v="3"/>
    <s v="Departamento de Recreación y Deportes"/>
    <n v="4"/>
    <s v="Vivienda Pública y Bienestar"/>
    <n v="37908"/>
    <n v="38941"/>
    <n v="41897"/>
    <n v="37.908000000000001"/>
    <n v="38.941000000000003"/>
    <n v="41.896999999999998"/>
  </r>
  <r>
    <x v="3"/>
    <s v="Oficina de Etica Gubernamental"/>
    <n v="1"/>
    <s v="Gobierno General"/>
    <n v="7872"/>
    <n v="8066"/>
    <n v="8066"/>
    <n v="7.8719999999999999"/>
    <n v="8.0660000000000007"/>
    <n v="8.0660000000000007"/>
  </r>
  <r>
    <x v="3"/>
    <s v="Oficina de Asuntos Legislativos"/>
    <n v="1"/>
    <s v="Gobierno General"/>
    <n v="9735"/>
    <n v="8256"/>
    <n v="7661"/>
    <n v="9.7349999999999994"/>
    <n v="8.2560000000000002"/>
    <n v="7.6609999999999996"/>
  </r>
  <r>
    <x v="3"/>
    <s v="Departamento del Tesoro - Transferencia al Fondo del Servicio de la Deuda y otros fondos"/>
    <n v="14"/>
    <s v="Transferencia a Servicio de la Deuda y otros Fondos"/>
    <n v="331935"/>
    <n v="331935"/>
    <n v="331935"/>
    <n v="331.935"/>
    <n v="331.935"/>
    <n v="331.935"/>
  </r>
  <r>
    <x v="3"/>
    <s v="Oficina de Control de Drogas"/>
    <n v="3"/>
    <s v="Salud"/>
    <n v="1629"/>
    <n v="1256"/>
    <n v="1455"/>
    <n v="1.629"/>
    <n v="1.256"/>
    <n v="1.4550000000000001"/>
  </r>
  <r>
    <x v="3"/>
    <s v="Sistemas de Retiro de los Empleados del Gobierno Central y la Judicatura"/>
    <n v="13"/>
    <s v="Sistemas de Retiro de Empleados del ELA y sus instrumentalidades"/>
    <n v="104060"/>
    <n v="109120"/>
    <n v="109051"/>
    <n v="104.06"/>
    <n v="109.12"/>
    <n v="109.051"/>
  </r>
  <r>
    <x v="3"/>
    <s v="Junta de Calidad Ambiental"/>
    <n v="3"/>
    <s v="Salud"/>
    <n v="7565"/>
    <n v="8046"/>
    <n v="8111"/>
    <n v="7.5650000000000004"/>
    <n v="8.0459999999999994"/>
    <n v="8.1110000000000007"/>
  </r>
  <r>
    <x v="3"/>
    <s v="Administración de Familias y Niños"/>
    <n v="4"/>
    <s v="Vivienda Pública y Bienestar"/>
    <n v="115248"/>
    <n v="117505"/>
    <n v="116477"/>
    <n v="115.248"/>
    <n v="117.505"/>
    <n v="116.477"/>
  </r>
  <r>
    <x v="3"/>
    <s v="Oficina del Superintendente del Capitolio"/>
    <n v="1"/>
    <s v="Gobierno General"/>
    <n v="6444"/>
    <n v="7339"/>
    <n v="7509"/>
    <n v="6.444"/>
    <n v="7.3390000000000004"/>
    <n v="7.5090000000000003"/>
  </r>
  <r>
    <x v="3"/>
    <s v="Corporación del Centro de Bellas Artes Luis A. Ferré"/>
    <n v="5"/>
    <s v="Educación"/>
    <n v="2604"/>
    <n v="2754"/>
    <n v="2754"/>
    <n v="2.6040000000000001"/>
    <n v="2.754"/>
    <n v="2.754"/>
  </r>
  <r>
    <x v="3"/>
    <s v="Instituto de Ciencias Forenses"/>
    <n v="2"/>
    <s v="Seguridad Pública"/>
    <n v="8506"/>
    <n v="9360"/>
    <n v="9360"/>
    <n v="8.5060000000000002"/>
    <n v="9.36"/>
    <n v="9.36"/>
  </r>
  <r>
    <x v="3"/>
    <s v="Consejo General de Educación"/>
    <n v="5"/>
    <s v="Educación"/>
    <n v="1724"/>
    <n v="1765"/>
    <n v="1767"/>
    <n v="1.724"/>
    <n v="1.7649999999999999"/>
    <n v="1.7669999999999999"/>
  </r>
  <r>
    <x v="3"/>
    <s v="Oficina del Gobernador"/>
    <n v="1"/>
    <s v="Gobierno General"/>
    <n v="12085"/>
    <n v="6541"/>
    <n v="6559"/>
    <n v="12.085000000000001"/>
    <n v="6.5410000000000004"/>
    <n v="6.5590000000000002"/>
  </r>
  <r>
    <x v="3"/>
    <s v="Oficina Central de Asesoramiento Laboral y Adm. de Recursos Humanos"/>
    <n v="1"/>
    <s v="Gobierno General"/>
    <n v="6197"/>
    <n v="6557"/>
    <n v="6494"/>
    <n v="6.1970000000000001"/>
    <n v="6.5570000000000004"/>
    <n v="6.4939999999999998"/>
  </r>
  <r>
    <x v="3"/>
    <s v="Oficina Central de Comunicaciones"/>
    <n v="1"/>
    <s v="Gobierno General"/>
    <n v="1808"/>
    <n v="4939"/>
    <n v="4890"/>
    <n v="1.8080000000000001"/>
    <n v="4.9390000000000001"/>
    <n v="4.8899999999999997"/>
  </r>
  <r>
    <x v="3"/>
    <s v="Comisión Estatal para Ventilar Querellas Municipales"/>
    <n v="1"/>
    <s v="Gobierno General"/>
    <n v="4276"/>
    <n v="4313"/>
    <n v="4116"/>
    <n v="4.2759999999999998"/>
    <n v="4.3129999999999997"/>
    <n v="4.1159999999999997"/>
  </r>
  <r>
    <x v="3"/>
    <s v="Oficina del Procurador del Ciudadano"/>
    <n v="1"/>
    <s v="Gobierno General"/>
    <n v="3554"/>
    <n v="3634"/>
    <n v="3626"/>
    <n v="3.5539999999999998"/>
    <n v="3.6339999999999999"/>
    <n v="3.6259999999999999"/>
  </r>
  <r>
    <x v="3"/>
    <s v="Cámara de Representantes de Puerto Rico"/>
    <n v="8"/>
    <s v="Trasnferencias a Otros Fondos"/>
    <n v="0"/>
    <n v="33"/>
    <n v="33"/>
    <n v="0"/>
    <n v="3.3000000000000002E-2"/>
    <n v="3.3000000000000002E-2"/>
  </r>
  <r>
    <x v="3"/>
    <s v="Corporación de Industrias de Ciegos, Personas Mentalmente Retardadas y Otras Personas Incapacitadas"/>
    <n v="4"/>
    <s v="Vivienda Pública y Bienestar"/>
    <n v="141"/>
    <n v="141"/>
    <n v="141"/>
    <n v="0.14099999999999999"/>
    <n v="0.14099999999999999"/>
    <n v="0.14099999999999999"/>
  </r>
  <r>
    <x v="3"/>
    <s v="Instituto de Planificación Lingüística"/>
    <n v="5"/>
    <s v="Educación"/>
    <n v="1000"/>
    <n v="1000"/>
    <n v="0"/>
    <n v="1"/>
    <n v="1"/>
    <n v="0"/>
  </r>
  <r>
    <x v="3"/>
    <s v="Instituto de Cultura Puertorriqueña"/>
    <n v="5"/>
    <s v="Educación"/>
    <n v="25818"/>
    <n v="27027"/>
    <n v="26892"/>
    <n v="25.818000000000001"/>
    <n v="27.027000000000001"/>
    <n v="26.891999999999999"/>
  </r>
  <r>
    <x v="3"/>
    <s v="Fideicomiso Institucional de la Guardia Nacional de Puerto Rico"/>
    <n v="4"/>
    <s v="Vivienda Pública y Bienestar"/>
    <n v="495"/>
    <n v="495"/>
    <n v="495"/>
    <n v="0.495"/>
    <n v="0.495"/>
    <n v="0.495"/>
  </r>
  <r>
    <x v="3"/>
    <s v="Interés y otros"/>
    <n v="9"/>
    <s v="Servicio de la Deuda-Principal"/>
    <n v="153333"/>
    <n v="153333"/>
    <n v="153333"/>
    <n v="153.333"/>
    <n v="153.333"/>
    <n v="153.333"/>
  </r>
  <r>
    <x v="3"/>
    <s v="Administración de Instituciones Juveniles"/>
    <n v="2"/>
    <s v="Seguridad Pública"/>
    <n v="86328"/>
    <n v="81833"/>
    <n v="82932"/>
    <n v="86.328000000000003"/>
    <n v="81.832999999999998"/>
    <n v="82.932000000000002"/>
  </r>
  <r>
    <x v="3"/>
    <s v="Junta de Relaciones del Trabajo"/>
    <n v="4"/>
    <s v="Vivienda Pública y Bienestar"/>
    <n v="1280"/>
    <n v="1314"/>
    <n v="1330"/>
    <n v="1.28"/>
    <n v="1.3140000000000001"/>
    <n v="1.33"/>
  </r>
  <r>
    <x v="3"/>
    <s v="Comisión de Relaciones del Trabajo de el Servicio Público"/>
    <n v="1"/>
    <s v="Gobierno General"/>
    <n v="1985"/>
    <n v="2049"/>
    <n v="2049"/>
    <n v="1.9850000000000001"/>
    <n v="2.0489999999999999"/>
    <n v="2.0489999999999999"/>
  </r>
  <r>
    <x v="3"/>
    <s v="Adminstración de Servicios Generales"/>
    <n v="1"/>
    <s v="Gobierno General"/>
    <n v="1670"/>
    <n v="2188"/>
    <n v="1701"/>
    <n v="1.67"/>
    <n v="2.1880000000000002"/>
    <n v="1.7010000000000001"/>
  </r>
  <r>
    <x v="3"/>
    <s v="Oficina de Asuntos Legislativos"/>
    <n v="8"/>
    <s v="Trasnferencias a Otros Fondos"/>
    <n v="0"/>
    <n v="1637"/>
    <n v="1637"/>
    <n v="0"/>
    <n v="1.637"/>
    <n v="1.637"/>
  </r>
  <r>
    <x v="3"/>
    <s v="Secretaría de Asuntos Públicos"/>
    <n v="1"/>
    <s v="Gobierno General"/>
    <n v="0"/>
    <n v="1676"/>
    <n v="1660"/>
    <n v="0"/>
    <n v="1.6759999999999999"/>
    <n v="1.66"/>
  </r>
  <r>
    <x v="3"/>
    <s v="Comisión Especial Conjunta sobre Donativos Legislativos"/>
    <n v="8"/>
    <s v="Trasnferencias a Otros Fondos"/>
    <n v="0"/>
    <n v="101"/>
    <n v="101"/>
    <n v="0"/>
    <n v="0.10100000000000001"/>
    <n v="0.10100000000000001"/>
  </r>
  <r>
    <x v="3"/>
    <s v="Servicio de Emergencias Médicas"/>
    <n v="2"/>
    <s v="Seguridad Pública"/>
    <n v="15992"/>
    <n v="17198"/>
    <n v="17183"/>
    <n v="15.992000000000001"/>
    <n v="17.198"/>
    <n v="17.183"/>
  </r>
  <r>
    <x v="3"/>
    <s v="Administración de Servicios de Salud Mental y Contra la Adicción"/>
    <n v="3"/>
    <s v="Salud"/>
    <n v="94475"/>
    <n v="103942"/>
    <n v="101308"/>
    <n v="94.474999999999994"/>
    <n v="103.94199999999999"/>
    <n v="101.30800000000001"/>
  </r>
  <r>
    <x v="3"/>
    <s v="Junta de Apelaciones sobre Construcciones y Lotificaciones"/>
    <n v="1"/>
    <s v="Gobierno General"/>
    <n v="1425"/>
    <n v="1344"/>
    <n v="1343"/>
    <n v="1.425"/>
    <n v="1.3440000000000001"/>
    <n v="1.343"/>
  </r>
  <r>
    <x v="3"/>
    <s v="Administración de Servicios Municipales"/>
    <n v="7"/>
    <s v="Intergubernamental"/>
    <n v="1429"/>
    <n v="1471"/>
    <n v="1474"/>
    <n v="1.429"/>
    <n v="1.4710000000000001"/>
    <n v="1.474"/>
  </r>
  <r>
    <x v="3"/>
    <s v="Administración de Servicios Municipales"/>
    <n v="7"/>
    <s v="Intergubernamental"/>
    <n v="344296"/>
    <n v="347800"/>
    <n v="358600"/>
    <n v="344.29599999999999"/>
    <n v="347.8"/>
    <n v="358.6"/>
  </r>
  <r>
    <x v="3"/>
    <s v="Corporación de las Artes Musicales"/>
    <n v="5"/>
    <s v="Educación"/>
    <n v="6360"/>
    <n v="6411"/>
    <n v="6411"/>
    <n v="6.36"/>
    <n v="6.4109999999999996"/>
    <n v="6.4109999999999996"/>
  </r>
  <r>
    <x v="3"/>
    <s v="Administración de Recursos Naturales"/>
    <n v="2"/>
    <s v="Seguridad Pública"/>
    <n v="26855"/>
    <n v="33502"/>
    <n v="34688"/>
    <n v="26.855"/>
    <n v="33.502000000000002"/>
    <n v="34.688000000000002"/>
  </r>
  <r>
    <x v="3"/>
    <s v="Oficina para Asuntos de la Vejez"/>
    <n v="4"/>
    <s v="Vivienda Pública y Bienestar"/>
    <n v="3319"/>
    <n v="3431"/>
    <n v="3231"/>
    <n v="3.319"/>
    <n v="3.431"/>
    <n v="3.2309999999999999"/>
  </r>
  <r>
    <x v="3"/>
    <s v="Comisión de Derechos Civiles"/>
    <n v="1"/>
    <s v="Gobierno General"/>
    <n v="991"/>
    <n v="978"/>
    <n v="1028"/>
    <n v="0.99099999999999999"/>
    <n v="0.97799999999999998"/>
    <n v="1.028"/>
  </r>
  <r>
    <x v="3"/>
    <s v="Oficina de Gerencia y Presupuesto"/>
    <n v="8"/>
    <s v="Trasnferencias a Otros Fondos"/>
    <n v="193431"/>
    <n v="193431"/>
    <n v="193431"/>
    <n v="193.43100000000001"/>
    <n v="193.43100000000001"/>
    <n v="193.43100000000001"/>
  </r>
  <r>
    <x v="3"/>
    <s v="Administración de Reglamentos y Permisos"/>
    <n v="1"/>
    <s v="Gobierno General"/>
    <n v="1000"/>
    <n v="988"/>
    <n v="988"/>
    <n v="1"/>
    <n v="0.98799999999999999"/>
    <n v="0.98799999999999999"/>
  </r>
  <r>
    <x v="3"/>
    <s v="Oficina del Procurador del Ciudadano"/>
    <n v="8"/>
    <s v="Trasnferencias a Otros Fondos"/>
    <n v="0"/>
    <n v="42"/>
    <n v="42"/>
    <n v="0"/>
    <n v="4.2000000000000003E-2"/>
    <n v="4.2000000000000003E-2"/>
  </r>
  <r>
    <x v="3"/>
    <s v="Oficina del Procurador de las Personas con Impedimentos"/>
    <n v="4"/>
    <s v="Vivienda Pública y Bienestar"/>
    <n v="2312"/>
    <n v="2417"/>
    <n v="2421"/>
    <n v="2.3119999999999998"/>
    <n v="2.4169999999999998"/>
    <n v="2.4209999999999998"/>
  </r>
  <r>
    <x v="3"/>
    <s v="Oficina del Auditor General del Departamento de la Familia"/>
    <n v="4"/>
    <s v="Vivienda Pública y Bienestar"/>
    <n v="512"/>
    <n v="397"/>
    <n v="399"/>
    <n v="0.51200000000000001"/>
    <n v="0.39700000000000002"/>
    <n v="0.39900000000000002"/>
  </r>
  <r>
    <x v="3"/>
    <s v="Comisión Conjunta Sobre Informes Especiales del Contralor"/>
    <n v="1"/>
    <s v="Gobierno General"/>
    <n v="634"/>
    <n v="602"/>
    <n v="602"/>
    <n v="0.63400000000000001"/>
    <n v="0.60199999999999998"/>
    <n v="0.60199999999999998"/>
  </r>
  <r>
    <x v="3"/>
    <s v="Oficina del Procurador del Veterano"/>
    <n v="4"/>
    <s v="Vivienda Pública y Bienestar"/>
    <n v="1154"/>
    <n v="1190"/>
    <n v="1185"/>
    <n v="1.1539999999999999"/>
    <n v="1.19"/>
    <n v="1.1850000000000001"/>
  </r>
  <r>
    <x v="3"/>
    <s v="Oficina de Asuntos de la Juventud"/>
    <n v="8"/>
    <s v="Trasnferencias a Otros Fondos"/>
    <n v="3027"/>
    <n v="3128"/>
    <n v="3116"/>
    <n v="3.0270000000000001"/>
    <n v="3.1280000000000001"/>
    <n v="3.1160000000000001"/>
  </r>
  <r>
    <x v="3"/>
    <s v="Junta de Libertad Bajo Palabra"/>
    <n v="2"/>
    <s v="Seguridad Pública"/>
    <n v="3079"/>
    <n v="3046"/>
    <n v="3046"/>
    <n v="3.0790000000000002"/>
    <n v="3.0459999999999998"/>
    <n v="3.0459999999999998"/>
  </r>
  <r>
    <x v="3"/>
    <s v="Oficina del Procurador del Paciente"/>
    <n v="4"/>
    <s v="Vivienda Pública y Bienestar"/>
    <n v="4183"/>
    <n v="4527"/>
    <n v="4554"/>
    <n v="4.1829999999999998"/>
    <n v="4.5270000000000001"/>
    <n v="4.5540000000000003"/>
  </r>
  <r>
    <x v="3"/>
    <s v="Hospital Universitario Pediátrico"/>
    <n v="3"/>
    <s v="Salud"/>
    <n v="14500"/>
    <n v="14500"/>
    <n v="14483"/>
    <n v="14.5"/>
    <n v="14.5"/>
    <n v="14.483000000000001"/>
  </r>
  <r>
    <x v="3"/>
    <s v="Oficina del Coordinador General para el Financiamiento Socioeconómico y la Autogestión de las Comunidades Especiales de Puerto Rico"/>
    <n v="1"/>
    <s v="Gobierno General"/>
    <n v="0"/>
    <n v="498"/>
    <n v="482"/>
    <n v="0"/>
    <n v="0.498"/>
    <n v="0.48199999999999998"/>
  </r>
  <r>
    <x v="3"/>
    <s v="Escuela de Artes Plásticas"/>
    <n v="5"/>
    <s v="Educación"/>
    <n v="2432"/>
    <n v="2519"/>
    <n v="2512"/>
    <n v="2.4319999999999999"/>
    <n v="2.5190000000000001"/>
    <n v="2.512"/>
  </r>
  <r>
    <x v="3"/>
    <s v="Oficina de Servicios con Antelación al Juicio"/>
    <n v="2"/>
    <s v="Seguridad Pública"/>
    <n v="3710"/>
    <n v="4035"/>
    <n v="4042"/>
    <n v="3.71"/>
    <n v="4.0350000000000001"/>
    <n v="4.0419999999999998"/>
  </r>
  <r>
    <x v="3"/>
    <s v="Principal"/>
    <n v="9"/>
    <s v="Servicio de la Deuda-Principal"/>
    <n v="69740"/>
    <n v="69740"/>
    <n v="69740"/>
    <n v="69.739999999999995"/>
    <n v="69.739999999999995"/>
    <n v="69.739999999999995"/>
  </r>
  <r>
    <x v="3"/>
    <s v="Oficina de Asuntos Legislativos"/>
    <n v="1"/>
    <s v="Gobierno General"/>
    <n v="775"/>
    <n v="775"/>
    <n v="401"/>
    <n v="0.77500000000000002"/>
    <n v="0.77500000000000002"/>
    <n v="0.40100000000000002"/>
  </r>
  <r>
    <x v="3"/>
    <s v="Administración de Vivienda Pública"/>
    <n v="4"/>
    <s v="Vivienda Pública y Bienestar"/>
    <n v="1272"/>
    <n v="1364"/>
    <n v="1358"/>
    <n v="1.272"/>
    <n v="1.3640000000000001"/>
    <n v="1.3580000000000001"/>
  </r>
  <r>
    <x v="3"/>
    <s v="Comisión de Servicio Público"/>
    <n v="2"/>
    <s v="Seguridad Pública"/>
    <n v="9020"/>
    <n v="9559"/>
    <n v="9559"/>
    <n v="9.02"/>
    <n v="9.5589999999999993"/>
    <n v="9.5589999999999993"/>
  </r>
  <r>
    <x v="3"/>
    <s v="Corporación del Conservatorio de Música de P.R."/>
    <n v="5"/>
    <s v="Educación"/>
    <n v="3434"/>
    <n v="3560"/>
    <n v="3560"/>
    <n v="3.4340000000000002"/>
    <n v="3.56"/>
    <n v="3.56"/>
  </r>
  <r>
    <x v="3"/>
    <s v="Cuerpo de Bomberos de P.R."/>
    <n v="2"/>
    <s v="Seguridad Pública"/>
    <n v="46934"/>
    <n v="48752"/>
    <n v="48748"/>
    <n v="46.933999999999997"/>
    <n v="48.752000000000002"/>
    <n v="48.747999999999998"/>
  </r>
  <r>
    <x v="3"/>
    <s v="Tribunal General de Justicia"/>
    <n v="2"/>
    <s v="Seguridad Pública"/>
    <n v="217583"/>
    <n v="224434"/>
    <n v="226101"/>
    <n v="217.583"/>
    <n v="224.434"/>
    <n v="226.101"/>
  </r>
  <r>
    <x v="3"/>
    <s v="Tribunal General de Justicia"/>
    <n v="8"/>
    <s v="Trasnferencias a Otros Fondos"/>
    <n v="0"/>
    <n v="558"/>
    <n v="558"/>
    <n v="0"/>
    <n v="0.55800000000000005"/>
    <n v="0.55800000000000005"/>
  </r>
  <r>
    <x v="3"/>
    <s v="Administración de Seguros de Salud de Puerto Rico"/>
    <n v="3"/>
    <s v="Salud"/>
    <n v="883601"/>
    <n v="885896"/>
    <n v="892984"/>
    <n v="883.601"/>
    <n v="885.89599999999996"/>
    <n v="892.98400000000004"/>
  </r>
  <r>
    <x v="3"/>
    <s v="Consejo de Educación Superior"/>
    <n v="5"/>
    <s v="Educación"/>
    <n v="17554"/>
    <n v="17650"/>
    <n v="17650"/>
    <n v="17.553999999999998"/>
    <n v="17.649999999999999"/>
    <n v="17.649999999999999"/>
  </r>
  <r>
    <x v="3"/>
    <s v="Autoridad para el Financiamiento de la Vivienda"/>
    <n v="4"/>
    <s v="Vivienda Pública y Bienestar"/>
    <n v="0"/>
    <n v="550"/>
    <n v="550"/>
    <n v="0"/>
    <n v="0.55000000000000004"/>
    <n v="0.55000000000000004"/>
  </r>
  <r>
    <x v="3"/>
    <s v="Guardia Nacional de P.R."/>
    <n v="2"/>
    <s v="Seguridad Pública"/>
    <n v="7911"/>
    <n v="7847"/>
    <n v="7835"/>
    <n v="7.9109999999999996"/>
    <n v="7.8470000000000004"/>
    <n v="7.835"/>
  </r>
  <r>
    <x v="3"/>
    <s v="Departamento de Policía de Puerto Rico"/>
    <n v="2"/>
    <s v="Seguridad Pública"/>
    <n v="625111"/>
    <n v="631498"/>
    <n v="611666"/>
    <n v="625.11099999999999"/>
    <n v="631.49800000000005"/>
    <n v="611.66600000000005"/>
  </r>
  <r>
    <x v="3"/>
    <s v="Corporación de P.R. para la Difusión Pública"/>
    <n v="5"/>
    <s v="Educación"/>
    <n v="21421"/>
    <n v="21916"/>
    <n v="21916"/>
    <n v="21.420999999999999"/>
    <n v="21.916"/>
    <n v="21.916"/>
  </r>
  <r>
    <x v="3"/>
    <s v="Cuerpo de Voluntarios al Servicio de Puerto Rico"/>
    <n v="4"/>
    <s v="Vivienda Pública y Bienestar"/>
    <n v="10916"/>
    <n v="11473"/>
    <n v="11472"/>
    <n v="10.916"/>
    <n v="11.473000000000001"/>
    <n v="11.472"/>
  </r>
  <r>
    <x v="3"/>
    <s v="Administración del Derecho al Trabajo"/>
    <n v="4"/>
    <s v="Vivienda Pública y Bienestar"/>
    <n v="9463"/>
    <n v="9909"/>
    <n v="9909"/>
    <n v="9.4629999999999992"/>
    <n v="9.9090000000000007"/>
    <n v="9.9090000000000007"/>
  </r>
  <r>
    <x v="3"/>
    <s v="Comisión Estatal para Ventilar Querellas Municipales"/>
    <n v="1"/>
    <s v="Gobierno General"/>
    <n v="197"/>
    <n v="190"/>
    <n v="190"/>
    <n v="0.19700000000000001"/>
    <n v="0.19"/>
    <n v="0.19"/>
  </r>
  <r>
    <x v="3"/>
    <s v="Administración de Vivienda Rural"/>
    <n v="4"/>
    <s v="Vivienda Pública y Bienestar"/>
    <n v="7549"/>
    <n v="8107"/>
    <n v="8103"/>
    <n v="7.5490000000000004"/>
    <n v="8.1069999999999993"/>
    <n v="8.1029999999999998"/>
  </r>
  <r>
    <x v="3"/>
    <s v="Administración de Vivienda Rural"/>
    <n v="8"/>
    <s v="Trasnferencias a Otros Fondos"/>
    <n v="0"/>
    <n v="0"/>
    <n v="17"/>
    <n v="0"/>
    <n v="0"/>
    <n v="1.7000000000000001E-2"/>
  </r>
  <r>
    <x v="3"/>
    <s v="Comisión Especial Conjunta sobre Donativos Legislativos"/>
    <n v="1"/>
    <s v="Gobierno General"/>
    <n v="700"/>
    <n v="619"/>
    <n v="147"/>
    <n v="0.7"/>
    <n v="0.61899999999999999"/>
    <n v="0.14699999999999999"/>
  </r>
  <r>
    <x v="3"/>
    <s v="Senado de Puerto Rico"/>
    <n v="8"/>
    <s v="Trasnferencias a Otros Fondos"/>
    <n v="0"/>
    <n v="1453"/>
    <n v="1453"/>
    <n v="0"/>
    <n v="1.4530000000000001"/>
    <n v="1.4530000000000001"/>
  </r>
  <r>
    <x v="3"/>
    <s v="Administración de Desarrollo Socioeconómico"/>
    <n v="4"/>
    <s v="Vivienda Pública y Bienestar"/>
    <n v="74008"/>
    <n v="75965"/>
    <n v="104576"/>
    <n v="74.007999999999996"/>
    <n v="75.965000000000003"/>
    <n v="104.57599999999999"/>
  </r>
  <r>
    <x v="3"/>
    <s v="Autoridad de Desperdicios Sólidos"/>
    <n v="3"/>
    <s v="Salud"/>
    <n v="6200"/>
    <n v="6430"/>
    <n v="7430"/>
    <n v="6.2"/>
    <n v="6.43"/>
    <n v="7.43"/>
  </r>
  <r>
    <x v="3"/>
    <s v="Oficina del Panel sobre el Fiscal Especial Independiente"/>
    <n v="2"/>
    <s v="Seguridad Pública"/>
    <n v="1917"/>
    <n v="1951"/>
    <n v="1951"/>
    <n v="1.917"/>
    <n v="1.9510000000000001"/>
    <n v="1.9510000000000001"/>
  </r>
  <r>
    <x v="3"/>
    <s v="Agencia Estatal para el Manejo de Emergencias y de Administración de Desastres de Puerto Rico"/>
    <n v="2"/>
    <s v="Seguridad Pública"/>
    <n v="0"/>
    <n v="2"/>
    <n v="232"/>
    <n v="0"/>
    <n v="2E-3"/>
    <n v="0.23200000000000001"/>
  </r>
  <r>
    <x v="3"/>
    <s v="Oficina Estatal de Preservación Histórica"/>
    <n v="5"/>
    <s v="Educación"/>
    <n v="1757"/>
    <n v="1775"/>
    <n v="3692"/>
    <n v="1.7569999999999999"/>
    <n v="1.7749999999999999"/>
    <n v="3.6920000000000002"/>
  </r>
  <r>
    <x v="3"/>
    <s v="Sistema de Retiro para Maestros"/>
    <n v="12"/>
    <s v="Sistema de Retiros de Maestros"/>
    <n v="15353"/>
    <n v="27490"/>
    <n v="27490"/>
    <n v="15.353"/>
    <n v="27.49"/>
    <n v="27.49"/>
  </r>
  <r>
    <x v="3"/>
    <s v="Universidad de Puerto Rico"/>
    <n v="5"/>
    <s v="Educación"/>
    <n v="687102"/>
    <n v="687204"/>
    <n v="687202"/>
    <n v="687.10199999999998"/>
    <n v="687.20399999999995"/>
    <n v="687.202"/>
  </r>
  <r>
    <x v="3"/>
    <s v="Oficina del Comisionado de Vieques"/>
    <n v="7"/>
    <s v="Intergubernamental"/>
    <n v="1175"/>
    <n v="983"/>
    <n v="1306"/>
    <n v="1.175"/>
    <n v="0.98299999999999998"/>
    <n v="1.306"/>
  </r>
  <r>
    <x v="3"/>
    <s v="Administración de Rehabilitación Vocacional"/>
    <n v="4"/>
    <s v="Vivienda Pública y Bienestar"/>
    <n v="17164"/>
    <n v="17655"/>
    <n v="17655"/>
    <n v="17.164000000000001"/>
    <n v="17.655000000000001"/>
    <n v="17.655000000000001"/>
  </r>
  <r>
    <x v="3"/>
    <s v="Comisión para los Asuntos de la Mujer"/>
    <n v="4"/>
    <s v="Vivienda Pública y Bienestar"/>
    <n v="5353"/>
    <n v="5404"/>
    <n v="2744"/>
    <n v="5.3529999999999998"/>
    <n v="5.4039999999999999"/>
    <n v="2.7440000000000002"/>
  </r>
  <r>
    <x v="3"/>
    <s v="Compañía de Parques Nacionales de Puerto Rico"/>
    <n v="6"/>
    <s v="Desarrollo Económico"/>
    <n v="14338"/>
    <n v="14671"/>
    <n v="31764"/>
    <n v="14.337999999999999"/>
    <n v="14.670999999999999"/>
    <n v="31.763999999999999"/>
  </r>
  <r>
    <x v="3"/>
    <s v="Compañía de Fomento Industrial"/>
    <n v="6"/>
    <s v="Desarrollo Económico"/>
    <n v="15333"/>
    <n v="15333"/>
    <n v="25333"/>
    <n v="15.333"/>
    <n v="15.333"/>
    <n v="25.332999999999998"/>
  </r>
  <r>
    <x v="3"/>
    <s v="Departamento de Agricultura"/>
    <n v="6"/>
    <s v="Desarrollo Económico"/>
    <n v="18265"/>
    <n v="21247"/>
    <n v="20752"/>
    <n v="18.265000000000001"/>
    <n v="21.247"/>
    <n v="20.751999999999999"/>
  </r>
  <r>
    <x v="3"/>
    <s v="Autoridad de Transporte Marítimo"/>
    <n v="6"/>
    <s v="Desarrollo Económico"/>
    <n v="15500"/>
    <n v="15500"/>
    <n v="15500"/>
    <n v="15.5"/>
    <n v="15.5"/>
    <n v="15.5"/>
  </r>
  <r>
    <x v="3"/>
    <s v="Departamento de Desarrollo Económico y Comercio"/>
    <n v="6"/>
    <s v="Desarrollo Económico"/>
    <n v="9605"/>
    <n v="9730"/>
    <n v="10822"/>
    <n v="9.6050000000000004"/>
    <n v="9.73"/>
    <n v="10.821999999999999"/>
  </r>
  <r>
    <x v="3"/>
    <s v="Compañía de Turismo de P.R."/>
    <n v="6"/>
    <s v="Desarrollo Económico"/>
    <n v="7021"/>
    <n v="7021"/>
    <n v="7021"/>
    <n v="7.0209999999999999"/>
    <n v="7.0209999999999999"/>
    <n v="7.0209999999999999"/>
  </r>
  <r>
    <x v="3"/>
    <s v="Corporación Azucarera"/>
    <n v="6"/>
    <s v="Desarrollo Económico"/>
    <n v="0"/>
    <n v="6160"/>
    <n v="6160"/>
    <n v="0"/>
    <n v="6.16"/>
    <n v="6.16"/>
  </r>
  <r>
    <x v="3"/>
    <s v="Autoridad de Energía Eléctrica"/>
    <n v="6"/>
    <s v="Desarrollo Económico"/>
    <n v="0"/>
    <n v="20"/>
    <n v="6071"/>
    <n v="0"/>
    <n v="0.02"/>
    <n v="6.0709999999999997"/>
  </r>
  <r>
    <x v="3"/>
    <s v="Administración de Fomento Cooperativo"/>
    <n v="6"/>
    <s v="Desarrollo Económico"/>
    <n v="2949"/>
    <n v="3049"/>
    <n v="3212"/>
    <n v="2.9489999999999998"/>
    <n v="3.0489999999999999"/>
    <n v="3.2120000000000002"/>
  </r>
  <r>
    <x v="3"/>
    <s v="Departamento de Desarrollo Económico y Comercio"/>
    <n v="6"/>
    <s v="Desarrollo Económico"/>
    <n v="3241"/>
    <n v="2982"/>
    <n v="3003"/>
    <n v="3.2410000000000001"/>
    <n v="2.9820000000000002"/>
    <n v="3.0030000000000001"/>
  </r>
  <r>
    <x v="3"/>
    <s v="Corporación para el Desarrollo Rural"/>
    <n v="6"/>
    <s v="Desarrollo Económico"/>
    <n v="2263"/>
    <n v="2468"/>
    <n v="2463"/>
    <n v="2.2629999999999999"/>
    <n v="2.468"/>
    <n v="2.4630000000000001"/>
  </r>
  <r>
    <x v="3"/>
    <s v="Administración de Terrenos"/>
    <n v="6"/>
    <s v="Desarrollo Económico"/>
    <n v="2388"/>
    <n v="2388"/>
    <n v="2388"/>
    <n v="2.3879999999999999"/>
    <n v="2.3879999999999999"/>
    <n v="2.3879999999999999"/>
  </r>
  <r>
    <x v="3"/>
    <s v="Corporación para el Desarrollo del Cine de Puerto Rico"/>
    <n v="6"/>
    <s v="Desarrollo Económico"/>
    <n v="1334"/>
    <n v="1035"/>
    <n v="1036"/>
    <n v="1.3340000000000001"/>
    <n v="1.0349999999999999"/>
    <n v="1.036"/>
  </r>
  <r>
    <x v="3"/>
    <s v="Corporación para el Desarrollo del Cine de Puerto Rico"/>
    <n v="6"/>
    <s v="Desarrollo Económico"/>
    <n v="1007"/>
    <n v="1014"/>
    <n v="1011"/>
    <n v="1.0069999999999999"/>
    <n v="1.014"/>
    <n v="1.0109999999999999"/>
  </r>
  <r>
    <x v="3"/>
    <s v="Departamento de Recursos Naturales y Ambientales"/>
    <n v="6"/>
    <s v="Desarrollo Económico"/>
    <n v="739"/>
    <n v="940"/>
    <n v="930"/>
    <n v="0.73899999999999999"/>
    <n v="0.94"/>
    <n v="0.93"/>
  </r>
  <r>
    <x v="3"/>
    <s v="Oficina del Inspector de Cooperativas"/>
    <n v="6"/>
    <s v="Desarrollo Económico"/>
    <n v="895"/>
    <n v="922"/>
    <n v="922"/>
    <n v="0.89500000000000002"/>
    <n v="0.92200000000000004"/>
    <n v="0.92200000000000004"/>
  </r>
  <r>
    <x v="3"/>
    <s v="Autoridad Metropolitana de Autobuses"/>
    <n v="6"/>
    <s v="Desarrollo Económico"/>
    <n v="479"/>
    <n v="479"/>
    <n v="479"/>
    <n v="0.47899999999999998"/>
    <n v="0.47899999999999998"/>
    <n v="0.47899999999999998"/>
  </r>
  <r>
    <x v="3"/>
    <s v="Autoridad de Conservación y Desarrollo de Culebra"/>
    <n v="6"/>
    <s v="Desarrollo Económico"/>
    <n v="401"/>
    <n v="433"/>
    <n v="433"/>
    <n v="0.40100000000000002"/>
    <n v="0.433"/>
    <n v="0.433"/>
  </r>
  <r>
    <x v="3"/>
    <s v="Administración de Asuntos de Energía"/>
    <n v="6"/>
    <s v="Desarrollo Económico"/>
    <n v="161"/>
    <n v="137"/>
    <n v="135"/>
    <n v="0.161"/>
    <n v="0.13700000000000001"/>
    <n v="0.13500000000000001"/>
  </r>
  <r>
    <x v="3"/>
    <s v="Servicios de Extensión Agrícola"/>
    <n v="6"/>
    <s v="Desarrollo Económico"/>
    <n v="2"/>
    <n v="2"/>
    <n v="2"/>
    <n v="2E-3"/>
    <n v="2E-3"/>
    <n v="2E-3"/>
  </r>
  <r>
    <x v="3"/>
    <s v="Autoridad del Puerto de las Américas"/>
    <n v="6"/>
    <s v="Desarrollo Económico"/>
    <n v="9860"/>
    <n v="0"/>
    <n v="0"/>
    <n v="9.86"/>
    <n v="0"/>
    <n v="0"/>
  </r>
  <r>
    <x v="4"/>
    <s v="Autoridad de Acueductos y Alcantarillados"/>
    <n v="6"/>
    <s v="Desarrollo Económico"/>
    <n v="148952"/>
    <n v="148952"/>
    <n v="148926"/>
    <n v="148.952"/>
    <n v="148.952"/>
    <n v="148.92599999999999"/>
  </r>
  <r>
    <x v="4"/>
    <s v="Departamento de Transportación y Obras Públicas"/>
    <n v="6"/>
    <s v="Desarrollo Económico"/>
    <n v="63286"/>
    <n v="61851"/>
    <n v="141824"/>
    <n v="63.286000000000001"/>
    <n v="61.850999999999999"/>
    <n v="141.82400000000001"/>
  </r>
  <r>
    <x v="4"/>
    <s v="Administración de Servicios y Desarrollo Agropecuario"/>
    <n v="6"/>
    <s v="Desarrollo Económico"/>
    <n v="83400"/>
    <n v="83400"/>
    <n v="83400"/>
    <n v="83.4"/>
    <n v="83.4"/>
    <n v="83.4"/>
  </r>
  <r>
    <x v="4"/>
    <s v="Autoridad para el Financiamiento de Infraestructura de P.R."/>
    <n v="6"/>
    <s v="Desarrollo Económico"/>
    <n v="70576"/>
    <n v="70576"/>
    <n v="70576"/>
    <n v="70.575999999999993"/>
    <n v="70.575999999999993"/>
    <n v="70.575999999999993"/>
  </r>
  <r>
    <x v="4"/>
    <s v="Departamento de Agricultura"/>
    <n v="6"/>
    <s v="Desarrollo Económico"/>
    <n v="22286"/>
    <n v="22127"/>
    <n v="33175"/>
    <n v="22.286000000000001"/>
    <n v="22.126999999999999"/>
    <n v="33.174999999999997"/>
  </r>
  <r>
    <x v="4"/>
    <s v="Administracion para el Cuido y Desarrollo Integral para la Ninez"/>
    <n v="4"/>
    <s v="Vivienda Pública y Bienestar"/>
    <n v="1181"/>
    <n v="1181"/>
    <n v="4030"/>
    <n v="1.181"/>
    <n v="1.181"/>
    <n v="4.03"/>
  </r>
  <r>
    <x v="4"/>
    <s v="Administracion para el Cuido y Desarrollo Integral para la Ninez"/>
    <n v="8"/>
    <s v="Trasnferencias a Otros Fondos"/>
    <n v="0"/>
    <n v="123"/>
    <n v="123"/>
    <n v="0"/>
    <n v="0.123"/>
    <n v="0.123"/>
  </r>
  <r>
    <x v="4"/>
    <s v="Administración de la Industria y el Deporte Hípico"/>
    <n v="4"/>
    <s v="Vivienda Pública y Bienestar"/>
    <n v="3253"/>
    <n v="3252"/>
    <n v="3252"/>
    <n v="3.2530000000000001"/>
    <n v="3.2519999999999998"/>
    <n v="3.2519999999999998"/>
  </r>
  <r>
    <x v="4"/>
    <s v="Ateneo Puertorriqueño"/>
    <n v="5"/>
    <s v="Educación"/>
    <n v="560"/>
    <n v="560"/>
    <n v="560"/>
    <n v="0.56000000000000005"/>
    <n v="0.56000000000000005"/>
    <n v="0.56000000000000005"/>
  </r>
  <r>
    <x v="4"/>
    <s v="Compañía para el Desarrollo Integral de la Península de Cantera"/>
    <n v="4"/>
    <s v="Vivienda Pública y Bienestar"/>
    <n v="192"/>
    <n v="192"/>
    <n v="192"/>
    <n v="0.192"/>
    <n v="0.192"/>
    <n v="0.192"/>
  </r>
  <r>
    <x v="4"/>
    <s v="Oficina Central de Asesoramiento Laboral y Adm. de Recursos Humanos"/>
    <n v="1"/>
    <s v="Gobierno General"/>
    <n v="166769"/>
    <n v="159570"/>
    <n v="178416"/>
    <n v="166.76900000000001"/>
    <n v="159.57"/>
    <n v="178.416"/>
  </r>
  <r>
    <x v="4"/>
    <s v="Junta de Planificación"/>
    <n v="1"/>
    <s v="Gobierno General"/>
    <n v="35925"/>
    <n v="40427"/>
    <n v="47384"/>
    <n v="35.924999999999997"/>
    <n v="40.427"/>
    <n v="47.384"/>
  </r>
  <r>
    <x v="4"/>
    <s v="Administración para el Sustento de Menores"/>
    <n v="4"/>
    <s v="Vivienda Pública y Bienestar"/>
    <n v="9194"/>
    <n v="9117"/>
    <n v="9116"/>
    <n v="9.1940000000000008"/>
    <n v="9.1170000000000009"/>
    <n v="9.1159999999999997"/>
  </r>
  <r>
    <x v="4"/>
    <s v="Administración para el Sustento de Menores"/>
    <n v="8"/>
    <s v="Trasnferencias a Otros Fondos"/>
    <n v="0"/>
    <n v="30"/>
    <n v="30"/>
    <n v="0"/>
    <n v="0.03"/>
    <n v="0.03"/>
  </r>
  <r>
    <x v="4"/>
    <s v="Administración de Asuntos Federales de P.R."/>
    <n v="1"/>
    <s v="Gobierno General"/>
    <n v="46741"/>
    <n v="45796"/>
    <n v="46102"/>
    <n v="46.741"/>
    <n v="45.795999999999999"/>
    <n v="46.101999999999997"/>
  </r>
  <r>
    <x v="4"/>
    <s v="Comisión de Derechos Civiles"/>
    <n v="8"/>
    <s v="Trasnferencias a Otros Fondos"/>
    <n v="0"/>
    <n v="306"/>
    <n v="306"/>
    <n v="0"/>
    <n v="0.30599999999999999"/>
    <n v="0.30599999999999999"/>
  </r>
  <r>
    <x v="4"/>
    <s v="Cámara de Representantes de Puerto Rico"/>
    <n v="1"/>
    <s v="Gobierno General"/>
    <n v="46141"/>
    <n v="41384"/>
    <n v="41928"/>
    <n v="46.140999999999998"/>
    <n v="41.384"/>
    <n v="41.927999999999997"/>
  </r>
  <r>
    <x v="4"/>
    <s v="Comisión de Investigación, Procesamiento y Apelación"/>
    <n v="2"/>
    <s v="Seguridad Pública"/>
    <n v="754"/>
    <n v="718"/>
    <n v="715"/>
    <n v="0.754"/>
    <n v="0.71799999999999997"/>
    <n v="0.71499999999999997"/>
  </r>
  <r>
    <x v="4"/>
    <s v="Oficina del Gobernador"/>
    <n v="1"/>
    <s v="Gobierno General"/>
    <n v="40061"/>
    <n v="38611"/>
    <n v="37136"/>
    <n v="40.061"/>
    <n v="38.610999999999997"/>
    <n v="37.136000000000003"/>
  </r>
  <r>
    <x v="4"/>
    <s v="Senado de Puerto Rico"/>
    <n v="1"/>
    <s v="Gobierno General"/>
    <n v="36713"/>
    <n v="32835"/>
    <n v="32835"/>
    <n v="36.713000000000001"/>
    <n v="32.835000000000001"/>
    <n v="32.835000000000001"/>
  </r>
  <r>
    <x v="4"/>
    <s v="Administración de Rehabilitación Vocacional"/>
    <n v="4"/>
    <s v="Vivienda Pública y Bienestar"/>
    <n v="5600"/>
    <n v="6037"/>
    <n v="6027"/>
    <n v="5.6"/>
    <n v="6.0369999999999999"/>
    <n v="6.0270000000000001"/>
  </r>
  <r>
    <x v="4"/>
    <s v="Oficina del Gobernador"/>
    <n v="1"/>
    <s v="Gobierno General"/>
    <n v="13359"/>
    <n v="14766"/>
    <n v="14766"/>
    <n v="13.359"/>
    <n v="14.766"/>
    <n v="14.766"/>
  </r>
  <r>
    <x v="4"/>
    <s v="Oficina del Contralor"/>
    <n v="8"/>
    <s v="Trasnferencias a Otros Fondos"/>
    <n v="0"/>
    <n v="2280"/>
    <n v="2280"/>
    <n v="0"/>
    <n v="2.2799999999999998"/>
    <n v="2.2799999999999998"/>
  </r>
  <r>
    <x v="4"/>
    <s v="Comisión Conjunta Sobre Informes Especiales del Contralor"/>
    <n v="8"/>
    <s v="Trasnferencias a Otros Fondos"/>
    <n v="0"/>
    <n v="13"/>
    <n v="13"/>
    <n v="0"/>
    <n v="1.2999999999999999E-2"/>
    <n v="1.2999999999999999E-2"/>
  </r>
  <r>
    <x v="4"/>
    <s v="Junta de Apelaciones sobre Construcciones y Lotificaciones"/>
    <n v="1"/>
    <s v="Gobierno General"/>
    <n v="11740"/>
    <n v="11282"/>
    <n v="11282"/>
    <n v="11.74"/>
    <n v="11.282"/>
    <n v="11.282"/>
  </r>
  <r>
    <x v="4"/>
    <s v="Adminstración de Servicios Generales"/>
    <n v="1"/>
    <s v="Gobierno General"/>
    <n v="10367"/>
    <n v="10359"/>
    <n v="10359"/>
    <n v="10.367000000000001"/>
    <n v="10.359"/>
    <n v="10.359"/>
  </r>
  <r>
    <x v="4"/>
    <s v="Junta de Apelaciones sobre Construcciones y Lotificaciones"/>
    <n v="8"/>
    <s v="Trasnferencias a Otros Fondos"/>
    <n v="0"/>
    <n v="56"/>
    <n v="56"/>
    <n v="0"/>
    <n v="5.6000000000000001E-2"/>
    <n v="5.6000000000000001E-2"/>
  </r>
  <r>
    <x v="4"/>
    <s v="Departamento de Asuntos del Consumidor"/>
    <n v="2"/>
    <s v="Seguridad Pública"/>
    <n v="13433"/>
    <n v="13015"/>
    <n v="12906"/>
    <n v="13.433"/>
    <n v="13.015000000000001"/>
    <n v="12.906000000000001"/>
  </r>
  <r>
    <x v="4"/>
    <s v="Departamento de Asuntos del Consumidor"/>
    <n v="8"/>
    <s v="Trasnferencias a Otros Fondos"/>
    <n v="0"/>
    <n v="323"/>
    <n v="323"/>
    <n v="0"/>
    <n v="0.32300000000000001"/>
    <n v="0.32300000000000001"/>
  </r>
  <r>
    <x v="4"/>
    <s v="Aportaciones a los Partidos Políticos"/>
    <n v="8"/>
    <s v="Trasnferencias a Otros Fondos"/>
    <n v="900"/>
    <n v="900"/>
    <n v="900"/>
    <n v="0.9"/>
    <n v="0.9"/>
    <n v="0.9"/>
  </r>
  <r>
    <x v="4"/>
    <s v="Administración de Fomento Cooperativo"/>
    <n v="8"/>
    <s v="Trasnferencias a Otros Fondos"/>
    <n v="0"/>
    <n v="10"/>
    <n v="10"/>
    <n v="0"/>
    <n v="0.01"/>
    <n v="0.01"/>
  </r>
  <r>
    <x v="4"/>
    <s v="Departamento de Hacienda"/>
    <n v="1"/>
    <s v="Gobierno General"/>
    <n v="10007"/>
    <n v="10182"/>
    <n v="10142"/>
    <n v="10.007"/>
    <n v="10.182"/>
    <n v="10.141999999999999"/>
  </r>
  <r>
    <x v="4"/>
    <s v="Salud Correccional"/>
    <n v="2"/>
    <s v="Seguridad Pública"/>
    <n v="85448"/>
    <n v="78900"/>
    <n v="78900"/>
    <n v="85.447999999999993"/>
    <n v="78.900000000000006"/>
    <n v="78.900000000000006"/>
  </r>
  <r>
    <x v="4"/>
    <s v="Salud Correccional"/>
    <n v="8"/>
    <s v="Trasnferencias a Otros Fondos"/>
    <n v="0"/>
    <n v="2973"/>
    <n v="2973"/>
    <n v="0"/>
    <n v="2.9729999999999999"/>
    <n v="2.9729999999999999"/>
  </r>
  <r>
    <x v="4"/>
    <s v="Administración de Corrección"/>
    <n v="2"/>
    <s v="Seguridad Pública"/>
    <n v="350519"/>
    <n v="331453"/>
    <n v="339471"/>
    <n v="350.51900000000001"/>
    <n v="331.45299999999997"/>
    <n v="339.471"/>
  </r>
  <r>
    <x v="4"/>
    <s v="Administración de Corrección"/>
    <n v="8"/>
    <s v="Trasnferencias a Otros Fondos"/>
    <n v="0"/>
    <n v="19800"/>
    <n v="19800"/>
    <n v="0"/>
    <n v="19.8"/>
    <n v="19.8"/>
  </r>
  <r>
    <x v="4"/>
    <s v="Departamento de Corrección y Rehabilitación"/>
    <n v="2"/>
    <s v="Seguridad Pública"/>
    <n v="4515"/>
    <n v="4240"/>
    <n v="4233"/>
    <n v="4.5149999999999997"/>
    <n v="4.24"/>
    <n v="4.2329999999999997"/>
  </r>
  <r>
    <x v="4"/>
    <s v="Departamento de Desarrollo Económico y Comercio"/>
    <n v="8"/>
    <s v="Trasnferencias a Otros Fondos"/>
    <n v="0"/>
    <n v="38"/>
    <n v="38"/>
    <n v="0"/>
    <n v="3.7999999999999999E-2"/>
    <n v="3.7999999999999999E-2"/>
  </r>
  <r>
    <x v="4"/>
    <s v="Departamento de Educación"/>
    <n v="5"/>
    <s v="Educación"/>
    <n v="1750658"/>
    <n v="1628201"/>
    <n v="1930595"/>
    <n v="1750.6579999999999"/>
    <n v="1628.201"/>
    <n v="1930.595"/>
  </r>
  <r>
    <x v="4"/>
    <s v="Departamento de Educación"/>
    <n v="8"/>
    <s v="Trasnferencias a Otros Fondos"/>
    <n v="0"/>
    <n v="123307"/>
    <n v="141663"/>
    <n v="0"/>
    <n v="123.307"/>
    <n v="141.66300000000001"/>
  </r>
  <r>
    <x v="4"/>
    <s v="Departamento de la Familia"/>
    <n v="4"/>
    <s v="Vivienda Pública y Bienestar"/>
    <n v="38889"/>
    <n v="47671"/>
    <n v="47463"/>
    <n v="38.889000000000003"/>
    <n v="47.670999999999999"/>
    <n v="47.463000000000001"/>
  </r>
  <r>
    <x v="4"/>
    <s v="Departamento de la Familia"/>
    <n v="8"/>
    <s v="Trasnferencias a Otros Fondos"/>
    <n v="0"/>
    <n v="557"/>
    <n v="557"/>
    <n v="0"/>
    <n v="0.55700000000000005"/>
    <n v="0.55700000000000005"/>
  </r>
  <r>
    <x v="4"/>
    <s v="Departamento de Salud"/>
    <n v="3"/>
    <s v="Salud"/>
    <n v="175078"/>
    <n v="148329"/>
    <n v="237157"/>
    <n v="175.078"/>
    <n v="148.32900000000001"/>
    <n v="237.15700000000001"/>
  </r>
  <r>
    <x v="4"/>
    <s v="Departamento de Salud"/>
    <n v="8"/>
    <s v="Trasnferencias a Otros Fondos"/>
    <n v="0"/>
    <n v="26762"/>
    <n v="26762"/>
    <n v="0"/>
    <n v="26.762"/>
    <n v="26.762"/>
  </r>
  <r>
    <x v="4"/>
    <s v="Departamento de la Vivienda"/>
    <n v="4"/>
    <s v="Vivienda Pública y Bienestar"/>
    <n v="9173"/>
    <n v="9182"/>
    <n v="36888"/>
    <n v="9.173"/>
    <n v="9.1820000000000004"/>
    <n v="36.887999999999998"/>
  </r>
  <r>
    <x v="4"/>
    <s v="Departamento de Justicia"/>
    <n v="2"/>
    <s v="Seguridad Pública"/>
    <n v="136763"/>
    <n v="131051"/>
    <n v="124527"/>
    <n v="136.76300000000001"/>
    <n v="131.05099999999999"/>
    <n v="124.527"/>
  </r>
  <r>
    <x v="4"/>
    <s v="Departamento de Justicia"/>
    <n v="8"/>
    <s v="Trasnferencias a Otros Fondos"/>
    <n v="0"/>
    <n v="3107"/>
    <n v="3107"/>
    <n v="0"/>
    <n v="3.1070000000000002"/>
    <n v="3.1070000000000002"/>
  </r>
  <r>
    <x v="4"/>
    <s v="Departamento del Trabajo y Recursos Humanos"/>
    <n v="4"/>
    <s v="Vivienda Pública y Bienestar"/>
    <n v="6884"/>
    <n v="6685"/>
    <n v="6724"/>
    <n v="6.8840000000000003"/>
    <n v="6.6849999999999996"/>
    <n v="6.7240000000000002"/>
  </r>
  <r>
    <x v="4"/>
    <s v="Departamento del Trabajo y Recursos Humanos"/>
    <n v="8"/>
    <s v="Trasnferencias a Otros Fondos"/>
    <n v="0"/>
    <n v="165"/>
    <n v="165"/>
    <n v="0"/>
    <n v="0.16500000000000001"/>
    <n v="0.16500000000000001"/>
  </r>
  <r>
    <x v="4"/>
    <s v="Departamento de Recreación y Deportes"/>
    <n v="4"/>
    <s v="Vivienda Pública y Bienestar"/>
    <n v="42059"/>
    <n v="42409"/>
    <n v="41967"/>
    <n v="42.058999999999997"/>
    <n v="42.408999999999999"/>
    <n v="41.966999999999999"/>
  </r>
  <r>
    <x v="4"/>
    <s v="Oficina de Etica Gubernamental"/>
    <n v="1"/>
    <s v="Gobierno General"/>
    <n v="9505"/>
    <n v="9208"/>
    <n v="9208"/>
    <n v="9.5050000000000008"/>
    <n v="9.2080000000000002"/>
    <n v="9.2080000000000002"/>
  </r>
  <r>
    <x v="4"/>
    <s v="Oficina del Coordinador General para el Financiamiento Socioeconómico y la Autogestión de las Comunidades Especiales de Puerto Rico"/>
    <n v="1"/>
    <s v="Gobierno General"/>
    <n v="9302"/>
    <n v="9145"/>
    <n v="9062"/>
    <n v="9.3019999999999996"/>
    <n v="9.1449999999999996"/>
    <n v="9.0619999999999994"/>
  </r>
  <r>
    <x v="4"/>
    <s v="Departamento de Hacienda"/>
    <n v="8"/>
    <s v="Trasnferencias a Otros Fondos"/>
    <n v="0"/>
    <n v="2617"/>
    <n v="2617"/>
    <n v="0"/>
    <n v="2.617"/>
    <n v="2.617"/>
  </r>
  <r>
    <x v="4"/>
    <s v="Departamento de Transportación y Obras Públicas"/>
    <n v="8"/>
    <s v="Trasnferencias a Otros Fondos"/>
    <n v="0"/>
    <n v="892"/>
    <n v="892"/>
    <n v="0"/>
    <n v="0.89200000000000002"/>
    <n v="0.89200000000000002"/>
  </r>
  <r>
    <x v="4"/>
    <s v="Departamento del Tesoro - Transferencia al Servicio de la Deuda"/>
    <n v="14"/>
    <s v="Transferencia a Servicio de la Deuda y otros Fondos"/>
    <n v="342538"/>
    <n v="342538"/>
    <n v="342538"/>
    <n v="342.53800000000001"/>
    <n v="342.53800000000001"/>
    <n v="342.53800000000001"/>
  </r>
  <r>
    <x v="4"/>
    <s v="Oficina de Control de Drogas"/>
    <n v="3"/>
    <s v="Salud"/>
    <n v="1978"/>
    <n v="1924"/>
    <n v="1720"/>
    <n v="1.978"/>
    <n v="1.9239999999999999"/>
    <n v="1.72"/>
  </r>
  <r>
    <x v="4"/>
    <s v="Sistemas de Retiro de los Empleados del Gobierno Central y la Judicatura"/>
    <n v="13"/>
    <s v="Sistemas de Retiro de Empleados del ELA y sus instrumentalidades"/>
    <n v="158208"/>
    <n v="146137"/>
    <n v="146137"/>
    <n v="158.208"/>
    <n v="146.137"/>
    <n v="146.137"/>
  </r>
  <r>
    <x v="4"/>
    <s v="Junta de Calidad Ambiental"/>
    <n v="3"/>
    <s v="Salud"/>
    <n v="8426"/>
    <n v="10287"/>
    <n v="10287"/>
    <n v="8.4260000000000002"/>
    <n v="10.287000000000001"/>
    <n v="10.287000000000001"/>
  </r>
  <r>
    <x v="4"/>
    <s v="Administración de Familias y Niños"/>
    <n v="4"/>
    <s v="Vivienda Pública y Bienestar"/>
    <n v="122051"/>
    <n v="121059"/>
    <n v="139979"/>
    <n v="122.051"/>
    <n v="121.059"/>
    <n v="139.97900000000001"/>
  </r>
  <r>
    <x v="4"/>
    <s v="Administración de Familias y Niños"/>
    <n v="8"/>
    <s v="Trasnferencias a Otros Fondos"/>
    <n v="0"/>
    <n v="929"/>
    <n v="929"/>
    <n v="0"/>
    <n v="0.92900000000000005"/>
    <n v="0.92900000000000005"/>
  </r>
  <r>
    <x v="4"/>
    <s v="Oficina del Superintendente del Capitolio"/>
    <n v="1"/>
    <s v="Gobierno General"/>
    <n v="8044"/>
    <n v="8044"/>
    <n v="8572"/>
    <n v="8.0440000000000005"/>
    <n v="8.0440000000000005"/>
    <n v="8.5719999999999992"/>
  </r>
  <r>
    <x v="4"/>
    <s v="Corporación del Centro de Bellas Artes Luis A. Ferré"/>
    <n v="5"/>
    <s v="Educación"/>
    <n v="3077"/>
    <n v="3077"/>
    <n v="3077"/>
    <n v="3.077"/>
    <n v="3.077"/>
    <n v="3.077"/>
  </r>
  <r>
    <x v="4"/>
    <s v="Instituto de Ciencias Forenses"/>
    <n v="2"/>
    <s v="Seguridad Pública"/>
    <n v="12058"/>
    <n v="10588"/>
    <n v="10588"/>
    <n v="12.058"/>
    <n v="10.587999999999999"/>
    <n v="10.587999999999999"/>
  </r>
  <r>
    <x v="4"/>
    <s v="Consejo General de Educación"/>
    <n v="5"/>
    <s v="Educación"/>
    <n v="2138"/>
    <n v="2080"/>
    <n v="2070"/>
    <n v="2.1379999999999999"/>
    <n v="2.08"/>
    <n v="2.0699999999999998"/>
  </r>
  <r>
    <x v="4"/>
    <s v="Oficina de Asuntos Legislativos"/>
    <n v="1"/>
    <s v="Gobierno General"/>
    <n v="11203"/>
    <n v="8528"/>
    <n v="8440"/>
    <n v="11.202999999999999"/>
    <n v="8.5280000000000005"/>
    <n v="8.44"/>
  </r>
  <r>
    <x v="4"/>
    <s v="Secretaría de Asuntos Públicos"/>
    <n v="1"/>
    <s v="Gobierno General"/>
    <n v="7574"/>
    <n v="6626"/>
    <n v="6614"/>
    <n v="7.5739999999999998"/>
    <n v="6.6260000000000003"/>
    <n v="6.6139999999999999"/>
  </r>
  <r>
    <x v="4"/>
    <s v="Comisión Estatal de Elecciones"/>
    <n v="1"/>
    <s v="Gobierno General"/>
    <n v="6395"/>
    <n v="6296"/>
    <n v="6283"/>
    <n v="6.3949999999999996"/>
    <n v="6.2960000000000003"/>
    <n v="6.2830000000000004"/>
  </r>
  <r>
    <x v="4"/>
    <s v="Oficina de Gerencia y Presupuesto"/>
    <n v="1"/>
    <s v="Gobierno General"/>
    <n v="5589"/>
    <n v="3378"/>
    <n v="5650"/>
    <n v="5.5890000000000004"/>
    <n v="3.3780000000000001"/>
    <n v="5.65"/>
  </r>
  <r>
    <x v="4"/>
    <s v="Comisión de Derechos Civiles"/>
    <n v="1"/>
    <s v="Gobierno General"/>
    <n v="4940"/>
    <n v="4536"/>
    <n v="4370"/>
    <n v="4.9400000000000004"/>
    <n v="4.5359999999999996"/>
    <n v="4.37"/>
  </r>
  <r>
    <x v="4"/>
    <s v="Cámara de Representantes de Puerto Rico"/>
    <n v="8"/>
    <s v="Trasnferencias a Otros Fondos"/>
    <n v="0"/>
    <n v="2986"/>
    <n v="2986"/>
    <n v="0"/>
    <n v="2.9860000000000002"/>
    <n v="2.9860000000000002"/>
  </r>
  <r>
    <x v="4"/>
    <s v="Consejo de Desarrollo Ocupacional y Recursos Humanos"/>
    <n v="8"/>
    <s v="Trasnferencias a Otros Fondos"/>
    <n v="300"/>
    <n v="0"/>
    <n v="0"/>
    <n v="0.3"/>
    <n v="0"/>
    <n v="0"/>
  </r>
  <r>
    <x v="4"/>
    <s v="Corporación de Industrias de Ciegos, Personas Mentalmente Retardadas y Otras Personas Incapacitadas"/>
    <n v="4"/>
    <s v="Vivienda Pública y Bienestar"/>
    <n v="141"/>
    <n v="141"/>
    <n v="141"/>
    <n v="0.14099999999999999"/>
    <n v="0.14099999999999999"/>
    <n v="0.14099999999999999"/>
  </r>
  <r>
    <x v="4"/>
    <s v="Instituto de Planificación Lingüística"/>
    <n v="5"/>
    <s v="Educación"/>
    <n v="1000"/>
    <n v="1000"/>
    <n v="0"/>
    <n v="1"/>
    <n v="1"/>
    <n v="0"/>
  </r>
  <r>
    <x v="4"/>
    <s v="Instituto de Cultura Puertorriqueña"/>
    <n v="5"/>
    <s v="Educación"/>
    <n v="33453"/>
    <n v="32815"/>
    <n v="31315"/>
    <n v="33.453000000000003"/>
    <n v="32.814999999999998"/>
    <n v="31.315000000000001"/>
  </r>
  <r>
    <x v="4"/>
    <s v="Fideicomiso Institucional de la Guardia Nacional de Puerto Rico"/>
    <n v="4"/>
    <s v="Vivienda Pública y Bienestar"/>
    <n v="495"/>
    <n v="495"/>
    <n v="495"/>
    <n v="0.495"/>
    <n v="0.495"/>
    <n v="0.495"/>
  </r>
  <r>
    <x v="4"/>
    <s v="Interés y otros"/>
    <n v="9"/>
    <s v="Servicio de la Deuda-Principal"/>
    <n v="106704"/>
    <n v="106704"/>
    <n v="116734"/>
    <n v="106.70399999999999"/>
    <n v="106.70399999999999"/>
    <n v="116.73399999999999"/>
  </r>
  <r>
    <x v="4"/>
    <s v="Administración de Instituciones Juveniles"/>
    <n v="2"/>
    <s v="Seguridad Pública"/>
    <n v="84756"/>
    <n v="84751"/>
    <n v="85168"/>
    <n v="84.756"/>
    <n v="84.751000000000005"/>
    <n v="85.168000000000006"/>
  </r>
  <r>
    <x v="4"/>
    <s v="Junta de Relaciones del Trabajo"/>
    <n v="4"/>
    <s v="Vivienda Pública y Bienestar"/>
    <n v="1409"/>
    <n v="1347"/>
    <n v="1347"/>
    <n v="1.409"/>
    <n v="1.347"/>
    <n v="1.347"/>
  </r>
  <r>
    <x v="4"/>
    <s v="Administración de Reglamentos y Permisos"/>
    <n v="1"/>
    <s v="Gobierno General"/>
    <n v="3947"/>
    <n v="3445"/>
    <n v="3656"/>
    <n v="3.9470000000000001"/>
    <n v="3.4449999999999998"/>
    <n v="3.6560000000000001"/>
  </r>
  <r>
    <x v="4"/>
    <s v="Comisión Estatal para Ventilar Querellas Municipales"/>
    <n v="1"/>
    <s v="Gobierno General"/>
    <n v="2579"/>
    <n v="3027"/>
    <n v="2696"/>
    <n v="2.5790000000000002"/>
    <n v="3.0270000000000001"/>
    <n v="2.6960000000000002"/>
  </r>
  <r>
    <x v="4"/>
    <s v="Oficina de Asuntos Legislativos"/>
    <n v="1"/>
    <s v="Gobierno General"/>
    <n v="0"/>
    <n v="2444"/>
    <n v="2444"/>
    <n v="0"/>
    <n v="2.444"/>
    <n v="2.444"/>
  </r>
  <r>
    <x v="4"/>
    <s v="Oficina Central de Comunicaciones"/>
    <n v="1"/>
    <s v="Gobierno General"/>
    <n v="2295"/>
    <n v="2191"/>
    <n v="2189"/>
    <n v="2.2949999999999999"/>
    <n v="2.1909999999999998"/>
    <n v="2.1890000000000001"/>
  </r>
  <r>
    <x v="4"/>
    <s v="Comisión Especial Conjunta sobre Donativos Legislativos"/>
    <n v="8"/>
    <s v="Trasnferencias a Otros Fondos"/>
    <n v="0"/>
    <n v="19"/>
    <n v="19"/>
    <n v="0"/>
    <n v="1.9E-2"/>
    <n v="1.9E-2"/>
  </r>
  <r>
    <x v="4"/>
    <s v="Servicio de Emergencias Médicas"/>
    <n v="2"/>
    <s v="Seguridad Pública"/>
    <n v="22678"/>
    <n v="22678"/>
    <n v="25262"/>
    <n v="22.678000000000001"/>
    <n v="22.678000000000001"/>
    <n v="25.262"/>
  </r>
  <r>
    <x v="4"/>
    <s v="Administración de Servicios de Salud Mental y Contra la Adicción"/>
    <n v="3"/>
    <s v="Salud"/>
    <n v="96292"/>
    <n v="104329"/>
    <n v="105523"/>
    <n v="96.292000000000002"/>
    <n v="104.32899999999999"/>
    <n v="105.523"/>
  </r>
  <r>
    <x v="4"/>
    <s v="Administración de Servicios de Salud Mental y Contra la Adicción"/>
    <n v="8"/>
    <s v="Trasnferencias a Otros Fondos"/>
    <n v="0"/>
    <n v="56"/>
    <n v="56"/>
    <n v="0"/>
    <n v="5.6000000000000001E-2"/>
    <n v="5.6000000000000001E-2"/>
  </r>
  <r>
    <x v="4"/>
    <s v="Comisión Estatal para Ventilar Querellas Municipales"/>
    <n v="1"/>
    <s v="Gobierno General"/>
    <n v="2000"/>
    <n v="1898"/>
    <n v="1986"/>
    <n v="2"/>
    <n v="1.8979999999999999"/>
    <n v="1.986"/>
  </r>
  <r>
    <x v="4"/>
    <s v="Administración de Servicios Municipales"/>
    <n v="7"/>
    <s v="Intergubernamental"/>
    <n v="1636"/>
    <n v="1528"/>
    <n v="1528"/>
    <n v="1.6359999999999999"/>
    <n v="1.528"/>
    <n v="1.528"/>
  </r>
  <r>
    <x v="4"/>
    <s v="Administración de Servicios Municipales"/>
    <n v="7"/>
    <s v="Intergubernamental"/>
    <n v="353677"/>
    <n v="354959"/>
    <n v="354943"/>
    <n v="353.67700000000002"/>
    <n v="354.959"/>
    <n v="354.94299999999998"/>
  </r>
  <r>
    <x v="4"/>
    <s v="Corporación de las Artes Musicales"/>
    <n v="5"/>
    <s v="Educación"/>
    <n v="6703"/>
    <n v="6703"/>
    <n v="6703"/>
    <n v="6.7030000000000003"/>
    <n v="6.7030000000000003"/>
    <n v="6.7030000000000003"/>
  </r>
  <r>
    <x v="4"/>
    <s v="Administración de Recursos Naturales"/>
    <n v="2"/>
    <s v="Seguridad Pública"/>
    <n v="30841"/>
    <n v="30851"/>
    <n v="30849"/>
    <n v="30.841000000000001"/>
    <n v="30.850999999999999"/>
    <n v="30.849"/>
  </r>
  <r>
    <x v="4"/>
    <s v="Administración de Recursos Naturales"/>
    <n v="8"/>
    <s v="Trasnferencias a Otros Fondos"/>
    <n v="0"/>
    <n v="21"/>
    <n v="21"/>
    <n v="0"/>
    <n v="2.1000000000000001E-2"/>
    <n v="2.1000000000000001E-2"/>
  </r>
  <r>
    <x v="4"/>
    <s v="Oficina para Asuntos de la Vejez"/>
    <n v="4"/>
    <s v="Vivienda Pública y Bienestar"/>
    <n v="3664"/>
    <n v="3664"/>
    <n v="3597"/>
    <n v="3.6640000000000001"/>
    <n v="3.6640000000000001"/>
    <n v="3.597"/>
  </r>
  <r>
    <x v="4"/>
    <s v="Oficina para el Mejoramiento de las Escuelas de Puerto Rico"/>
    <n v="8"/>
    <s v="Trasnferencias a Otros Fondos"/>
    <n v="26250"/>
    <n v="26250"/>
    <n v="24722"/>
    <n v="26.25"/>
    <n v="26.25"/>
    <n v="24.722000000000001"/>
  </r>
  <r>
    <x v="4"/>
    <s v="Departamento de Estado"/>
    <n v="1"/>
    <s v="Gobierno General"/>
    <n v="1531"/>
    <n v="1372"/>
    <n v="1375"/>
    <n v="1.5309999999999999"/>
    <n v="1.3720000000000001"/>
    <n v="1.375"/>
  </r>
  <r>
    <x v="4"/>
    <s v="Oficina de Gerencia y Presupuesto"/>
    <n v="8"/>
    <s v="Trasnferencias a Otros Fondos"/>
    <n v="146205"/>
    <n v="146229"/>
    <n v="146229"/>
    <n v="146.20500000000001"/>
    <n v="146.22900000000001"/>
    <n v="146.22900000000001"/>
  </r>
  <r>
    <x v="4"/>
    <s v="Oficina del Procurador del Ciudadano"/>
    <n v="1"/>
    <s v="Gobierno General"/>
    <n v="1204"/>
    <n v="1175"/>
    <n v="869"/>
    <n v="1.204"/>
    <n v="1.175"/>
    <n v="0.86899999999999999"/>
  </r>
  <r>
    <x v="4"/>
    <s v="Oficina del Procurador del Ciudadano"/>
    <n v="8"/>
    <s v="Trasnferencias a Otros Fondos"/>
    <n v="0"/>
    <n v="87"/>
    <n v="87"/>
    <n v="0"/>
    <n v="8.6999999999999994E-2"/>
    <n v="8.6999999999999994E-2"/>
  </r>
  <r>
    <x v="4"/>
    <s v="Oficina del Procurador de las Personas con Impedimentos"/>
    <n v="4"/>
    <s v="Vivienda Pública y Bienestar"/>
    <n v="2937"/>
    <n v="2600"/>
    <n v="2601"/>
    <n v="2.9369999999999998"/>
    <n v="2.6"/>
    <n v="2.601"/>
  </r>
  <r>
    <x v="4"/>
    <s v="Oficina del Procurador de las Personas con Impedimentos"/>
    <n v="8"/>
    <s v="Trasnferencias a Otros Fondos"/>
    <n v="0"/>
    <n v="9"/>
    <n v="9"/>
    <n v="0"/>
    <n v="8.9999999999999993E-3"/>
    <n v="8.9999999999999993E-3"/>
  </r>
  <r>
    <x v="4"/>
    <s v="Oficina del Auditor General del Departamento de la Familia"/>
    <n v="4"/>
    <s v="Vivienda Pública y Bienestar"/>
    <n v="551"/>
    <n v="411"/>
    <n v="411"/>
    <n v="0.55100000000000005"/>
    <n v="0.41099999999999998"/>
    <n v="0.41099999999999998"/>
  </r>
  <r>
    <x v="4"/>
    <s v="Oficina del Contralor"/>
    <n v="1"/>
    <s v="Gobierno General"/>
    <n v="850"/>
    <n v="850"/>
    <n v="850"/>
    <n v="0.85"/>
    <n v="0.85"/>
    <n v="0.85"/>
  </r>
  <r>
    <x v="4"/>
    <s v="Oficina del Procurador del Veterano"/>
    <n v="4"/>
    <s v="Vivienda Pública y Bienestar"/>
    <n v="1444"/>
    <n v="1367"/>
    <n v="1358"/>
    <n v="1.444"/>
    <n v="1.367"/>
    <n v="1.3580000000000001"/>
  </r>
  <r>
    <x v="4"/>
    <s v="Oficina de Asuntos de la Juventud"/>
    <n v="8"/>
    <s v="Trasnferencias a Otros Fondos"/>
    <n v="3610"/>
    <n v="3464"/>
    <n v="3374"/>
    <n v="3.61"/>
    <n v="3.464"/>
    <n v="3.3740000000000001"/>
  </r>
  <r>
    <x v="4"/>
    <s v="Junta de Libertad Bajo Palabra"/>
    <n v="2"/>
    <s v="Seguridad Pública"/>
    <n v="3389"/>
    <n v="3351"/>
    <n v="3363"/>
    <n v="3.3889999999999998"/>
    <n v="3.351"/>
    <n v="3.363"/>
  </r>
  <r>
    <x v="4"/>
    <s v="Oficina del Procurador del Paciente"/>
    <n v="4"/>
    <s v="Vivienda Pública y Bienestar"/>
    <n v="5067"/>
    <n v="4932"/>
    <n v="4909"/>
    <n v="5.0670000000000002"/>
    <n v="4.9320000000000004"/>
    <n v="4.9089999999999998"/>
  </r>
  <r>
    <x v="4"/>
    <s v="Hospital Universitario Pediátrico"/>
    <n v="3"/>
    <s v="Salud"/>
    <n v="30000"/>
    <n v="30000"/>
    <n v="30000"/>
    <n v="30"/>
    <n v="30"/>
    <n v="30"/>
  </r>
  <r>
    <x v="4"/>
    <s v="Comisión Conjunta Sobre Informes Especiales del Contralor"/>
    <n v="1"/>
    <s v="Gobierno General"/>
    <n v="684"/>
    <n v="670"/>
    <n v="680"/>
    <n v="0.68400000000000005"/>
    <n v="0.67"/>
    <n v="0.68"/>
  </r>
  <r>
    <x v="4"/>
    <s v="Junta de Planificación"/>
    <n v="8"/>
    <s v="Trasnferencias a Otros Fondos"/>
    <n v="0"/>
    <n v="704"/>
    <n v="704"/>
    <n v="0"/>
    <n v="0.70399999999999996"/>
    <n v="0.70399999999999996"/>
  </r>
  <r>
    <x v="4"/>
    <s v="Escuela de Artes Plásticas"/>
    <n v="5"/>
    <s v="Educación"/>
    <n v="2885"/>
    <n v="2585"/>
    <n v="2586"/>
    <n v="2.8849999999999998"/>
    <n v="2.585"/>
    <n v="2.5859999999999999"/>
  </r>
  <r>
    <x v="4"/>
    <s v="Oficina de Servicios con Antelación al Juicio"/>
    <n v="2"/>
    <s v="Seguridad Pública"/>
    <n v="4971"/>
    <n v="4756"/>
    <n v="4717"/>
    <n v="4.9710000000000001"/>
    <n v="4.7560000000000002"/>
    <n v="4.7169999999999996"/>
  </r>
  <r>
    <x v="4"/>
    <s v="Principal"/>
    <n v="9"/>
    <s v="Servicio de la Deuda-Principal"/>
    <n v="51477"/>
    <n v="51477"/>
    <n v="51477"/>
    <n v="51.476999999999997"/>
    <n v="51.476999999999997"/>
    <n v="51.476999999999997"/>
  </r>
  <r>
    <x v="4"/>
    <s v="Comisión Especial Conjunta sobre Donativos Legislativos"/>
    <n v="1"/>
    <s v="Gobierno General"/>
    <n v="800"/>
    <n v="781"/>
    <n v="569"/>
    <n v="0.8"/>
    <n v="0.78100000000000003"/>
    <n v="0.56899999999999995"/>
  </r>
  <r>
    <x v="4"/>
    <s v="Administración de Vivienda Pública"/>
    <n v="4"/>
    <s v="Vivienda Pública y Bienestar"/>
    <n v="2272"/>
    <n v="2290"/>
    <n v="2290"/>
    <n v="2.2719999999999998"/>
    <n v="2.29"/>
    <n v="2.29"/>
  </r>
  <r>
    <x v="4"/>
    <s v="Comisión de Servicio Público"/>
    <n v="2"/>
    <s v="Seguridad Pública"/>
    <n v="10220"/>
    <n v="10218"/>
    <n v="10218"/>
    <n v="10.220000000000001"/>
    <n v="10.218"/>
    <n v="10.218"/>
  </r>
  <r>
    <x v="4"/>
    <s v="Corporación del Conservatorio de Música de P.R."/>
    <n v="5"/>
    <s v="Educación"/>
    <n v="4052"/>
    <n v="3887"/>
    <n v="3887"/>
    <n v="4.0519999999999996"/>
    <n v="3.887"/>
    <n v="3.887"/>
  </r>
  <r>
    <x v="4"/>
    <s v="Cuerpo de Bomberos de P.R."/>
    <n v="2"/>
    <s v="Seguridad Pública"/>
    <n v="55280"/>
    <n v="53938"/>
    <n v="54015"/>
    <n v="55.28"/>
    <n v="53.938000000000002"/>
    <n v="54.015000000000001"/>
  </r>
  <r>
    <x v="4"/>
    <s v="Tribunal General de Justicia"/>
    <n v="2"/>
    <s v="Seguridad Pública"/>
    <n v="243666"/>
    <n v="243666"/>
    <n v="241386"/>
    <n v="243.666"/>
    <n v="243.666"/>
    <n v="241.386"/>
  </r>
  <r>
    <x v="4"/>
    <s v="Tribunal General de Justicia"/>
    <n v="8"/>
    <s v="Trasnferencias a Otros Fondos"/>
    <n v="0"/>
    <n v="0"/>
    <n v="7185"/>
    <n v="0"/>
    <n v="0"/>
    <n v="7.1849999999999996"/>
  </r>
  <r>
    <x v="4"/>
    <s v="Administración de Seguros de Salud de Puerto Rico"/>
    <n v="3"/>
    <s v="Salud"/>
    <n v="970895"/>
    <n v="970704"/>
    <n v="977716"/>
    <n v="970.89499999999998"/>
    <n v="970.70399999999995"/>
    <n v="977.71600000000001"/>
  </r>
  <r>
    <x v="4"/>
    <s v="Consejo de Educación Superior"/>
    <n v="5"/>
    <s v="Educación"/>
    <n v="28131"/>
    <n v="28131"/>
    <n v="28131"/>
    <n v="28.131"/>
    <n v="28.131"/>
    <n v="28.131"/>
  </r>
  <r>
    <x v="4"/>
    <s v="Autoridad para el Financiamiento de la Vivienda"/>
    <n v="4"/>
    <s v="Vivienda Pública y Bienestar"/>
    <n v="5668"/>
    <n v="5668"/>
    <n v="5668"/>
    <n v="5.6680000000000001"/>
    <n v="5.6680000000000001"/>
    <n v="5.6680000000000001"/>
  </r>
  <r>
    <x v="4"/>
    <s v="Autoridad para el Financiamiento de Infraestructura de P.R."/>
    <n v="4"/>
    <s v="Vivienda Pública y Bienestar"/>
    <n v="31618"/>
    <n v="31618"/>
    <n v="31618"/>
    <n v="31.617999999999999"/>
    <n v="31.617999999999999"/>
    <n v="31.617999999999999"/>
  </r>
  <r>
    <x v="4"/>
    <s v="Autoridad de Navieras"/>
    <n v="8"/>
    <s v="Trasnferencias a Otros Fondos"/>
    <n v="24205"/>
    <n v="24205"/>
    <n v="15729"/>
    <n v="24.204999999999998"/>
    <n v="24.204999999999998"/>
    <n v="15.728999999999999"/>
  </r>
  <r>
    <x v="4"/>
    <s v="Guardia Nacional de P.R."/>
    <n v="2"/>
    <s v="Seguridad Pública"/>
    <n v="8890"/>
    <n v="8889"/>
    <n v="8810"/>
    <n v="8.89"/>
    <n v="8.8889999999999993"/>
    <n v="8.81"/>
  </r>
  <r>
    <x v="4"/>
    <s v="Departamento de Policía de Puerto Rico"/>
    <n v="2"/>
    <s v="Seguridad Pública"/>
    <n v="663065"/>
    <n v="647000"/>
    <n v="652568"/>
    <n v="663.06500000000005"/>
    <n v="647"/>
    <n v="652.56799999999998"/>
  </r>
  <r>
    <x v="4"/>
    <s v="Departamento de Policía de Puerto Rico"/>
    <n v="8"/>
    <s v="Trasnferencias a Otros Fondos"/>
    <n v="0"/>
    <n v="13700"/>
    <n v="13700"/>
    <n v="0"/>
    <n v="13.7"/>
    <n v="13.7"/>
  </r>
  <r>
    <x v="4"/>
    <s v="Corporación de P.R. para la Difusión Pública"/>
    <n v="5"/>
    <s v="Educación"/>
    <n v="21438"/>
    <n v="21438"/>
    <n v="21438"/>
    <n v="21.437999999999999"/>
    <n v="21.437999999999999"/>
    <n v="21.437999999999999"/>
  </r>
  <r>
    <x v="4"/>
    <s v="Corporación de Renovación Urbana y Vivienda"/>
    <n v="8"/>
    <s v="Trasnferencias a Otros Fondos"/>
    <n v="26429"/>
    <n v="26429"/>
    <n v="26429"/>
    <n v="26.428999999999998"/>
    <n v="26.428999999999998"/>
    <n v="26.428999999999998"/>
  </r>
  <r>
    <x v="4"/>
    <s v="Cuerpo de Voluntarios al Servicio de Puerto Rico"/>
    <n v="4"/>
    <s v="Vivienda Pública y Bienestar"/>
    <n v="11980"/>
    <n v="11979"/>
    <n v="11977"/>
    <n v="11.98"/>
    <n v="11.978999999999999"/>
    <n v="11.977"/>
  </r>
  <r>
    <x v="4"/>
    <s v="Administración del Derecho al Trabajo"/>
    <n v="4"/>
    <s v="Vivienda Pública y Bienestar"/>
    <n v="22916"/>
    <n v="22916"/>
    <n v="22916"/>
    <n v="22.916"/>
    <n v="22.916"/>
    <n v="22.916"/>
  </r>
  <r>
    <x v="4"/>
    <s v="Comisión de Relaciones del Trabajo de el Servicio Público"/>
    <n v="1"/>
    <s v="Gobierno General"/>
    <n v="775"/>
    <n v="775"/>
    <n v="521"/>
    <n v="0.77500000000000002"/>
    <n v="0.77500000000000002"/>
    <n v="0.52100000000000002"/>
  </r>
  <r>
    <x v="4"/>
    <s v="Administración de Vivienda Rural"/>
    <n v="4"/>
    <s v="Vivienda Pública y Bienestar"/>
    <n v="8464"/>
    <n v="8617"/>
    <n v="8617"/>
    <n v="8.4640000000000004"/>
    <n v="8.6170000000000009"/>
    <n v="8.6170000000000009"/>
  </r>
  <r>
    <x v="4"/>
    <s v="Oficina de Asuntos Legislativos"/>
    <n v="1"/>
    <s v="Gobierno General"/>
    <n v="262"/>
    <n v="250"/>
    <n v="250"/>
    <n v="0.26200000000000001"/>
    <n v="0.25"/>
    <n v="0.25"/>
  </r>
  <r>
    <x v="4"/>
    <s v="Senado de Puerto Rico"/>
    <n v="8"/>
    <s v="Trasnferencias a Otros Fondos"/>
    <n v="0"/>
    <n v="2662"/>
    <n v="2662"/>
    <n v="0"/>
    <n v="2.6619999999999999"/>
    <n v="2.6619999999999999"/>
  </r>
  <r>
    <x v="4"/>
    <s v="Administración de Desarrollo Socioeconómico"/>
    <n v="4"/>
    <s v="Vivienda Pública y Bienestar"/>
    <n v="89676"/>
    <n v="87368"/>
    <n v="121176"/>
    <n v="89.676000000000002"/>
    <n v="87.367999999999995"/>
    <n v="121.176"/>
  </r>
  <r>
    <x v="4"/>
    <s v="Administración de Desarrollo Socioeconómico"/>
    <n v="8"/>
    <s v="Trasnferencias a Otros Fondos"/>
    <n v="0"/>
    <n v="1444"/>
    <n v="1444"/>
    <n v="0"/>
    <n v="1.444"/>
    <n v="1.444"/>
  </r>
  <r>
    <x v="4"/>
    <s v="Autoridad de Desperdicios Sólidos"/>
    <n v="3"/>
    <s v="Salud"/>
    <n v="6533"/>
    <n v="6533"/>
    <n v="6533"/>
    <n v="6.5330000000000004"/>
    <n v="6.5330000000000004"/>
    <n v="6.5330000000000004"/>
  </r>
  <r>
    <x v="4"/>
    <s v="Oficina del Panel sobre el Fiscal Especial Independiente"/>
    <n v="2"/>
    <s v="Seguridad Pública"/>
    <n v="2017"/>
    <n v="1970"/>
    <n v="1970"/>
    <n v="2.0169999999999999"/>
    <n v="1.97"/>
    <n v="1.97"/>
  </r>
  <r>
    <x v="4"/>
    <s v="Agencia Estatal para el Manejo de Emergencias y de Administración de Desastres de Puerto Rico"/>
    <n v="2"/>
    <s v="Seguridad Pública"/>
    <n v="40"/>
    <n v="40"/>
    <n v="0"/>
    <n v="0.04"/>
    <n v="0.04"/>
    <n v="0"/>
  </r>
  <r>
    <x v="4"/>
    <s v="Oficina Estatal de Preservación Histórica"/>
    <n v="5"/>
    <s v="Educación"/>
    <n v="2030"/>
    <n v="1871"/>
    <n v="4377"/>
    <n v="2.0299999999999998"/>
    <n v="1.871"/>
    <n v="4.3769999999999998"/>
  </r>
  <r>
    <x v="4"/>
    <s v="Sistema de Retiro para Maestros"/>
    <n v="12"/>
    <s v="Sistema de Retiros de Maestros"/>
    <n v="28958"/>
    <n v="40409"/>
    <n v="40409"/>
    <n v="28.957999999999998"/>
    <n v="40.408999999999999"/>
    <n v="40.408999999999999"/>
  </r>
  <r>
    <x v="4"/>
    <s v="Universidad de Puerto Rico"/>
    <n v="5"/>
    <s v="Educación"/>
    <n v="710784"/>
    <n v="710344"/>
    <n v="710344"/>
    <n v="710.78399999999999"/>
    <n v="710.34400000000005"/>
    <n v="710.34400000000005"/>
  </r>
  <r>
    <x v="4"/>
    <s v="Oficina del Comisionado de Vieques"/>
    <n v="7"/>
    <s v="Intergubernamental"/>
    <n v="1254"/>
    <n v="1117"/>
    <n v="1138"/>
    <n v="1.254"/>
    <n v="1.117"/>
    <n v="1.1379999999999999"/>
  </r>
  <r>
    <x v="4"/>
    <s v="Administración de Rehabilitación Vocacional"/>
    <n v="4"/>
    <s v="Vivienda Pública y Bienestar"/>
    <n v="18804"/>
    <n v="17989"/>
    <n v="17989"/>
    <n v="18.803999999999998"/>
    <n v="17.989000000000001"/>
    <n v="17.989000000000001"/>
  </r>
  <r>
    <x v="4"/>
    <s v="Administración de Rehabilitación Vocacional"/>
    <n v="8"/>
    <s v="Trasnferencias a Otros Fondos"/>
    <n v="0"/>
    <n v="94"/>
    <n v="94"/>
    <n v="0"/>
    <n v="9.4E-2"/>
    <n v="9.4E-2"/>
  </r>
  <r>
    <x v="4"/>
    <s v="Comisión para los Asuntos de la Mujer"/>
    <n v="4"/>
    <s v="Vivienda Pública y Bienestar"/>
    <n v="5482"/>
    <n v="5283"/>
    <n v="3700"/>
    <n v="5.4820000000000002"/>
    <n v="5.2830000000000004"/>
    <n v="3.7"/>
  </r>
  <r>
    <x v="4"/>
    <s v="Compañía de Parques Nacionales de Puerto Rico"/>
    <n v="6"/>
    <s v="Desarrollo Económico"/>
    <n v="16507"/>
    <n v="16507"/>
    <n v="16507"/>
    <n v="16.507000000000001"/>
    <n v="16.507000000000001"/>
    <n v="16.507000000000001"/>
  </r>
  <r>
    <x v="4"/>
    <s v="Autoridad de Transporte Marítimo"/>
    <n v="6"/>
    <s v="Desarrollo Económico"/>
    <n v="15500"/>
    <n v="15500"/>
    <n v="15500"/>
    <n v="15.5"/>
    <n v="15.5"/>
    <n v="15.5"/>
  </r>
  <r>
    <x v="4"/>
    <s v="Compañía de Fomento Industrial"/>
    <n v="6"/>
    <s v="Desarrollo Económico"/>
    <n v="15333"/>
    <n v="15333"/>
    <n v="15333"/>
    <n v="15.333"/>
    <n v="15.333"/>
    <n v="15.333"/>
  </r>
  <r>
    <x v="4"/>
    <s v="Compañía de Turismo de P.R."/>
    <n v="6"/>
    <s v="Desarrollo Económico"/>
    <n v="10794"/>
    <n v="10820"/>
    <n v="10820"/>
    <n v="10.794"/>
    <n v="10.82"/>
    <n v="10.82"/>
  </r>
  <r>
    <x v="4"/>
    <s v="Corporación Azucarera"/>
    <n v="6"/>
    <s v="Desarrollo Económico"/>
    <n v="8458"/>
    <n v="8458"/>
    <n v="8458"/>
    <n v="8.4580000000000002"/>
    <n v="8.4580000000000002"/>
    <n v="8.4580000000000002"/>
  </r>
  <r>
    <x v="4"/>
    <s v="Departamento de Desarrollo Económico y Comercio"/>
    <n v="6"/>
    <s v="Desarrollo Económico"/>
    <n v="9411"/>
    <n v="9352"/>
    <n v="6612"/>
    <n v="9.4109999999999996"/>
    <n v="9.3520000000000003"/>
    <n v="6.6120000000000001"/>
  </r>
  <r>
    <x v="4"/>
    <s v="Departamento de Desarrollo Económico y Comercio"/>
    <n v="6"/>
    <s v="Desarrollo Económico"/>
    <n v="3277"/>
    <n v="4734"/>
    <n v="4723"/>
    <n v="3.2770000000000001"/>
    <n v="4.734"/>
    <n v="4.7229999999999999"/>
  </r>
  <r>
    <x v="4"/>
    <s v="Autoridad del Puerto de las Américas"/>
    <n v="6"/>
    <s v="Desarrollo Económico"/>
    <n v="3700"/>
    <n v="3700"/>
    <n v="3700"/>
    <n v="3.7"/>
    <n v="3.7"/>
    <n v="3.7"/>
  </r>
  <r>
    <x v="4"/>
    <s v="Administración de Fomento Cooperativo"/>
    <n v="6"/>
    <s v="Desarrollo Económico"/>
    <n v="3703"/>
    <n v="3492"/>
    <n v="3490"/>
    <n v="3.7029999999999998"/>
    <n v="3.492"/>
    <n v="3.49"/>
  </r>
  <r>
    <x v="4"/>
    <s v="Corporación para el Desarrollo Rural"/>
    <n v="6"/>
    <s v="Desarrollo Económico"/>
    <n v="2815"/>
    <n v="2810"/>
    <n v="2768"/>
    <n v="2.8149999999999999"/>
    <n v="2.81"/>
    <n v="2.7679999999999998"/>
  </r>
  <r>
    <x v="4"/>
    <s v="Departamento de Recursos Naturales y Ambientales"/>
    <n v="6"/>
    <s v="Desarrollo Económico"/>
    <n v="1456"/>
    <n v="1496"/>
    <n v="1474"/>
    <n v="1.456"/>
    <n v="1.496"/>
    <n v="1.474"/>
  </r>
  <r>
    <x v="4"/>
    <s v="Corporación para el Desarrollo del Cine de Puerto Rico"/>
    <n v="6"/>
    <s v="Desarrollo Económico"/>
    <n v="1619"/>
    <n v="1436"/>
    <n v="1434"/>
    <n v="1.619"/>
    <n v="1.4359999999999999"/>
    <n v="1.4339999999999999"/>
  </r>
  <r>
    <x v="4"/>
    <s v="Banco Gubernamental de Fomento"/>
    <n v="6"/>
    <s v="Desarrollo Económico"/>
    <n v="1005"/>
    <n v="1005"/>
    <n v="1005"/>
    <n v="1.0049999999999999"/>
    <n v="1.0049999999999999"/>
    <n v="1.0049999999999999"/>
  </r>
  <r>
    <x v="4"/>
    <s v="Oficina del Inspector de Cooperativas"/>
    <n v="6"/>
    <s v="Desarrollo Económico"/>
    <n v="841"/>
    <n v="768"/>
    <n v="768"/>
    <n v="0.84099999999999997"/>
    <n v="0.76800000000000002"/>
    <n v="0.76800000000000002"/>
  </r>
  <r>
    <x v="4"/>
    <s v="Autoridad Metropolitana de Autobuses"/>
    <n v="6"/>
    <s v="Desarrollo Económico"/>
    <n v="479"/>
    <n v="479"/>
    <n v="479"/>
    <n v="0.47899999999999998"/>
    <n v="0.47899999999999998"/>
    <n v="0.47899999999999998"/>
  </r>
  <r>
    <x v="4"/>
    <s v="Autoridad de Conservación y Desarrollo de Culebra"/>
    <n v="6"/>
    <s v="Desarrollo Económico"/>
    <n v="491"/>
    <n v="449"/>
    <n v="449"/>
    <n v="0.49099999999999999"/>
    <n v="0.44900000000000001"/>
    <n v="0.44900000000000001"/>
  </r>
  <r>
    <x v="4"/>
    <s v="Administración de Asuntos de Energía"/>
    <n v="6"/>
    <s v="Desarrollo Económico"/>
    <n v="168"/>
    <n v="164"/>
    <n v="164"/>
    <n v="0.16800000000000001"/>
    <n v="0.16400000000000001"/>
    <n v="0.16400000000000001"/>
  </r>
  <r>
    <x v="4"/>
    <m/>
    <n v="6"/>
    <s v="Desarrollo Económico"/>
    <n v="0"/>
    <n v="159"/>
    <n v="159"/>
    <n v="0"/>
    <n v="0.159"/>
    <n v="0.159"/>
  </r>
  <r>
    <x v="4"/>
    <s v="Administración de Terrenos"/>
    <n v="6"/>
    <s v="Desarrollo Económico"/>
    <n v="128"/>
    <n v="128"/>
    <n v="128"/>
    <n v="0.128"/>
    <n v="0.128"/>
    <n v="0.128"/>
  </r>
  <r>
    <x v="4"/>
    <s v="Autoridad de Tierras"/>
    <n v="6"/>
    <s v="Desarrollo Económico"/>
    <n v="56"/>
    <n v="56"/>
    <n v="56"/>
    <n v="5.6000000000000001E-2"/>
    <n v="5.6000000000000001E-2"/>
    <n v="5.6000000000000001E-2"/>
  </r>
  <r>
    <x v="4"/>
    <s v="Autoridad de Energía Eléctrica"/>
    <n v="6"/>
    <s v="Desarrollo Económico"/>
    <n v="3"/>
    <n v="15"/>
    <n v="3"/>
    <n v="3.0000000000000001E-3"/>
    <n v="1.4999999999999999E-2"/>
    <n v="3.0000000000000001E-3"/>
  </r>
  <r>
    <x v="5"/>
    <s v="Autoridad de Acueductos y Alcantarillados"/>
    <n v="6"/>
    <s v="Desarrollo Económico"/>
    <n v="123291"/>
    <n v="123291"/>
    <n v="123286"/>
    <n v="123.291"/>
    <n v="123.291"/>
    <n v="123.286"/>
  </r>
  <r>
    <x v="5"/>
    <s v="Administración de Servicios y Desarrollo Agropecuario"/>
    <n v="6"/>
    <s v="Desarrollo Económico"/>
    <n v="82980"/>
    <n v="84255"/>
    <n v="84255"/>
    <n v="82.98"/>
    <n v="84.254999999999995"/>
    <n v="84.254999999999995"/>
  </r>
  <r>
    <x v="5"/>
    <s v="Departamento de Transportación y Obras Públicas"/>
    <n v="6"/>
    <s v="Desarrollo Económico"/>
    <n v="71133"/>
    <n v="71068"/>
    <n v="71764"/>
    <n v="71.132999999999996"/>
    <n v="71.067999999999998"/>
    <n v="71.763999999999996"/>
  </r>
  <r>
    <x v="5"/>
    <s v="Autoridad para el Financiamiento de Infraestructura de P.R."/>
    <n v="6"/>
    <s v="Desarrollo Económico"/>
    <n v="392"/>
    <n v="392"/>
    <n v="70392"/>
    <n v="0.39200000000000002"/>
    <n v="0.39200000000000002"/>
    <n v="70.391999999999996"/>
  </r>
  <r>
    <x v="5"/>
    <s v="Banco Gubernamental de Fomento"/>
    <n v="6"/>
    <s v="Desarrollo Económico"/>
    <n v="114264"/>
    <n v="114264"/>
    <n v="42966"/>
    <n v="114.264"/>
    <n v="114.264"/>
    <n v="42.966000000000001"/>
  </r>
  <r>
    <x v="5"/>
    <s v="Compañía de Fomento Industrial"/>
    <n v="6"/>
    <s v="Desarrollo Económico"/>
    <n v="35333"/>
    <n v="35300"/>
    <n v="35300"/>
    <n v="35.332999999999998"/>
    <n v="35.299999999999997"/>
    <n v="35.299999999999997"/>
  </r>
  <r>
    <x v="5"/>
    <s v="Departamento de Agricultura"/>
    <n v="6"/>
    <s v="Desarrollo Económico"/>
    <n v="23864"/>
    <n v="22554"/>
    <n v="22081"/>
    <n v="23.864000000000001"/>
    <n v="22.553999999999998"/>
    <n v="22.081"/>
  </r>
  <r>
    <x v="5"/>
    <s v="Administracion para el Cuido y Desarrollo Integral para la Ninez"/>
    <n v="4"/>
    <s v="Vivienda Pública y Bienestar"/>
    <n v="4146"/>
    <n v="3896"/>
    <n v="3034"/>
    <n v="4.1459999999999999"/>
    <n v="3.8959999999999999"/>
    <n v="3.0339999999999998"/>
  </r>
  <r>
    <x v="5"/>
    <s v="Administración de la Industria y el Deporte Hípico"/>
    <n v="4"/>
    <s v="Vivienda Pública y Bienestar"/>
    <n v="3435"/>
    <n v="3419"/>
    <n v="3708"/>
    <n v="3.4350000000000001"/>
    <n v="3.419"/>
    <n v="3.7080000000000002"/>
  </r>
  <r>
    <x v="5"/>
    <s v="Ateneo Puertorriqueño"/>
    <n v="5"/>
    <s v="Educación"/>
    <n v="500"/>
    <n v="500"/>
    <n v="500"/>
    <n v="0.5"/>
    <n v="0.5"/>
    <n v="0.5"/>
  </r>
  <r>
    <x v="5"/>
    <s v="Aportaciones al Fondo Presupuestario"/>
    <n v="8"/>
    <s v="Trasnferencias a Otros Fondos"/>
    <n v="0"/>
    <n v="0"/>
    <n v="15400"/>
    <n v="0"/>
    <n v="0"/>
    <n v="15.4"/>
  </r>
  <r>
    <x v="5"/>
    <s v="Compañía para el Desarrollo Integral de la Península de Cantera"/>
    <n v="4"/>
    <s v="Vivienda Pública y Bienestar"/>
    <n v="192"/>
    <n v="192"/>
    <n v="192"/>
    <n v="0.192"/>
    <n v="0.192"/>
    <n v="0.192"/>
  </r>
  <r>
    <x v="5"/>
    <s v="Corporación del Centro Cardiovascular de Puerto Rico y el Caribe"/>
    <n v="3"/>
    <s v="Salud"/>
    <n v="2000"/>
    <n v="2000"/>
    <n v="4000"/>
    <n v="2"/>
    <n v="2"/>
    <n v="4"/>
  </r>
  <r>
    <x v="5"/>
    <s v="Departamento de Hacienda"/>
    <n v="1"/>
    <s v="Gobierno General"/>
    <n v="160989"/>
    <n v="160989"/>
    <n v="174040"/>
    <n v="160.989"/>
    <n v="160.989"/>
    <n v="174.04"/>
  </r>
  <r>
    <x v="5"/>
    <s v="Administración para el Sustento de Menores"/>
    <n v="4"/>
    <s v="Vivienda Pública y Bienestar"/>
    <n v="10782"/>
    <n v="10681"/>
    <n v="10882"/>
    <n v="10.782"/>
    <n v="10.680999999999999"/>
    <n v="10.882"/>
  </r>
  <r>
    <x v="5"/>
    <s v="Comisión Estatal de Elecciones"/>
    <n v="1"/>
    <s v="Gobierno General"/>
    <n v="39810"/>
    <n v="39810"/>
    <n v="61944"/>
    <n v="39.81"/>
    <n v="39.81"/>
    <n v="61.944000000000003"/>
  </r>
  <r>
    <x v="5"/>
    <s v="Cámara de Representantes de Puerto Rico"/>
    <n v="1"/>
    <s v="Gobierno General"/>
    <n v="48969"/>
    <n v="48973"/>
    <n v="53377"/>
    <n v="48.969000000000001"/>
    <n v="48.972999999999999"/>
    <n v="53.377000000000002"/>
  </r>
  <r>
    <x v="5"/>
    <s v="Oficina de Gerencia y Presupuesto"/>
    <n v="1"/>
    <s v="Gobierno General"/>
    <n v="27901"/>
    <n v="27837"/>
    <n v="43696"/>
    <n v="27.901"/>
    <n v="27.837"/>
    <n v="43.695999999999998"/>
  </r>
  <r>
    <x v="5"/>
    <s v="Comisión de Investigación, Procesamiento y Apelación"/>
    <n v="2"/>
    <s v="Seguridad Pública"/>
    <n v="818"/>
    <n v="798"/>
    <n v="859"/>
    <n v="0.81799999999999995"/>
    <n v="0.79800000000000004"/>
    <n v="0.85899999999999999"/>
  </r>
  <r>
    <x v="5"/>
    <s v="Oficina del Contralor"/>
    <n v="1"/>
    <s v="Gobierno General"/>
    <n v="41088"/>
    <n v="41088"/>
    <n v="41543"/>
    <n v="41.088000000000001"/>
    <n v="41.088000000000001"/>
    <n v="41.542999999999999"/>
  </r>
  <r>
    <x v="5"/>
    <s v="Senado de Puerto Rico"/>
    <n v="1"/>
    <s v="Gobierno General"/>
    <n v="40660"/>
    <n v="40666"/>
    <n v="40514"/>
    <n v="40.659999999999997"/>
    <n v="40.665999999999997"/>
    <n v="40.514000000000003"/>
  </r>
  <r>
    <x v="5"/>
    <s v="Administración de Rehabilitación Vocacional"/>
    <n v="4"/>
    <s v="Vivienda Pública y Bienestar"/>
    <n v="6049"/>
    <n v="6015"/>
    <n v="5952"/>
    <n v="6.0490000000000004"/>
    <n v="6.0149999999999997"/>
    <n v="5.952"/>
  </r>
  <r>
    <x v="5"/>
    <s v="Departamento de Estado"/>
    <n v="1"/>
    <s v="Gobierno General"/>
    <n v="11839"/>
    <n v="11765"/>
    <n v="14494"/>
    <n v="11.839"/>
    <n v="11.765000000000001"/>
    <n v="14.494"/>
  </r>
  <r>
    <x v="5"/>
    <s v="Oficina del Gobernador"/>
    <n v="1"/>
    <s v="Gobierno General"/>
    <n v="13132"/>
    <n v="13149"/>
    <n v="14125"/>
    <n v="13.132"/>
    <n v="13.148999999999999"/>
    <n v="14.125"/>
  </r>
  <r>
    <x v="5"/>
    <s v="Junta de Planificación"/>
    <n v="1"/>
    <s v="Gobierno General"/>
    <n v="13717"/>
    <n v="13706"/>
    <n v="13621"/>
    <n v="13.717000000000001"/>
    <n v="13.706"/>
    <n v="13.621"/>
  </r>
  <r>
    <x v="5"/>
    <s v="Departamento de Asuntos del Consumidor"/>
    <n v="2"/>
    <s v="Seguridad Pública"/>
    <n v="14333"/>
    <n v="14284"/>
    <n v="14443"/>
    <n v="14.333"/>
    <n v="14.284000000000001"/>
    <n v="14.443"/>
  </r>
  <r>
    <x v="5"/>
    <s v="Aportaciones a los Partidos Políticos"/>
    <n v="8"/>
    <s v="Trasnferencias a Otros Fondos"/>
    <n v="900"/>
    <n v="900"/>
    <n v="900"/>
    <n v="0.9"/>
    <n v="0.9"/>
    <n v="0.9"/>
  </r>
  <r>
    <x v="5"/>
    <s v="Administración de Asuntos Federales de P.R."/>
    <n v="1"/>
    <s v="Gobierno General"/>
    <n v="10381"/>
    <n v="10244"/>
    <n v="11065"/>
    <n v="10.381"/>
    <n v="10.244"/>
    <n v="11.065"/>
  </r>
  <r>
    <x v="5"/>
    <s v="Salud Correccional"/>
    <n v="2"/>
    <s v="Seguridad Pública"/>
    <n v="86815"/>
    <n v="86776"/>
    <n v="91275"/>
    <n v="86.814999999999998"/>
    <n v="86.775999999999996"/>
    <n v="91.275000000000006"/>
  </r>
  <r>
    <x v="5"/>
    <s v="Administración de Corrección"/>
    <n v="2"/>
    <s v="Seguridad Pública"/>
    <n v="374699"/>
    <n v="374629"/>
    <n v="398277"/>
    <n v="374.69900000000001"/>
    <n v="374.62900000000002"/>
    <n v="398.27699999999999"/>
  </r>
  <r>
    <x v="5"/>
    <s v="CRIM"/>
    <n v="7"/>
    <s v="Intergubernamental"/>
    <n v="0"/>
    <n v="0"/>
    <n v="16558"/>
    <n v="0"/>
    <n v="0"/>
    <n v="16.558"/>
  </r>
  <r>
    <x v="5"/>
    <s v="Colegio Universitario de Justicia Criminal"/>
    <n v="2"/>
    <s v="Seguridad Pública"/>
    <n v="0"/>
    <n v="1268"/>
    <n v="1268"/>
    <n v="0"/>
    <n v="1.268"/>
    <n v="1.268"/>
  </r>
  <r>
    <x v="5"/>
    <s v="Departamento de Corrección y Rehabilitación"/>
    <n v="2"/>
    <s v="Seguridad Pública"/>
    <n v="4927"/>
    <n v="4997"/>
    <n v="16168"/>
    <n v="4.9269999999999996"/>
    <n v="4.9969999999999999"/>
    <n v="16.167999999999999"/>
  </r>
  <r>
    <x v="5"/>
    <s v="Departamento de Educación"/>
    <n v="5"/>
    <s v="Educación"/>
    <n v="1992957"/>
    <n v="1993659"/>
    <n v="2397018"/>
    <n v="1992.9570000000001"/>
    <n v="1993.6590000000001"/>
    <n v="2397.018"/>
  </r>
  <r>
    <x v="5"/>
    <s v="Departamento de la Familia"/>
    <n v="4"/>
    <s v="Vivienda Pública y Bienestar"/>
    <n v="43562"/>
    <n v="43114"/>
    <n v="56967"/>
    <n v="43.561999999999998"/>
    <n v="43.113999999999997"/>
    <n v="56.966999999999999"/>
  </r>
  <r>
    <x v="5"/>
    <s v="Departamento de Salud"/>
    <n v="3"/>
    <s v="Salud"/>
    <n v="205494"/>
    <n v="215719"/>
    <n v="271704"/>
    <n v="205.494"/>
    <n v="215.71899999999999"/>
    <n v="271.70400000000001"/>
  </r>
  <r>
    <x v="5"/>
    <s v="Departamento de la Vivienda"/>
    <n v="4"/>
    <s v="Vivienda Pública y Bienestar"/>
    <n v="10992"/>
    <n v="10955"/>
    <n v="11229"/>
    <n v="10.992000000000001"/>
    <n v="10.955"/>
    <n v="11.228999999999999"/>
  </r>
  <r>
    <x v="5"/>
    <s v="Departamento de Justicia"/>
    <n v="2"/>
    <s v="Seguridad Pública"/>
    <n v="144277"/>
    <n v="143529"/>
    <n v="133644"/>
    <n v="144.27699999999999"/>
    <n v="143.529"/>
    <n v="133.64400000000001"/>
  </r>
  <r>
    <x v="5"/>
    <s v="Departamento del Trabajo y Recursos Humanos"/>
    <n v="4"/>
    <s v="Vivienda Pública y Bienestar"/>
    <n v="7526"/>
    <n v="7492"/>
    <n v="49488"/>
    <n v="7.5259999999999998"/>
    <n v="7.492"/>
    <n v="49.488"/>
  </r>
  <r>
    <x v="5"/>
    <s v="Departamento de Recreación y Deportes"/>
    <n v="4"/>
    <s v="Vivienda Pública y Bienestar"/>
    <n v="53106"/>
    <n v="52985"/>
    <n v="53504"/>
    <n v="53.106000000000002"/>
    <n v="52.984999999999999"/>
    <n v="53.503999999999998"/>
  </r>
  <r>
    <x v="5"/>
    <s v="Oficina de Asuntos Legislativos"/>
    <n v="1"/>
    <s v="Gobierno General"/>
    <n v="11187"/>
    <n v="11187"/>
    <n v="10382"/>
    <n v="11.186999999999999"/>
    <n v="11.186999999999999"/>
    <n v="10.382"/>
  </r>
  <r>
    <x v="5"/>
    <s v="Oficina del Superintendente del Capitolio"/>
    <n v="1"/>
    <s v="Gobierno General"/>
    <n v="10218"/>
    <n v="10218"/>
    <n v="10356"/>
    <n v="10.218"/>
    <n v="10.218"/>
    <n v="10.356"/>
  </r>
  <r>
    <x v="5"/>
    <s v="Departamento del Tesoro - Transferencia al Fondo del Servicio de la Deuda y otros fondos"/>
    <n v="14"/>
    <s v="Transferencia a Servicio de la Deuda y otros Fondos"/>
    <n v="377384"/>
    <n v="377384"/>
    <n v="377384"/>
    <n v="377.38400000000001"/>
    <n v="377.38400000000001"/>
    <n v="377.38400000000001"/>
  </r>
  <r>
    <x v="5"/>
    <s v="Oficina de Control de Drogas"/>
    <n v="3"/>
    <s v="Salud"/>
    <n v="3773"/>
    <n v="2166"/>
    <n v="2146"/>
    <n v="3.7730000000000001"/>
    <n v="2.1659999999999999"/>
    <n v="2.1459999999999999"/>
  </r>
  <r>
    <x v="5"/>
    <s v="Fondo de Emergencia"/>
    <n v="8"/>
    <s v="Trasnferencias a Otros Fondos"/>
    <n v="0"/>
    <n v="0"/>
    <n v="43689"/>
    <n v="0"/>
    <n v="0"/>
    <n v="43.689"/>
  </r>
  <r>
    <x v="5"/>
    <s v="Sistemas de Retiro de los Empleados del Gobierno Central y la Judicatura"/>
    <n v="13"/>
    <s v="Sistemas de Retiro de Empleados del ELA y sus instrumentalidades"/>
    <n v="178724"/>
    <n v="178724"/>
    <n v="178058"/>
    <n v="178.72399999999999"/>
    <n v="178.72399999999999"/>
    <n v="178.05799999999999"/>
  </r>
  <r>
    <x v="5"/>
    <s v="Junta de Calidad Ambiental"/>
    <n v="3"/>
    <s v="Salud"/>
    <n v="11054"/>
    <n v="11361"/>
    <n v="11361"/>
    <n v="11.054"/>
    <n v="11.361000000000001"/>
    <n v="11.361000000000001"/>
  </r>
  <r>
    <x v="5"/>
    <s v="Administración de Familias y Niños"/>
    <n v="4"/>
    <s v="Vivienda Pública y Bienestar"/>
    <n v="131197"/>
    <n v="131220"/>
    <n v="140499"/>
    <n v="131.197"/>
    <n v="131.22"/>
    <n v="140.499"/>
  </r>
  <r>
    <x v="5"/>
    <s v="Oficina de Etica Gubernamental"/>
    <n v="1"/>
    <s v="Gobierno General"/>
    <n v="9508"/>
    <n v="9508"/>
    <n v="9508"/>
    <n v="9.5079999999999991"/>
    <n v="9.5079999999999991"/>
    <n v="9.5079999999999991"/>
  </r>
  <r>
    <x v="5"/>
    <s v="Corporación del Centro de Bellas Artes Luis A. Ferré"/>
    <n v="5"/>
    <s v="Educación"/>
    <n v="3422"/>
    <n v="3405"/>
    <n v="3405"/>
    <n v="3.4220000000000002"/>
    <n v="3.4049999999999998"/>
    <n v="3.4049999999999998"/>
  </r>
  <r>
    <x v="5"/>
    <s v="Instituto de Ciencias Forenses"/>
    <n v="2"/>
    <s v="Seguridad Pública"/>
    <n v="12331"/>
    <n v="12298"/>
    <n v="12298"/>
    <n v="12.331"/>
    <n v="12.298"/>
    <n v="12.298"/>
  </r>
  <r>
    <x v="5"/>
    <s v="Consejo General de Educación"/>
    <n v="5"/>
    <s v="Educación"/>
    <n v="2029"/>
    <n v="1988"/>
    <n v="2028"/>
    <n v="2.0289999999999999"/>
    <n v="1.988"/>
    <n v="2.028"/>
  </r>
  <r>
    <x v="5"/>
    <s v="Oficina del Coordinador General para el Financiamiento Socioeconómico y la Autogestión de las Comunidades Especiales de Puerto Rico"/>
    <n v="1"/>
    <s v="Gobierno General"/>
    <n v="8782"/>
    <n v="8732"/>
    <n v="8689"/>
    <n v="8.782"/>
    <n v="8.7319999999999993"/>
    <n v="8.6890000000000001"/>
  </r>
  <r>
    <x v="5"/>
    <s v="Oficina Central de Asesoramiento Laboral y Adm. de Recursos Humanos"/>
    <n v="1"/>
    <s v="Gobierno General"/>
    <n v="6730"/>
    <n v="6778"/>
    <n v="6848"/>
    <n v="6.73"/>
    <n v="6.7779999999999996"/>
    <n v="6.8479999999999999"/>
  </r>
  <r>
    <x v="5"/>
    <s v="Secretaría de Asuntos Públicos"/>
    <n v="1"/>
    <s v="Gobierno General"/>
    <n v="6543"/>
    <n v="5628"/>
    <n v="6188"/>
    <n v="6.5430000000000001"/>
    <n v="5.6280000000000001"/>
    <n v="6.1879999999999997"/>
  </r>
  <r>
    <x v="5"/>
    <s v="Oficina del Gobernador"/>
    <n v="1"/>
    <s v="Gobierno General"/>
    <n v="5944"/>
    <n v="5717"/>
    <n v="6092"/>
    <n v="5.944"/>
    <n v="5.7169999999999996"/>
    <n v="6.0919999999999996"/>
  </r>
  <r>
    <x v="5"/>
    <s v="Comisión Estatal para Ventilar Querellas Municipales"/>
    <n v="1"/>
    <s v="Gobierno General"/>
    <n v="4957"/>
    <n v="4861"/>
    <n v="4727"/>
    <n v="4.9569999999999999"/>
    <n v="4.8609999999999998"/>
    <n v="4.7270000000000003"/>
  </r>
  <r>
    <x v="5"/>
    <s v="Corporación de Industrias de Ciegos, Personas Mentalmente Retardadas y Otras Personas Incapacitadas"/>
    <n v="4"/>
    <s v="Vivienda Pública y Bienestar"/>
    <n v="141"/>
    <n v="141"/>
    <n v="141"/>
    <n v="0.14099999999999999"/>
    <n v="0.14099999999999999"/>
    <n v="0.14099999999999999"/>
  </r>
  <r>
    <x v="5"/>
    <s v="Instituto de Cultura Puertorriqueña"/>
    <n v="5"/>
    <s v="Educación"/>
    <n v="33665"/>
    <n v="33615"/>
    <n v="33606"/>
    <n v="33.664999999999999"/>
    <n v="33.615000000000002"/>
    <n v="33.606000000000002"/>
  </r>
  <r>
    <x v="5"/>
    <s v="Fideicomiso Institucional de la Guardia Nacional de Puerto Rico"/>
    <n v="4"/>
    <s v="Vivienda Pública y Bienestar"/>
    <n v="495"/>
    <n v="24"/>
    <n v="0"/>
    <n v="0.495"/>
    <n v="2.4E-2"/>
    <n v="0"/>
  </r>
  <r>
    <x v="5"/>
    <s v="Interés y otros"/>
    <n v="9"/>
    <s v="Servicio de la Deuda-Principal"/>
    <n v="112657"/>
    <n v="112657"/>
    <n v="112946"/>
    <n v="112.657"/>
    <n v="112.657"/>
    <n v="112.946"/>
  </r>
  <r>
    <x v="5"/>
    <s v="Administración de Instituciones Juveniles"/>
    <n v="2"/>
    <s v="Seguridad Pública"/>
    <n v="84217"/>
    <n v="83962"/>
    <n v="88032"/>
    <n v="84.216999999999999"/>
    <n v="83.962000000000003"/>
    <n v="88.031999999999996"/>
  </r>
  <r>
    <x v="5"/>
    <s v="Junta de Relaciones del Trabajo"/>
    <n v="4"/>
    <s v="Vivienda Pública y Bienestar"/>
    <n v="1425"/>
    <n v="1403"/>
    <n v="1410"/>
    <n v="1.425"/>
    <n v="1.403"/>
    <n v="1.41"/>
  </r>
  <r>
    <x v="5"/>
    <s v="Administración de Reglamentos y Permisos"/>
    <n v="1"/>
    <s v="Gobierno General"/>
    <n v="4197"/>
    <n v="4165"/>
    <n v="4437"/>
    <n v="4.1970000000000001"/>
    <n v="4.165"/>
    <n v="4.4370000000000003"/>
  </r>
  <r>
    <x v="5"/>
    <s v="Oficina del Procurador del Ciudadano"/>
    <n v="1"/>
    <s v="Gobierno General"/>
    <n v="3981"/>
    <n v="3981"/>
    <n v="3904"/>
    <n v="3.9809999999999999"/>
    <n v="3.9809999999999999"/>
    <n v="3.9039999999999999"/>
  </r>
  <r>
    <x v="5"/>
    <s v="Adminstración de Servicios Generales"/>
    <n v="1"/>
    <s v="Gobierno General"/>
    <n v="2554"/>
    <n v="2554"/>
    <n v="3333"/>
    <n v="2.5539999999999998"/>
    <n v="2.5539999999999998"/>
    <n v="3.3330000000000002"/>
  </r>
  <r>
    <x v="5"/>
    <s v="Servicio de Emergencias Médicas"/>
    <n v="2"/>
    <s v="Seguridad Pública"/>
    <n v="19573"/>
    <n v="19573"/>
    <n v="31737"/>
    <n v="19.573"/>
    <n v="19.573"/>
    <n v="31.736999999999998"/>
  </r>
  <r>
    <x v="5"/>
    <s v="Administración de Servicios de Salud Mental y Contra la Adicción"/>
    <n v="3"/>
    <s v="Salud"/>
    <n v="104185"/>
    <n v="104185"/>
    <n v="129348"/>
    <n v="104.185"/>
    <n v="104.185"/>
    <n v="129.34800000000001"/>
  </r>
  <r>
    <x v="5"/>
    <s v="Comisión de Relaciones del Trabajo de el Servicio Público"/>
    <n v="1"/>
    <s v="Gobierno General"/>
    <n v="2322"/>
    <n v="2303"/>
    <n v="2335"/>
    <n v="2.3220000000000001"/>
    <n v="2.3029999999999999"/>
    <n v="2.335"/>
  </r>
  <r>
    <x v="5"/>
    <s v="Administración de Servicios Municipales"/>
    <n v="7"/>
    <s v="Intergubernamental"/>
    <n v="381610"/>
    <n v="381608"/>
    <n v="409382"/>
    <n v="381.61"/>
    <n v="381.608"/>
    <n v="409.38200000000001"/>
  </r>
  <r>
    <x v="5"/>
    <s v="Corporación de las Artes Musicales"/>
    <n v="5"/>
    <s v="Educación"/>
    <n v="7488"/>
    <n v="7471"/>
    <n v="7471"/>
    <n v="7.4880000000000004"/>
    <n v="7.4710000000000001"/>
    <n v="7.4710000000000001"/>
  </r>
  <r>
    <x v="5"/>
    <s v="Administración de Recursos Naturales"/>
    <n v="2"/>
    <s v="Seguridad Pública"/>
    <n v="37767"/>
    <n v="37268"/>
    <n v="43832"/>
    <n v="37.767000000000003"/>
    <n v="37.268000000000001"/>
    <n v="43.832000000000001"/>
  </r>
  <r>
    <x v="5"/>
    <s v="Oficina para Asuntos de la Vejez"/>
    <n v="4"/>
    <s v="Vivienda Pública y Bienestar"/>
    <n v="3754"/>
    <n v="3754"/>
    <n v="2480"/>
    <n v="3.754"/>
    <n v="3.754"/>
    <n v="2.48"/>
  </r>
  <r>
    <x v="5"/>
    <s v="Oficina para el Mejoramiento de las Escuelas de Puerto Rico"/>
    <n v="8"/>
    <s v="Trasnferencias a Otros Fondos"/>
    <n v="5315"/>
    <n v="5315"/>
    <n v="5315"/>
    <n v="5.3150000000000004"/>
    <n v="5.3150000000000004"/>
    <n v="5.3150000000000004"/>
  </r>
  <r>
    <x v="5"/>
    <s v="Comisión Apelativa del Servicio Público"/>
    <n v="1"/>
    <s v="Gobierno General"/>
    <n v="1688"/>
    <n v="1671"/>
    <n v="1729"/>
    <n v="1.6879999999999999"/>
    <n v="1.671"/>
    <n v="1.7290000000000001"/>
  </r>
  <r>
    <x v="5"/>
    <s v="Oficina de Gerencia y Presupuesto"/>
    <n v="8"/>
    <s v="Trasnferencias a Otros Fondos"/>
    <n v="85127"/>
    <n v="85127"/>
    <n v="85127"/>
    <n v="85.126999999999995"/>
    <n v="85.126999999999995"/>
    <n v="85.126999999999995"/>
  </r>
  <r>
    <x v="5"/>
    <s v="Junta de Apelaciones sobre Construcciones y Lotificaciones"/>
    <n v="1"/>
    <s v="Gobierno General"/>
    <n v="1548"/>
    <n v="1524"/>
    <n v="1578"/>
    <n v="1.548"/>
    <n v="1.524"/>
    <n v="1.5780000000000001"/>
  </r>
  <r>
    <x v="5"/>
    <s v="Oficina del Procurador de las Personas con Impedimentos"/>
    <n v="4"/>
    <s v="Vivienda Pública y Bienestar"/>
    <n v="3187"/>
    <n v="3185"/>
    <n v="3222"/>
    <n v="3.1869999999999998"/>
    <n v="3.1850000000000001"/>
    <n v="3.222"/>
  </r>
  <r>
    <x v="5"/>
    <s v="Oficina del Auditor General del Departamento de la Familia"/>
    <n v="4"/>
    <s v="Vivienda Pública y Bienestar"/>
    <n v="550"/>
    <n v="294"/>
    <n v="294"/>
    <n v="0.55000000000000004"/>
    <n v="0.29399999999999998"/>
    <n v="0.29399999999999998"/>
  </r>
  <r>
    <x v="5"/>
    <s v="Oficina del Procurador del Veterano"/>
    <n v="4"/>
    <s v="Vivienda Pública y Bienestar"/>
    <n v="1735"/>
    <n v="1692"/>
    <n v="2685"/>
    <n v="1.7350000000000001"/>
    <n v="1.6919999999999999"/>
    <n v="2.6850000000000001"/>
  </r>
  <r>
    <x v="5"/>
    <s v="Comisión de Derechos Civiles"/>
    <n v="1"/>
    <s v="Gobierno General"/>
    <n v="1213"/>
    <n v="1213"/>
    <n v="1218"/>
    <n v="1.2130000000000001"/>
    <n v="1.2130000000000001"/>
    <n v="1.218"/>
  </r>
  <r>
    <x v="5"/>
    <s v="Junta de Libertad Bajo Palabra"/>
    <n v="2"/>
    <s v="Seguridad Pública"/>
    <n v="3506"/>
    <n v="3306"/>
    <n v="3341"/>
    <n v="3.5059999999999998"/>
    <n v="3.306"/>
    <n v="3.3410000000000002"/>
  </r>
  <r>
    <x v="5"/>
    <s v="Oficina del Procurador del Paciente"/>
    <n v="4"/>
    <s v="Vivienda Pública y Bienestar"/>
    <n v="5273"/>
    <n v="5256"/>
    <n v="5256"/>
    <n v="5.2729999999999997"/>
    <n v="5.2560000000000002"/>
    <n v="5.2560000000000002"/>
  </r>
  <r>
    <x v="5"/>
    <s v="Comisión Conjunta Sobre Informes Especiales del Contralor"/>
    <n v="1"/>
    <s v="Gobierno General"/>
    <n v="684"/>
    <n v="684"/>
    <n v="694"/>
    <n v="0.68400000000000005"/>
    <n v="0.68400000000000005"/>
    <n v="0.69399999999999995"/>
  </r>
  <r>
    <x v="5"/>
    <s v="Escuela de Artes Plásticas"/>
    <n v="5"/>
    <s v="Educación"/>
    <n v="3127"/>
    <n v="3055"/>
    <n v="3335"/>
    <n v="3.1269999999999998"/>
    <n v="3.0550000000000002"/>
    <n v="3.335"/>
  </r>
  <r>
    <x v="5"/>
    <s v="Oficina de Servicios con Antelación al Juicio"/>
    <n v="2"/>
    <s v="Seguridad Pública"/>
    <n v="5819"/>
    <n v="5790"/>
    <n v="6227"/>
    <n v="5.819"/>
    <n v="5.79"/>
    <n v="6.2270000000000003"/>
  </r>
  <r>
    <x v="5"/>
    <s v="Principal"/>
    <n v="9"/>
    <s v="Servicio de la Deuda-Principal"/>
    <n v="70518"/>
    <n v="70518"/>
    <n v="80633"/>
    <n v="70.518000000000001"/>
    <n v="70.518000000000001"/>
    <n v="80.632999999999996"/>
  </r>
  <r>
    <x v="5"/>
    <s v="Comisión Especial Conjunta sobre Donativos Legislativos"/>
    <n v="1"/>
    <s v="Gobierno General"/>
    <n v="950"/>
    <n v="950"/>
    <n v="650"/>
    <n v="0.95"/>
    <n v="0.95"/>
    <n v="0.65"/>
  </r>
  <r>
    <x v="5"/>
    <s v="Autoridad de Edificios Públicos"/>
    <n v="8"/>
    <s v="Trasnferencias a Otros Fondos"/>
    <n v="10003"/>
    <n v="10003"/>
    <n v="10003"/>
    <n v="10.003"/>
    <n v="10.003"/>
    <n v="10.003"/>
  </r>
  <r>
    <x v="5"/>
    <s v="Administración de Vivienda Pública"/>
    <n v="8"/>
    <s v="Trasnferencias a Otros Fondos"/>
    <n v="1574"/>
    <n v="1574"/>
    <n v="2465"/>
    <n v="1.5740000000000001"/>
    <n v="1.5740000000000001"/>
    <n v="2.4649999999999999"/>
  </r>
  <r>
    <x v="5"/>
    <s v="Comisión de Servicio Público"/>
    <n v="2"/>
    <s v="Seguridad Pública"/>
    <n v="10715"/>
    <n v="10714"/>
    <n v="10737"/>
    <n v="10.715"/>
    <n v="10.714"/>
    <n v="10.737"/>
  </r>
  <r>
    <x v="5"/>
    <s v="Corporación del Conservatorio de Música de P.R."/>
    <n v="5"/>
    <s v="Educación"/>
    <n v="4407"/>
    <n v="4374"/>
    <n v="4374"/>
    <n v="4.407"/>
    <n v="4.3739999999999997"/>
    <n v="4.3739999999999997"/>
  </r>
  <r>
    <x v="5"/>
    <s v="Cuerpo de Bomberos de P.R."/>
    <n v="2"/>
    <s v="Seguridad Pública"/>
    <n v="63372"/>
    <n v="62926"/>
    <n v="63110"/>
    <n v="63.372"/>
    <n v="62.926000000000002"/>
    <n v="63.11"/>
  </r>
  <r>
    <x v="5"/>
    <s v="Tribunal General de Justicia"/>
    <n v="2"/>
    <s v="Seguridad Pública"/>
    <n v="255849"/>
    <n v="255849"/>
    <n v="272124"/>
    <n v="255.84899999999999"/>
    <n v="255.84899999999999"/>
    <n v="272.12400000000002"/>
  </r>
  <r>
    <x v="5"/>
    <s v="Administración de Seguros de Salud de Puerto Rico"/>
    <n v="3"/>
    <s v="Salud"/>
    <n v="989513"/>
    <n v="989496"/>
    <n v="990807"/>
    <n v="989.51300000000003"/>
    <n v="989.49599999999998"/>
    <n v="990.80700000000002"/>
  </r>
  <r>
    <x v="5"/>
    <s v="Consejo de Educación Superior"/>
    <n v="5"/>
    <s v="Educación"/>
    <n v="28353"/>
    <n v="28336"/>
    <n v="28336"/>
    <n v="28.353000000000002"/>
    <n v="28.335999999999999"/>
    <n v="28.335999999999999"/>
  </r>
  <r>
    <x v="5"/>
    <s v="Autoridad para el Financiamiento de la Vivienda"/>
    <n v="4"/>
    <s v="Vivienda Pública y Bienestar"/>
    <n v="380"/>
    <n v="380"/>
    <n v="380"/>
    <n v="0.38"/>
    <n v="0.38"/>
    <n v="0.38"/>
  </r>
  <r>
    <x v="5"/>
    <s v="Autoridad para el Financiamiento de Infraestructura de P.R."/>
    <n v="4"/>
    <s v="Vivienda Pública y Bienestar"/>
    <n v="0"/>
    <n v="0"/>
    <n v="0"/>
    <n v="0"/>
    <n v="0"/>
    <n v="0"/>
  </r>
  <r>
    <x v="5"/>
    <s v="Autoridad de Navieras"/>
    <n v="8"/>
    <s v="Trasnferencias a Otros Fondos"/>
    <n v="5272"/>
    <n v="5272"/>
    <n v="5224"/>
    <n v="5.2720000000000002"/>
    <n v="5.2720000000000002"/>
    <n v="5.2240000000000002"/>
  </r>
  <r>
    <x v="5"/>
    <s v="Guardia Nacional de P.R."/>
    <n v="2"/>
    <s v="Seguridad Pública"/>
    <n v="11418"/>
    <n v="11196"/>
    <n v="11313"/>
    <n v="11.417999999999999"/>
    <n v="11.196"/>
    <n v="11.313000000000001"/>
  </r>
  <r>
    <x v="5"/>
    <s v="Departamento de Policía de Puerto Rico"/>
    <n v="2"/>
    <s v="Seguridad Pública"/>
    <n v="784670"/>
    <n v="780213"/>
    <n v="793703"/>
    <n v="784.67"/>
    <n v="780.21299999999997"/>
    <n v="793.70299999999997"/>
  </r>
  <r>
    <x v="5"/>
    <s v="Corporación de P.R. para la Difusión Pública"/>
    <n v="5"/>
    <s v="Educación"/>
    <n v="21421"/>
    <n v="21388"/>
    <n v="21388"/>
    <n v="21.420999999999999"/>
    <n v="21.388000000000002"/>
    <n v="21.388000000000002"/>
  </r>
  <r>
    <x v="5"/>
    <s v="Cuerpo de Voluntarios al Servicio de Puerto Rico"/>
    <n v="4"/>
    <s v="Vivienda Pública y Bienestar"/>
    <n v="13503"/>
    <n v="13470"/>
    <n v="13386"/>
    <n v="13.503"/>
    <n v="13.47"/>
    <n v="13.385999999999999"/>
  </r>
  <r>
    <x v="5"/>
    <s v="Administración del Derecho al Trabajo"/>
    <n v="4"/>
    <s v="Vivienda Pública y Bienestar"/>
    <n v="14684"/>
    <n v="14651"/>
    <n v="35651"/>
    <n v="14.683999999999999"/>
    <n v="14.651"/>
    <n v="35.651000000000003"/>
  </r>
  <r>
    <x v="5"/>
    <s v="Comisión Estatal para Ventilar Querellas Municipales"/>
    <n v="1"/>
    <s v="Gobierno General"/>
    <n v="264"/>
    <n v="228"/>
    <n v="259"/>
    <n v="0.26400000000000001"/>
    <n v="0.22800000000000001"/>
    <n v="0.25900000000000001"/>
  </r>
  <r>
    <x v="5"/>
    <s v="Administración de Vivienda Rural"/>
    <n v="4"/>
    <s v="Vivienda Pública y Bienestar"/>
    <n v="9341"/>
    <n v="9275"/>
    <n v="9295"/>
    <n v="9.3409999999999993"/>
    <n v="9.2750000000000004"/>
    <n v="9.2949999999999999"/>
  </r>
  <r>
    <x v="5"/>
    <s v="Oficina de Asuntos Legislativos"/>
    <n v="1"/>
    <s v="Gobierno General"/>
    <n v="975"/>
    <n v="975"/>
    <n v="246"/>
    <n v="0.97499999999999998"/>
    <n v="0.97499999999999998"/>
    <n v="0.246"/>
  </r>
  <r>
    <x v="5"/>
    <s v="Administración de Desarrollo Socioeconómico"/>
    <n v="4"/>
    <s v="Vivienda Pública y Bienestar"/>
    <n v="95874"/>
    <n v="95959"/>
    <n v="96164"/>
    <n v="95.873999999999995"/>
    <n v="95.959000000000003"/>
    <n v="96.164000000000001"/>
  </r>
  <r>
    <x v="5"/>
    <s v="Autoridad de Desperdicios Sólidos"/>
    <n v="3"/>
    <s v="Salud"/>
    <n v="6379"/>
    <n v="6346"/>
    <n v="6396"/>
    <n v="6.3789999999999996"/>
    <n v="6.3460000000000001"/>
    <n v="6.3959999999999999"/>
  </r>
  <r>
    <x v="5"/>
    <s v="Oficina del Panel sobre el Fiscal Especial Independiente"/>
    <n v="2"/>
    <s v="Seguridad Pública"/>
    <n v="2036"/>
    <n v="2036"/>
    <n v="2036"/>
    <n v="2.036"/>
    <n v="2.036"/>
    <n v="2.036"/>
  </r>
  <r>
    <x v="5"/>
    <s v="Agencia Estatal para el Manejo de Emergencias y de Administración de Desastres de Puerto Rico"/>
    <n v="2"/>
    <s v="Seguridad Pública"/>
    <n v="7"/>
    <n v="7"/>
    <n v="5"/>
    <n v="7.0000000000000001E-3"/>
    <n v="7.0000000000000001E-3"/>
    <n v="5.0000000000000001E-3"/>
  </r>
  <r>
    <x v="5"/>
    <s v="Oficina Estatal de Preservación Histórica"/>
    <n v="5"/>
    <s v="Educación"/>
    <n v="2063"/>
    <n v="2562"/>
    <n v="2329"/>
    <n v="2.0630000000000002"/>
    <n v="2.5619999999999998"/>
    <n v="2.3290000000000002"/>
  </r>
  <r>
    <x v="5"/>
    <s v="Sistema de Retiro para Maestros"/>
    <n v="12"/>
    <s v="Sistema de Retiros de Maestros"/>
    <n v="61813"/>
    <n v="61813"/>
    <n v="60853"/>
    <n v="61.813000000000002"/>
    <n v="61.813000000000002"/>
    <n v="60.853000000000002"/>
  </r>
  <r>
    <x v="5"/>
    <s v="Universidad de Puerto Rico"/>
    <n v="5"/>
    <s v="Educación"/>
    <n v="747804"/>
    <n v="747804"/>
    <n v="747554"/>
    <n v="747.80399999999997"/>
    <n v="747.80399999999997"/>
    <n v="747.55399999999997"/>
  </r>
  <r>
    <x v="5"/>
    <s v="Administración de Rehabilitación Vocacional"/>
    <n v="4"/>
    <s v="Vivienda Pública y Bienestar"/>
    <n v="18293"/>
    <n v="18293"/>
    <n v="18310"/>
    <n v="18.292999999999999"/>
    <n v="18.292999999999999"/>
    <n v="18.309999999999999"/>
  </r>
  <r>
    <x v="5"/>
    <s v="Fondo Voluntario para el Financiamiento de las Campañas Electorales"/>
    <n v="8"/>
    <s v="Trasnferencias a Otros Fondos"/>
    <n v="0"/>
    <n v="0"/>
    <n v="24379"/>
    <n v="0"/>
    <n v="0"/>
    <n v="24.379000000000001"/>
  </r>
  <r>
    <x v="5"/>
    <s v="Comisión para los Asuntos de la Mujer"/>
    <n v="4"/>
    <s v="Vivienda Pública y Bienestar"/>
    <n v="5645"/>
    <n v="5628"/>
    <n v="4703"/>
    <n v="5.6449999999999996"/>
    <n v="5.6280000000000001"/>
    <n v="4.7030000000000003"/>
  </r>
  <r>
    <x v="5"/>
    <s v="Oficina de Asuntos de la Juventud"/>
    <n v="4"/>
    <s v="Vivienda Pública y Bienestar"/>
    <n v="3904"/>
    <n v="3795"/>
    <n v="4846"/>
    <n v="3.9039999999999999"/>
    <n v="3.7949999999999999"/>
    <n v="4.8460000000000001"/>
  </r>
  <r>
    <x v="5"/>
    <s v="Autoridad de Transporte Marítimo"/>
    <n v="6"/>
    <s v="Desarrollo Económico"/>
    <n v="15500"/>
    <n v="15500"/>
    <n v="15500"/>
    <n v="15.5"/>
    <n v="15.5"/>
    <n v="15.5"/>
  </r>
  <r>
    <x v="5"/>
    <s v="Compañía de Parques Nacionales de Puerto Rico"/>
    <n v="6"/>
    <s v="Desarrollo Económico"/>
    <n v="14522"/>
    <n v="14522"/>
    <n v="14507"/>
    <n v="14.522"/>
    <n v="14.522"/>
    <n v="14.507"/>
  </r>
  <r>
    <x v="5"/>
    <s v="Compañía de Comercio y Exportación de Puerto Rico"/>
    <n v="6"/>
    <s v="Desarrollo Económico"/>
    <n v="4100"/>
    <n v="4100"/>
    <n v="14050"/>
    <n v="4.0999999999999996"/>
    <n v="4.0999999999999996"/>
    <n v="14.05"/>
  </r>
  <r>
    <x v="5"/>
    <s v="Autoridad de Energía Eléctrica"/>
    <n v="6"/>
    <s v="Desarrollo Económico"/>
    <n v="6335"/>
    <n v="6335"/>
    <n v="6328"/>
    <n v="6.335"/>
    <n v="6.335"/>
    <n v="6.3280000000000003"/>
  </r>
  <r>
    <x v="5"/>
    <s v="Departamento de Desarrollo Económico y Comercio"/>
    <n v="6"/>
    <s v="Desarrollo Económico"/>
    <n v="5724"/>
    <n v="5705"/>
    <n v="5705"/>
    <n v="5.7240000000000002"/>
    <n v="5.7050000000000001"/>
    <n v="5.7050000000000001"/>
  </r>
  <r>
    <x v="5"/>
    <s v="Compañía de Turismo de P.R."/>
    <n v="6"/>
    <s v="Desarrollo Económico"/>
    <n v="5131"/>
    <n v="5131"/>
    <n v="5131"/>
    <n v="5.1310000000000002"/>
    <n v="5.1310000000000002"/>
    <n v="5.1310000000000002"/>
  </r>
  <r>
    <x v="5"/>
    <s v="Corporación para el Desarrollo Rural"/>
    <n v="6"/>
    <s v="Desarrollo Económico"/>
    <n v="4277"/>
    <n v="4237"/>
    <n v="4225"/>
    <n v="4.2770000000000001"/>
    <n v="4.2370000000000001"/>
    <n v="4.2249999999999996"/>
  </r>
  <r>
    <x v="5"/>
    <s v="Administración de Terrenos"/>
    <n v="6"/>
    <s v="Desarrollo Económico"/>
    <n v="4211"/>
    <n v="4211"/>
    <n v="4211"/>
    <n v="4.2110000000000003"/>
    <n v="4.2110000000000003"/>
    <n v="4.2110000000000003"/>
  </r>
  <r>
    <x v="5"/>
    <s v="Departamento de Recursos Naturales y Ambientales"/>
    <n v="6"/>
    <s v="Desarrollo Económico"/>
    <n v="4085"/>
    <n v="4478"/>
    <n v="3846"/>
    <n v="4.085"/>
    <n v="4.4779999999999998"/>
    <n v="3.8460000000000001"/>
  </r>
  <r>
    <x v="5"/>
    <s v="Departamento de Desarrollo Económico y Comercio"/>
    <n v="6"/>
    <s v="Desarrollo Económico"/>
    <n v="3986"/>
    <n v="4089"/>
    <n v="3810"/>
    <n v="3.9860000000000002"/>
    <n v="4.0890000000000004"/>
    <n v="3.81"/>
  </r>
  <r>
    <x v="5"/>
    <s v="Autoridad del Puerto de las Américas"/>
    <n v="6"/>
    <s v="Desarrollo Económico"/>
    <n v="3700"/>
    <n v="3700"/>
    <n v="3700"/>
    <n v="3.7"/>
    <n v="3.7"/>
    <n v="3.7"/>
  </r>
  <r>
    <x v="5"/>
    <s v="Administración de Fomento Cooperativo"/>
    <n v="6"/>
    <s v="Desarrollo Económico"/>
    <n v="3727"/>
    <n v="3638"/>
    <n v="3638"/>
    <n v="3.7269999999999999"/>
    <n v="3.6379999999999999"/>
    <n v="3.6379999999999999"/>
  </r>
  <r>
    <x v="5"/>
    <s v="Autoridad de Tierras"/>
    <n v="6"/>
    <s v="Desarrollo Económico"/>
    <n v="1852"/>
    <n v="1852"/>
    <n v="1852"/>
    <n v="1.8520000000000001"/>
    <n v="1.8520000000000001"/>
    <n v="1.8520000000000001"/>
  </r>
  <r>
    <x v="5"/>
    <s v="Corporación para el Desarrollo del Cine de Puerto Rico"/>
    <n v="6"/>
    <s v="Desarrollo Económico"/>
    <n v="1868"/>
    <n v="1812"/>
    <n v="1812"/>
    <n v="1.8680000000000001"/>
    <n v="1.8120000000000001"/>
    <n v="1.8120000000000001"/>
  </r>
  <r>
    <x v="5"/>
    <s v="Oficina del Inspector de Cooperativas"/>
    <n v="6"/>
    <s v="Desarrollo Económico"/>
    <n v="848"/>
    <n v="822"/>
    <n v="823"/>
    <n v="0.84799999999999998"/>
    <n v="0.82199999999999995"/>
    <n v="0.82299999999999995"/>
  </r>
  <r>
    <x v="5"/>
    <s v="Autoridad de Conservación y Desarrollo de Culebra"/>
    <n v="6"/>
    <s v="Desarrollo Económico"/>
    <n v="795"/>
    <n v="795"/>
    <n v="795"/>
    <n v="0.79500000000000004"/>
    <n v="0.79500000000000004"/>
    <n v="0.79500000000000004"/>
  </r>
  <r>
    <x v="5"/>
    <s v="Oficina del Comisionado de Vieques"/>
    <n v="6"/>
    <s v="Desarrollo Económico"/>
    <n v="851"/>
    <n v="783"/>
    <n v="784"/>
    <n v="0.85099999999999998"/>
    <n v="0.78300000000000003"/>
    <n v="0.78400000000000003"/>
  </r>
  <r>
    <x v="5"/>
    <s v="Proyecto Enlace del Caño Martín Peña"/>
    <n v="6"/>
    <s v="Desarrollo Económico"/>
    <n v="500"/>
    <n v="500"/>
    <n v="500"/>
    <n v="0.5"/>
    <n v="0.5"/>
    <n v="0.5"/>
  </r>
  <r>
    <x v="5"/>
    <s v="Autoridad Metropolitana de Autobuses"/>
    <n v="6"/>
    <s v="Desarrollo Económico"/>
    <n v="479"/>
    <n v="479"/>
    <n v="479"/>
    <n v="0.47899999999999998"/>
    <n v="0.47899999999999998"/>
    <n v="0.47899999999999998"/>
  </r>
  <r>
    <x v="5"/>
    <s v="Administración de Asuntos de Energía"/>
    <n v="6"/>
    <s v="Desarrollo Económico"/>
    <n v="170"/>
    <n v="170"/>
    <n v="170"/>
    <n v="0.17"/>
    <n v="0.17"/>
    <n v="0.17"/>
  </r>
  <r>
    <x v="5"/>
    <s v="Autoridad para el Redesarrollo de Roosevelt Roads"/>
    <n v="6"/>
    <s v="Desarrollo Económico"/>
    <n v="500"/>
    <n v="0"/>
    <n v="0"/>
    <n v="0.5"/>
    <n v="0"/>
    <n v="0"/>
  </r>
  <r>
    <x v="6"/>
    <s v="Administración de Servicios y Desarrollo Agropecuario"/>
    <n v="6"/>
    <s v="Desarrollo Económico"/>
    <n v="75450"/>
    <n v="76598"/>
    <n v="76598"/>
    <n v="75.45"/>
    <n v="76.597999999999999"/>
    <n v="76.597999999999999"/>
  </r>
  <r>
    <x v="6"/>
    <s v="Departamento de Transportación y Obras Públicas"/>
    <n v="6"/>
    <s v="Desarrollo Económico"/>
    <n v="78250"/>
    <n v="78247"/>
    <n v="75301"/>
    <n v="78.25"/>
    <n v="78.247"/>
    <n v="75.301000000000002"/>
  </r>
  <r>
    <x v="6"/>
    <s v="Autoridad de Acueductos y Alcantarillados"/>
    <n v="6"/>
    <s v="Desarrollo Económico"/>
    <n v="70916"/>
    <n v="70916"/>
    <n v="70917"/>
    <n v="70.915999999999997"/>
    <n v="70.915999999999997"/>
    <n v="70.917000000000002"/>
  </r>
  <r>
    <x v="6"/>
    <s v="Autoridad para el Financiamiento de Infraestructura de P.R."/>
    <n v="6"/>
    <s v="Desarrollo Económico"/>
    <n v="70634"/>
    <n v="70634"/>
    <n v="70634"/>
    <n v="70.634"/>
    <n v="70.634"/>
    <n v="70.634"/>
  </r>
  <r>
    <x v="6"/>
    <s v="Departamento de Agricultura"/>
    <n v="6"/>
    <s v="Desarrollo Económico"/>
    <n v="24025"/>
    <n v="22875"/>
    <n v="36280"/>
    <n v="24.024999999999999"/>
    <n v="22.875"/>
    <n v="36.28"/>
  </r>
  <r>
    <x v="6"/>
    <s v="Compañía de Turismo de P.R."/>
    <n v="6"/>
    <s v="Desarrollo Económico"/>
    <n v="33594"/>
    <n v="33594"/>
    <n v="33572"/>
    <n v="33.594000000000001"/>
    <n v="33.594000000000001"/>
    <n v="33.572000000000003"/>
  </r>
  <r>
    <x v="6"/>
    <s v="Compañía de Fomento Industrial"/>
    <n v="6"/>
    <s v="Desarrollo Económico"/>
    <n v="33107"/>
    <n v="33107"/>
    <n v="33107"/>
    <n v="33.106999999999999"/>
    <n v="33.106999999999999"/>
    <n v="33.106999999999999"/>
  </r>
  <r>
    <x v="6"/>
    <s v="Autoridad de Transporte Marítimo"/>
    <n v="6"/>
    <s v="Desarrollo Económico"/>
    <n v="15500"/>
    <n v="15569"/>
    <n v="15569"/>
    <n v="15.5"/>
    <n v="15.569000000000001"/>
    <n v="15.569000000000001"/>
  </r>
  <r>
    <x v="6"/>
    <s v="Administracion para el Cuido y Desarrollo Integral para la Ninez"/>
    <n v="4"/>
    <s v="Vivienda Pública y Bienestar"/>
    <n v="5158"/>
    <n v="5032"/>
    <n v="7009"/>
    <n v="5.1580000000000004"/>
    <n v="5.032"/>
    <n v="7.0090000000000003"/>
  </r>
  <r>
    <x v="6"/>
    <s v="Administración de la Industria y el Deporte Hípico"/>
    <n v="4"/>
    <s v="Vivienda Pública y Bienestar"/>
    <n v="2320"/>
    <n v="2620"/>
    <n v="2620"/>
    <n v="2.3199999999999998"/>
    <n v="2.62"/>
    <n v="2.62"/>
  </r>
  <r>
    <x v="6"/>
    <s v="Ateneo Puertorriqueño"/>
    <n v="5"/>
    <s v="Educación"/>
    <n v="500"/>
    <n v="500"/>
    <n v="500"/>
    <n v="0.5"/>
    <n v="0.5"/>
    <n v="0.5"/>
  </r>
  <r>
    <x v="6"/>
    <s v="Aportaciones al Fondo Presupuestario"/>
    <n v="8"/>
    <s v="Trasnferencias a Otros Fondos"/>
    <n v="0"/>
    <n v="0"/>
    <n v="0"/>
    <n v="0"/>
    <n v="0"/>
    <n v="0"/>
  </r>
  <r>
    <x v="6"/>
    <s v="Compañía para el Desarrollo Integral de la Península de Cantera"/>
    <n v="4"/>
    <s v="Vivienda Pública y Bienestar"/>
    <n v="163"/>
    <n v="163"/>
    <n v="163"/>
    <n v="0.16300000000000001"/>
    <n v="0.16300000000000001"/>
    <n v="0.16300000000000001"/>
  </r>
  <r>
    <x v="6"/>
    <s v="Corporación del Centro Cardiovascular de Puerto Rico y el Caribe"/>
    <n v="3"/>
    <s v="Salud"/>
    <n v="3200"/>
    <n v="21210"/>
    <n v="21210"/>
    <n v="3.2"/>
    <n v="21.21"/>
    <n v="21.21"/>
  </r>
  <r>
    <x v="6"/>
    <s v="Departamento de Hacienda"/>
    <n v="1"/>
    <s v="Gobierno General"/>
    <n v="161004"/>
    <n v="160696"/>
    <n v="163675"/>
    <n v="161.00399999999999"/>
    <n v="160.696"/>
    <n v="163.67500000000001"/>
  </r>
  <r>
    <x v="6"/>
    <s v="Administración para el Sustento de Menores"/>
    <n v="4"/>
    <s v="Vivienda Pública y Bienestar"/>
    <n v="10961"/>
    <n v="10887"/>
    <n v="10887"/>
    <n v="10.961"/>
    <n v="10.887"/>
    <n v="10.887"/>
  </r>
  <r>
    <x v="6"/>
    <s v="Oficina de Gerencia y Presupuesto"/>
    <n v="1"/>
    <s v="Gobierno General"/>
    <n v="25590"/>
    <n v="25178"/>
    <n v="69817"/>
    <n v="25.59"/>
    <n v="25.178000000000001"/>
    <n v="69.816999999999993"/>
  </r>
  <r>
    <x v="6"/>
    <s v="Cámara de Representantes de Puerto Rico"/>
    <n v="1"/>
    <s v="Gobierno General"/>
    <n v="44206"/>
    <n v="44206"/>
    <n v="43658"/>
    <n v="44.206000000000003"/>
    <n v="44.206000000000003"/>
    <n v="43.658000000000001"/>
  </r>
  <r>
    <x v="6"/>
    <s v="Comisión de Investigación, Procesamiento y Apelación"/>
    <n v="2"/>
    <s v="Seguridad Pública"/>
    <n v="0"/>
    <n v="0"/>
    <n v="574"/>
    <n v="0"/>
    <n v="0"/>
    <n v="0.57399999999999995"/>
  </r>
  <r>
    <x v="6"/>
    <s v="Comisión Estatal de Elecciones"/>
    <n v="1"/>
    <s v="Gobierno General"/>
    <n v="35884"/>
    <n v="35884"/>
    <n v="41742"/>
    <n v="35.884"/>
    <n v="35.884"/>
    <n v="41.741999999999997"/>
  </r>
  <r>
    <x v="6"/>
    <s v="Oficina del Contralor"/>
    <n v="1"/>
    <s v="Gobierno General"/>
    <n v="40293"/>
    <n v="40293"/>
    <n v="40398"/>
    <n v="40.292999999999999"/>
    <n v="40.292999999999999"/>
    <n v="40.398000000000003"/>
  </r>
  <r>
    <x v="6"/>
    <s v="Senado de Puerto Rico"/>
    <n v="1"/>
    <s v="Gobierno General"/>
    <n v="35718"/>
    <n v="35718"/>
    <n v="35718"/>
    <n v="35.718000000000004"/>
    <n v="35.718000000000004"/>
    <n v="35.718000000000004"/>
  </r>
  <r>
    <x v="6"/>
    <s v="Administración de Rehabilitación Vocacional"/>
    <n v="4"/>
    <s v="Vivienda Pública y Bienestar"/>
    <n v="0"/>
    <n v="0"/>
    <n v="3"/>
    <n v="0"/>
    <n v="0"/>
    <n v="3.0000000000000001E-3"/>
  </r>
  <r>
    <x v="6"/>
    <s v="Junta de Planificación"/>
    <n v="1"/>
    <s v="Gobierno General"/>
    <n v="16192"/>
    <n v="16177"/>
    <n v="16026"/>
    <n v="16.192"/>
    <n v="16.177"/>
    <n v="16.026"/>
  </r>
  <r>
    <x v="6"/>
    <s v="Oficina de Etica Gubernamental"/>
    <n v="1"/>
    <s v="Gobierno General"/>
    <n v="9890"/>
    <n v="9890"/>
    <n v="9890"/>
    <n v="9.89"/>
    <n v="9.89"/>
    <n v="9.89"/>
  </r>
  <r>
    <x v="6"/>
    <s v="Oficina del Gobernador"/>
    <n v="1"/>
    <s v="Gobierno General"/>
    <n v="9540"/>
    <n v="9425"/>
    <n v="9269"/>
    <n v="9.5399999999999991"/>
    <n v="9.4250000000000007"/>
    <n v="9.2690000000000001"/>
  </r>
  <r>
    <x v="6"/>
    <s v="Departamento de Asuntos del Consumidor"/>
    <n v="2"/>
    <s v="Seguridad Pública"/>
    <n v="14519"/>
    <n v="14549"/>
    <n v="13733"/>
    <n v="14.519"/>
    <n v="14.548999999999999"/>
    <n v="13.733000000000001"/>
  </r>
  <r>
    <x v="6"/>
    <s v="Aportaciones a los Partidos Políticos"/>
    <n v="8"/>
    <s v="Trasnferencias a Otros Fondos"/>
    <n v="603"/>
    <n v="603"/>
    <n v="603"/>
    <n v="0.60299999999999998"/>
    <n v="0.60299999999999998"/>
    <n v="0.60299999999999998"/>
  </r>
  <r>
    <x v="6"/>
    <s v="Oficina de Asuntos Legislativos"/>
    <n v="1"/>
    <s v="Gobierno General"/>
    <n v="8161"/>
    <n v="8161"/>
    <n v="8131"/>
    <n v="8.1609999999999996"/>
    <n v="8.1609999999999996"/>
    <n v="8.1310000000000002"/>
  </r>
  <r>
    <x v="6"/>
    <s v="Compañía de Parques Nacionales de Puerto Rico"/>
    <n v="6"/>
    <s v="Desarrollo Económico"/>
    <n v="13314"/>
    <n v="15114"/>
    <n v="15114"/>
    <n v="13.314"/>
    <n v="15.114000000000001"/>
    <n v="15.114000000000001"/>
  </r>
  <r>
    <x v="6"/>
    <s v="Salud Correccional"/>
    <n v="2"/>
    <s v="Seguridad Pública"/>
    <n v="81678"/>
    <n v="81669"/>
    <n v="95463"/>
    <n v="81.677999999999997"/>
    <n v="81.668999999999997"/>
    <n v="95.462999999999994"/>
  </r>
  <r>
    <x v="6"/>
    <s v="Administración de Corrección"/>
    <n v="2"/>
    <s v="Seguridad Pública"/>
    <n v="319225"/>
    <n v="386165"/>
    <n v="413039"/>
    <n v="319.22500000000002"/>
    <n v="386.16500000000002"/>
    <n v="413.03899999999999"/>
  </r>
  <r>
    <x v="6"/>
    <s v="CRIM"/>
    <n v="7"/>
    <s v="Intergubernamental"/>
    <n v="0"/>
    <n v="0"/>
    <n v="0"/>
    <n v="0"/>
    <n v="0"/>
    <n v="0"/>
  </r>
  <r>
    <x v="6"/>
    <s v="Colegio Universitario de Justicia Criminal"/>
    <n v="2"/>
    <s v="Seguridad Pública"/>
    <n v="7485"/>
    <n v="7485"/>
    <n v="7485"/>
    <n v="7.4850000000000003"/>
    <n v="7.4850000000000003"/>
    <n v="7.4850000000000003"/>
  </r>
  <r>
    <x v="6"/>
    <s v="Departamento de Corrección y Rehabilitación"/>
    <n v="2"/>
    <s v="Seguridad Pública"/>
    <n v="3891"/>
    <n v="5288"/>
    <n v="6828"/>
    <n v="3.891"/>
    <n v="5.2880000000000003"/>
    <n v="6.8280000000000003"/>
  </r>
  <r>
    <x v="6"/>
    <s v="Departamento de Educación"/>
    <n v="5"/>
    <s v="Educación"/>
    <n v="2207236"/>
    <n v="2540926"/>
    <n v="2678154"/>
    <n v="2207.2359999999999"/>
    <n v="2540.9259999999999"/>
    <n v="2678.154"/>
  </r>
  <r>
    <x v="6"/>
    <s v="Departamento de la Familia"/>
    <n v="4"/>
    <s v="Vivienda Pública y Bienestar"/>
    <n v="52967"/>
    <n v="52966"/>
    <n v="55869"/>
    <n v="52.966999999999999"/>
    <n v="52.966000000000001"/>
    <n v="55.869"/>
  </r>
  <r>
    <x v="6"/>
    <s v="Departamento de Salud"/>
    <n v="3"/>
    <s v="Salud"/>
    <n v="283213"/>
    <n v="311039"/>
    <n v="336788"/>
    <n v="283.21300000000002"/>
    <n v="311.03899999999999"/>
    <n v="336.78800000000001"/>
  </r>
  <r>
    <x v="6"/>
    <s v="Departamento de la Vivienda"/>
    <n v="4"/>
    <s v="Vivienda Pública y Bienestar"/>
    <n v="12075"/>
    <n v="12097"/>
    <n v="12097"/>
    <n v="12.074999999999999"/>
    <n v="12.097"/>
    <n v="12.097"/>
  </r>
  <r>
    <x v="6"/>
    <s v="Departamento de Justicia"/>
    <n v="2"/>
    <s v="Seguridad Pública"/>
    <n v="154720"/>
    <n v="153930"/>
    <n v="147694"/>
    <n v="154.72"/>
    <n v="153.93"/>
    <n v="147.69399999999999"/>
  </r>
  <r>
    <x v="6"/>
    <s v="Departamento del Trabajo y Recursos Humanos"/>
    <n v="4"/>
    <s v="Vivienda Pública y Bienestar"/>
    <n v="5517"/>
    <n v="5515"/>
    <n v="5554"/>
    <n v="5.5170000000000003"/>
    <n v="5.5149999999999997"/>
    <n v="5.5540000000000003"/>
  </r>
  <r>
    <x v="6"/>
    <s v="Departamento de Recreación y Deportes"/>
    <n v="4"/>
    <s v="Vivienda Pública y Bienestar"/>
    <n v="57331"/>
    <n v="57140"/>
    <n v="68189"/>
    <n v="57.331000000000003"/>
    <n v="57.14"/>
    <n v="68.188999999999993"/>
  </r>
  <r>
    <x v="6"/>
    <s v="Departamento de Estado"/>
    <n v="1"/>
    <s v="Gobierno General"/>
    <n v="8007"/>
    <n v="8106"/>
    <n v="8095"/>
    <n v="8.0069999999999997"/>
    <n v="8.1059999999999999"/>
    <n v="8.0950000000000006"/>
  </r>
  <r>
    <x v="6"/>
    <s v="Administración de Asuntos Federales de P.R."/>
    <n v="1"/>
    <s v="Gobierno General"/>
    <n v="7296"/>
    <n v="7296"/>
    <n v="8012"/>
    <n v="7.2960000000000003"/>
    <n v="7.2960000000000003"/>
    <n v="8.0120000000000005"/>
  </r>
  <r>
    <x v="6"/>
    <s v="Departamento del Tesoro - Transferencia al Fondo del Servicio de la Deuda y otros fondos"/>
    <n v="14"/>
    <s v="Transferencia a Servicio de la Deuda y otros Fondos"/>
    <n v="116812"/>
    <n v="485012"/>
    <n v="485012"/>
    <n v="116.812"/>
    <n v="485.012"/>
    <n v="485.012"/>
  </r>
  <r>
    <x v="6"/>
    <s v="Oficina de Control de Drogas"/>
    <n v="3"/>
    <s v="Salud"/>
    <n v="0"/>
    <n v="0"/>
    <n v="2"/>
    <n v="0"/>
    <n v="0"/>
    <n v="2E-3"/>
  </r>
  <r>
    <x v="6"/>
    <s v="Fondo de Emergencia"/>
    <n v="8"/>
    <s v="Trasnferencias a Otros Fondos"/>
    <n v="0"/>
    <n v="0"/>
    <n v="0"/>
    <n v="0"/>
    <n v="0"/>
    <n v="0"/>
  </r>
  <r>
    <x v="6"/>
    <s v="Sistemas de Retiro de los Empleados del Gobierno Central y la Judicatura"/>
    <n v="13"/>
    <s v="Sistemas de Retiro de Empleados del ELA y sus instrumentalidades"/>
    <n v="178298"/>
    <n v="221198"/>
    <n v="221198"/>
    <n v="178.298"/>
    <n v="221.19800000000001"/>
    <n v="221.19800000000001"/>
  </r>
  <r>
    <x v="6"/>
    <s v="Junta de Calidad Ambiental"/>
    <n v="3"/>
    <s v="Salud"/>
    <n v="8100"/>
    <n v="9225"/>
    <n v="9225"/>
    <n v="8.1"/>
    <n v="9.2249999999999996"/>
    <n v="9.2249999999999996"/>
  </r>
  <r>
    <x v="6"/>
    <s v="Administración de Familias y Niños"/>
    <n v="4"/>
    <s v="Vivienda Pública y Bienestar"/>
    <n v="145000"/>
    <n v="144973"/>
    <n v="145348"/>
    <n v="145"/>
    <n v="144.97300000000001"/>
    <n v="145.34800000000001"/>
  </r>
  <r>
    <x v="6"/>
    <s v="Oficina del Coordinador General para el Financiamiento Socioeconómico y la Autogestión de las Comunidades Especiales de Puerto Rico"/>
    <n v="1"/>
    <s v="Gobierno General"/>
    <n v="7252"/>
    <n v="7492"/>
    <n v="7470"/>
    <n v="7.2519999999999998"/>
    <n v="7.492"/>
    <n v="7.47"/>
  </r>
  <r>
    <x v="6"/>
    <s v="Corporación del Centro de Bellas Artes Luis A. Ferré"/>
    <n v="5"/>
    <s v="Educación"/>
    <n v="3642"/>
    <n v="3642"/>
    <n v="3642"/>
    <n v="3.6419999999999999"/>
    <n v="3.6419999999999999"/>
    <n v="3.6419999999999999"/>
  </r>
  <r>
    <x v="6"/>
    <s v="Instituto de Ciencias Forenses"/>
    <n v="2"/>
    <s v="Seguridad Pública"/>
    <n v="13422"/>
    <n v="13422"/>
    <n v="13422"/>
    <n v="13.422000000000001"/>
    <n v="13.422000000000001"/>
    <n v="13.422000000000001"/>
  </r>
  <r>
    <x v="6"/>
    <s v="Consejo General de Educación"/>
    <n v="5"/>
    <s v="Educación"/>
    <n v="1734"/>
    <n v="1720"/>
    <n v="1720"/>
    <n v="1.734"/>
    <n v="1.72"/>
    <n v="1.72"/>
  </r>
  <r>
    <x v="6"/>
    <s v="Oficina del Superintendente del Capitolio"/>
    <n v="1"/>
    <s v="Gobierno General"/>
    <n v="7204"/>
    <n v="7204"/>
    <n v="7174"/>
    <n v="7.2039999999999997"/>
    <n v="7.2039999999999997"/>
    <n v="7.1740000000000004"/>
  </r>
  <r>
    <x v="6"/>
    <s v="Oficina Central de Asesoramiento Laboral y Adm. de Recursos Humanos"/>
    <n v="1"/>
    <s v="Gobierno General"/>
    <n v="7113"/>
    <n v="7113"/>
    <n v="7119"/>
    <n v="7.1130000000000004"/>
    <n v="7.1130000000000004"/>
    <n v="7.1189999999999998"/>
  </r>
  <r>
    <x v="6"/>
    <s v="Administración de Reglamentos y Permisos"/>
    <n v="1"/>
    <s v="Gobierno General"/>
    <n v="5792"/>
    <n v="5768"/>
    <n v="5768"/>
    <n v="5.7919999999999998"/>
    <n v="5.7679999999999998"/>
    <n v="5.7679999999999998"/>
  </r>
  <r>
    <x v="6"/>
    <s v="Oficina del Gobernador"/>
    <n v="1"/>
    <s v="Gobierno General"/>
    <n v="4942"/>
    <n v="4934"/>
    <n v="4952"/>
    <n v="4.9420000000000002"/>
    <n v="4.9340000000000002"/>
    <n v="4.952"/>
  </r>
  <r>
    <x v="6"/>
    <s v="Comisión Estatal para Ventilar Querellas Municipales"/>
    <n v="1"/>
    <s v="Gobierno General"/>
    <n v="4612"/>
    <n v="9610"/>
    <n v="4845"/>
    <n v="4.6120000000000001"/>
    <n v="9.61"/>
    <n v="4.8449999999999998"/>
  </r>
  <r>
    <x v="6"/>
    <s v="Corporación de Industrias de Ciegos, Personas Mentalmente Retardadas y Otras Personas Incapacitadas"/>
    <n v="4"/>
    <s v="Vivienda Pública y Bienestar"/>
    <n v="150"/>
    <n v="150"/>
    <n v="150"/>
    <n v="0.15"/>
    <n v="0.15"/>
    <n v="0.15"/>
  </r>
  <r>
    <x v="6"/>
    <s v="Instituto de Cultura Puertorriqueña"/>
    <n v="5"/>
    <s v="Educación"/>
    <n v="29068"/>
    <n v="29068"/>
    <n v="29068"/>
    <n v="29.068000000000001"/>
    <n v="29.068000000000001"/>
    <n v="29.068000000000001"/>
  </r>
  <r>
    <x v="6"/>
    <s v="Fideicomiso Institucional de la Guardia Nacional de Puerto Rico"/>
    <n v="4"/>
    <s v="Vivienda Pública y Bienestar"/>
    <n v="332"/>
    <n v="0"/>
    <n v="0"/>
    <n v="0.33200000000000002"/>
    <n v="0"/>
    <n v="0"/>
  </r>
  <r>
    <x v="6"/>
    <s v="Interés y otros"/>
    <n v="9"/>
    <s v="Servicio de la Deuda-Principal"/>
    <n v="131689"/>
    <n v="131689"/>
    <n v="131689"/>
    <n v="131.68899999999999"/>
    <n v="131.68899999999999"/>
    <n v="131.68899999999999"/>
  </r>
  <r>
    <x v="6"/>
    <s v="Administración de Instituciones Juveniles"/>
    <n v="2"/>
    <s v="Seguridad Pública"/>
    <n v="77125"/>
    <n v="87451"/>
    <n v="88254"/>
    <n v="77.125"/>
    <n v="87.450999999999993"/>
    <n v="88.254000000000005"/>
  </r>
  <r>
    <x v="6"/>
    <s v="Junta de Relaciones del Trabajo"/>
    <n v="4"/>
    <s v="Vivienda Pública y Bienestar"/>
    <n v="1006"/>
    <n v="1005"/>
    <n v="1005"/>
    <n v="1.006"/>
    <n v="1.0049999999999999"/>
    <n v="1.0049999999999999"/>
  </r>
  <r>
    <x v="6"/>
    <s v="Secretaría de Asuntos Públicos"/>
    <n v="1"/>
    <s v="Gobierno General"/>
    <n v="4258"/>
    <n v="3988"/>
    <n v="3960"/>
    <n v="4.258"/>
    <n v="3.988"/>
    <n v="3.96"/>
  </r>
  <r>
    <x v="6"/>
    <s v="Oficina del Procurador del Ciudadano"/>
    <n v="1"/>
    <s v="Gobierno General"/>
    <n v="3652"/>
    <n v="3652"/>
    <n v="3652"/>
    <n v="3.6520000000000001"/>
    <n v="3.6520000000000001"/>
    <n v="3.6520000000000001"/>
  </r>
  <r>
    <x v="6"/>
    <s v="Comisión de Relaciones del Trabajo del Servicio Público"/>
    <n v="1"/>
    <s v="Gobierno General"/>
    <n v="1938"/>
    <n v="1935"/>
    <n v="1933"/>
    <n v="1.9379999999999999"/>
    <n v="1.9350000000000001"/>
    <n v="1.9330000000000001"/>
  </r>
  <r>
    <x v="6"/>
    <s v="Servicio de Emergencias Médicas"/>
    <n v="2"/>
    <s v="Seguridad Pública"/>
    <n v="23094"/>
    <n v="26389"/>
    <n v="26557"/>
    <n v="23.094000000000001"/>
    <n v="26.388999999999999"/>
    <n v="26.556999999999999"/>
  </r>
  <r>
    <x v="6"/>
    <s v="Administración de Servicios de Salud Mental y Contra la Adicción"/>
    <n v="3"/>
    <s v="Salud"/>
    <n v="112191"/>
    <n v="119671"/>
    <n v="135074"/>
    <n v="112.191"/>
    <n v="119.67100000000001"/>
    <n v="135.07400000000001"/>
  </r>
  <r>
    <x v="6"/>
    <s v="Comisión Apelativa del Servicio Público"/>
    <n v="1"/>
    <s v="Gobierno General"/>
    <n v="1482"/>
    <n v="1482"/>
    <n v="1484"/>
    <n v="1.482"/>
    <n v="1.482"/>
    <n v="1.484"/>
  </r>
  <r>
    <x v="6"/>
    <s v="Administración de Servicios Municipales"/>
    <n v="7"/>
    <s v="Intergubernamental"/>
    <n v="384321"/>
    <n v="384376"/>
    <n v="416949"/>
    <n v="384.32100000000003"/>
    <n v="384.37599999999998"/>
    <n v="416.94900000000001"/>
  </r>
  <r>
    <x v="6"/>
    <s v="Corporación de las Artes Musicales"/>
    <n v="5"/>
    <s v="Educación"/>
    <n v="6295"/>
    <n v="6295"/>
    <n v="6295"/>
    <n v="6.2949999999999999"/>
    <n v="6.2949999999999999"/>
    <n v="6.2949999999999999"/>
  </r>
  <r>
    <x v="6"/>
    <s v="Administración de Recursos Naturales"/>
    <n v="2"/>
    <s v="Seguridad Pública"/>
    <n v="30272"/>
    <n v="39059"/>
    <n v="41196"/>
    <n v="30.271999999999998"/>
    <n v="39.058999999999997"/>
    <n v="41.195999999999998"/>
  </r>
  <r>
    <x v="6"/>
    <s v="Oficina para Asuntos de la Vejez"/>
    <n v="4"/>
    <s v="Vivienda Pública y Bienestar"/>
    <n v="3752"/>
    <n v="3655"/>
    <n v="3510"/>
    <n v="3.7519999999999998"/>
    <n v="3.6549999999999998"/>
    <n v="3.51"/>
  </r>
  <r>
    <x v="6"/>
    <s v="Junta de Apelaciones sobre Construcciones y Lotificaciones"/>
    <n v="1"/>
    <s v="Gobierno General"/>
    <n v="1326"/>
    <n v="1326"/>
    <n v="1326"/>
    <n v="1.3260000000000001"/>
    <n v="1.3260000000000001"/>
    <n v="1.3260000000000001"/>
  </r>
  <r>
    <x v="6"/>
    <s v="Oficina de Gerencia y Presupuesto"/>
    <n v="8"/>
    <s v="Trasnferencias a Otros Fondos"/>
    <n v="165763"/>
    <n v="165763"/>
    <n v="165763"/>
    <n v="165.76300000000001"/>
    <n v="165.76300000000001"/>
    <n v="165.76300000000001"/>
  </r>
  <r>
    <x v="6"/>
    <s v="Adminstración de Servicios Generales"/>
    <n v="1"/>
    <s v="Gobierno General"/>
    <n v="713"/>
    <n v="790"/>
    <n v="784"/>
    <n v="0.71299999999999997"/>
    <n v="0.79"/>
    <n v="0.78400000000000003"/>
  </r>
  <r>
    <x v="6"/>
    <s v="Oficina del Auditor General del Departamento de la Familia"/>
    <n v="4"/>
    <s v="Vivienda Pública y Bienestar"/>
    <n v="0"/>
    <n v="0"/>
    <n v="0"/>
    <n v="0"/>
    <n v="0"/>
    <n v="0"/>
  </r>
  <r>
    <x v="6"/>
    <s v="Oficina del Procurador del Veterano"/>
    <n v="4"/>
    <s v="Vivienda Pública y Bienestar"/>
    <n v="2260"/>
    <n v="2205"/>
    <n v="3242"/>
    <n v="2.2599999999999998"/>
    <n v="2.2050000000000001"/>
    <n v="3.242"/>
  </r>
  <r>
    <x v="6"/>
    <s v="Oficina para el Mejoramiento de las Escuelas de Puerto Rico"/>
    <n v="8"/>
    <s v="Trasnferencias a Otros Fondos"/>
    <n v="2300"/>
    <n v="2300"/>
    <n v="2183"/>
    <n v="2.2999999999999998"/>
    <n v="2.2999999999999998"/>
    <n v="2.1829999999999998"/>
  </r>
  <r>
    <x v="6"/>
    <s v="Oficina del Procurador de las Personas con Impedimentos"/>
    <n v="4"/>
    <s v="Vivienda Pública y Bienestar"/>
    <n v="3212"/>
    <n v="3210"/>
    <n v="3210"/>
    <n v="3.2120000000000002"/>
    <n v="3.21"/>
    <n v="3.21"/>
  </r>
  <r>
    <x v="6"/>
    <s v="Comisión de Derechos Civiles"/>
    <n v="1"/>
    <s v="Gobierno General"/>
    <n v="686"/>
    <n v="686"/>
    <n v="686"/>
    <n v="0.68600000000000005"/>
    <n v="0.68600000000000005"/>
    <n v="0.68600000000000005"/>
  </r>
  <r>
    <x v="6"/>
    <s v="Junta de Libertad Bajo Palabra"/>
    <n v="2"/>
    <s v="Seguridad Pública"/>
    <n v="2473"/>
    <n v="2412"/>
    <n v="2430"/>
    <n v="2.4729999999999999"/>
    <n v="2.4119999999999999"/>
    <n v="2.4300000000000002"/>
  </r>
  <r>
    <x v="6"/>
    <s v="Oficina del Procurador del Paciente"/>
    <n v="4"/>
    <s v="Vivienda Pública y Bienestar"/>
    <n v="4441"/>
    <n v="4424"/>
    <n v="4424"/>
    <n v="4.4409999999999998"/>
    <n v="4.4240000000000004"/>
    <n v="4.4240000000000004"/>
  </r>
  <r>
    <x v="6"/>
    <s v="Comisión Conjunta Sobre Informes Especiales del Contralor"/>
    <n v="1"/>
    <s v="Gobierno General"/>
    <n v="518"/>
    <n v="518"/>
    <n v="518"/>
    <n v="0.51800000000000002"/>
    <n v="0.51800000000000002"/>
    <n v="0.51800000000000002"/>
  </r>
  <r>
    <x v="6"/>
    <s v="Oficina de Servicios con Antelación al Juicio"/>
    <n v="2"/>
    <s v="Seguridad Pública"/>
    <n v="5090"/>
    <n v="5025"/>
    <n v="5025"/>
    <n v="5.09"/>
    <n v="5.0250000000000004"/>
    <n v="5.0250000000000004"/>
  </r>
  <r>
    <x v="6"/>
    <s v="Principal"/>
    <n v="9"/>
    <s v="Servicio de la Deuda-Principal"/>
    <n v="78365"/>
    <n v="78365"/>
    <n v="78365"/>
    <n v="78.364999999999995"/>
    <n v="78.364999999999995"/>
    <n v="78.364999999999995"/>
  </r>
  <r>
    <x v="6"/>
    <s v="Comisión Especial Conjunta sobre Donativos Legislativos"/>
    <n v="1"/>
    <s v="Gobierno General"/>
    <n v="534"/>
    <n v="534"/>
    <n v="483"/>
    <n v="0.53400000000000003"/>
    <n v="0.53400000000000003"/>
    <n v="0.48299999999999998"/>
  </r>
  <r>
    <x v="6"/>
    <s v="Autoridad de Edificios Públicos"/>
    <n v="8"/>
    <s v="Trasnferencias a Otros Fondos"/>
    <n v="15000"/>
    <n v="15000"/>
    <n v="15000"/>
    <n v="15"/>
    <n v="15"/>
    <n v="15"/>
  </r>
  <r>
    <x v="6"/>
    <s v="Administración de Vivienda Pública"/>
    <n v="8"/>
    <s v="Trasnferencias a Otros Fondos"/>
    <n v="0"/>
    <n v="0"/>
    <n v="0"/>
    <n v="0"/>
    <n v="0"/>
    <n v="0"/>
  </r>
  <r>
    <x v="6"/>
    <s v="Comisión de Servicio Público"/>
    <n v="2"/>
    <s v="Seguridad Pública"/>
    <n v="11229"/>
    <n v="11633"/>
    <n v="11633"/>
    <n v="11.228999999999999"/>
    <n v="11.632999999999999"/>
    <n v="11.632999999999999"/>
  </r>
  <r>
    <x v="6"/>
    <s v="Corporación del Conservatorio de Música de P.R."/>
    <n v="5"/>
    <s v="Educación"/>
    <n v="4556"/>
    <n v="4556"/>
    <n v="4556"/>
    <n v="4.556"/>
    <n v="4.556"/>
    <n v="4.556"/>
  </r>
  <r>
    <x v="6"/>
    <s v="Cuerpo de Bomberos de P.R."/>
    <n v="2"/>
    <s v="Seguridad Pública"/>
    <n v="72436"/>
    <n v="69432"/>
    <n v="70634"/>
    <n v="72.436000000000007"/>
    <n v="69.432000000000002"/>
    <n v="70.634"/>
  </r>
  <r>
    <x v="6"/>
    <s v="Tribunal General de Justicia"/>
    <n v="2"/>
    <s v="Seguridad Pública"/>
    <n v="294587"/>
    <n v="294587"/>
    <n v="313948"/>
    <n v="294.58699999999999"/>
    <n v="294.58699999999999"/>
    <n v="313.94799999999998"/>
  </r>
  <r>
    <x v="6"/>
    <s v="Administración de Seguros de Salud de Puerto Rico"/>
    <n v="3"/>
    <s v="Salud"/>
    <n v="987852"/>
    <n v="1134152"/>
    <n v="1154895"/>
    <n v="987.85199999999998"/>
    <n v="1134.152"/>
    <n v="1154.895"/>
  </r>
  <r>
    <x v="6"/>
    <s v="Consejo de Educación Superior"/>
    <n v="5"/>
    <s v="Educación"/>
    <n v="29553"/>
    <n v="29553"/>
    <n v="29553"/>
    <n v="29.553000000000001"/>
    <n v="29.553000000000001"/>
    <n v="29.553000000000001"/>
  </r>
  <r>
    <x v="6"/>
    <s v="Autoridad para el Financiamiento de la Vivienda"/>
    <n v="4"/>
    <s v="Vivienda Pública y Bienestar"/>
    <n v="616"/>
    <n v="616"/>
    <n v="616"/>
    <n v="0.61599999999999999"/>
    <n v="0.61599999999999999"/>
    <n v="0.61599999999999999"/>
  </r>
  <r>
    <x v="6"/>
    <s v="Autoridad para el Financiamiento de Infraestructura de P.R."/>
    <n v="4"/>
    <s v="Vivienda Pública y Bienestar"/>
    <n v="0"/>
    <n v="0"/>
    <n v="0"/>
    <n v="0"/>
    <n v="0"/>
    <n v="0"/>
  </r>
  <r>
    <x v="6"/>
    <s v="Compañía de Comercio y Exportación de Puerto Rico"/>
    <n v="6"/>
    <s v="Desarrollo Económico"/>
    <n v="11734"/>
    <n v="11734"/>
    <n v="11734"/>
    <n v="11.734"/>
    <n v="11.734"/>
    <n v="11.734"/>
  </r>
  <r>
    <x v="6"/>
    <s v="Autoridad de Navieras"/>
    <n v="8"/>
    <s v="Trasnferencias a Otros Fondos"/>
    <n v="29668"/>
    <n v="29668"/>
    <n v="29667"/>
    <n v="29.667999999999999"/>
    <n v="29.667999999999999"/>
    <n v="29.667000000000002"/>
  </r>
  <r>
    <x v="6"/>
    <s v="Departamento de Recursos Naturales y Ambientales"/>
    <n v="6"/>
    <s v="Desarrollo Económico"/>
    <n v="4109"/>
    <n v="9109"/>
    <n v="11339"/>
    <n v="4.109"/>
    <n v="9.109"/>
    <n v="11.339"/>
  </r>
  <r>
    <x v="6"/>
    <s v="Guardia Nacional de P.R."/>
    <n v="2"/>
    <s v="Seguridad Pública"/>
    <n v="8336"/>
    <n v="8668"/>
    <n v="8667"/>
    <n v="8.3360000000000003"/>
    <n v="8.6679999999999993"/>
    <n v="8.6669999999999998"/>
  </r>
  <r>
    <x v="6"/>
    <s v="Departamento de Policía de Puerto Rico"/>
    <n v="2"/>
    <s v="Seguridad Pública"/>
    <n v="806157"/>
    <n v="827365"/>
    <n v="839524"/>
    <n v="806.15700000000004"/>
    <n v="827.36500000000001"/>
    <n v="839.524"/>
  </r>
  <r>
    <x v="6"/>
    <s v="Corporación de P.R. para la Difusión Pública"/>
    <n v="5"/>
    <s v="Educación"/>
    <n v="19329"/>
    <n v="19329"/>
    <n v="19329"/>
    <n v="19.329000000000001"/>
    <n v="19.329000000000001"/>
    <n v="19.329000000000001"/>
  </r>
  <r>
    <x v="6"/>
    <s v="Cuerpo de Voluntarios al Servicio de Puerto Rico"/>
    <n v="4"/>
    <s v="Vivienda Pública y Bienestar"/>
    <n v="9055"/>
    <n v="9055"/>
    <n v="9287"/>
    <n v="9.0549999999999997"/>
    <n v="9.0549999999999997"/>
    <n v="9.2870000000000008"/>
  </r>
  <r>
    <x v="6"/>
    <s v="Administración del Derecho al Trabajo"/>
    <n v="4"/>
    <s v="Vivienda Pública y Bienestar"/>
    <n v="13958"/>
    <n v="14958"/>
    <n v="14958"/>
    <n v="13.958"/>
    <n v="14.958"/>
    <n v="14.958"/>
  </r>
  <r>
    <x v="6"/>
    <s v="Oficina de Asuntos Legislativos"/>
    <n v="1"/>
    <s v="Gobierno General"/>
    <n v="375"/>
    <n v="375"/>
    <n v="295"/>
    <n v="0.375"/>
    <n v="0.375"/>
    <n v="0.29499999999999998"/>
  </r>
  <r>
    <x v="6"/>
    <s v="Administración de Vivienda Rural"/>
    <n v="4"/>
    <s v="Vivienda Pública y Bienestar"/>
    <n v="7153"/>
    <n v="7153"/>
    <n v="7153"/>
    <n v="7.1529999999999996"/>
    <n v="7.1529999999999996"/>
    <n v="7.1529999999999996"/>
  </r>
  <r>
    <x v="6"/>
    <s v="Escuela de Artes Plásticas"/>
    <n v="5"/>
    <s v="Educación"/>
    <n v="2996"/>
    <n v="2973"/>
    <n v="2973"/>
    <n v="2.996"/>
    <n v="2.9729999999999999"/>
    <n v="2.9729999999999999"/>
  </r>
  <r>
    <x v="6"/>
    <s v="Comisión Estatal para Ventilar Querellas Municipales"/>
    <n v="1"/>
    <s v="Gobierno General"/>
    <n v="185"/>
    <n v="170"/>
    <n v="170"/>
    <n v="0.185"/>
    <n v="0.17"/>
    <n v="0.17"/>
  </r>
  <r>
    <x v="6"/>
    <s v="Administración de Desarrollo Socioeconómico"/>
    <n v="4"/>
    <s v="Vivienda Pública y Bienestar"/>
    <n v="97776"/>
    <n v="97110"/>
    <n v="103029"/>
    <n v="97.775999999999996"/>
    <n v="97.11"/>
    <n v="103.029"/>
  </r>
  <r>
    <x v="6"/>
    <s v="Autoridad de Desperdicios Sólidos"/>
    <n v="3"/>
    <s v="Salud"/>
    <n v="5119"/>
    <n v="5119"/>
    <n v="5119"/>
    <n v="5.1189999999999998"/>
    <n v="5.1189999999999998"/>
    <n v="5.1189999999999998"/>
  </r>
  <r>
    <x v="6"/>
    <s v="Oficina del Panel sobre el Fiscal Especial Independiente"/>
    <n v="2"/>
    <s v="Seguridad Pública"/>
    <n v="1425"/>
    <n v="1425"/>
    <n v="32"/>
    <n v="1.425"/>
    <n v="1.425"/>
    <n v="3.2000000000000001E-2"/>
  </r>
  <r>
    <x v="6"/>
    <s v="Agencia Estatal para el Manejo de Emergencias y de Administración de Desastres de Puerto Rico"/>
    <n v="2"/>
    <s v="Seguridad Pública"/>
    <n v="574"/>
    <n v="574"/>
    <n v="3895"/>
    <n v="0.57399999999999995"/>
    <n v="0.57399999999999995"/>
    <n v="3.895"/>
  </r>
  <r>
    <x v="6"/>
    <s v="Oficina Estatal de Preservación Histórica"/>
    <n v="5"/>
    <s v="Educación"/>
    <n v="2159"/>
    <n v="1927"/>
    <n v="1920"/>
    <n v="2.1589999999999998"/>
    <n v="1.927"/>
    <n v="1.92"/>
  </r>
  <r>
    <x v="6"/>
    <s v="Sistema de Retiro para Maestros"/>
    <n v="12"/>
    <s v="Sistema de Retiros de Maestros"/>
    <n v="960"/>
    <n v="960"/>
    <n v="960"/>
    <n v="0.96"/>
    <n v="0.96"/>
    <n v="0.96"/>
  </r>
  <r>
    <x v="6"/>
    <s v="Transferencia de Fondos de Apropiación No Utilizados (Solo Rama Legislativa)"/>
    <n v="8"/>
    <s v="Trasnferencias a Otros Fondos"/>
    <n v="16231"/>
    <n v="16231"/>
    <n v="16231"/>
    <n v="16.231000000000002"/>
    <n v="16.231000000000002"/>
    <n v="16.231000000000002"/>
  </r>
  <r>
    <x v="6"/>
    <s v="Universidad de Puerto Rico"/>
    <n v="5"/>
    <s v="Educación"/>
    <n v="802539"/>
    <n v="802539"/>
    <n v="802339"/>
    <n v="802.53899999999999"/>
    <n v="802.53899999999999"/>
    <n v="802.33900000000006"/>
  </r>
  <r>
    <x v="6"/>
    <s v="Administración de Rehabilitación Vocacional"/>
    <n v="4"/>
    <s v="Vivienda Pública y Bienestar"/>
    <n v="13493"/>
    <n v="13486"/>
    <n v="13486"/>
    <n v="13.493"/>
    <n v="13.486000000000001"/>
    <n v="13.486000000000001"/>
  </r>
  <r>
    <x v="6"/>
    <s v="Fondo Voluntario para el Financiamiento de las Campañas Electorales"/>
    <n v="8"/>
    <s v="Trasnferencias a Otros Fondos"/>
    <n v="0"/>
    <n v="0"/>
    <n v="0"/>
    <n v="0"/>
    <n v="0"/>
    <n v="0"/>
  </r>
  <r>
    <x v="6"/>
    <s v="Comisión para los Asuntos de la Mujer"/>
    <n v="4"/>
    <s v="Vivienda Pública y Bienestar"/>
    <n v="5331"/>
    <n v="5309"/>
    <n v="5092"/>
    <n v="5.3310000000000004"/>
    <n v="5.3090000000000002"/>
    <n v="5.0919999999999996"/>
  </r>
  <r>
    <x v="6"/>
    <s v="Oficina de Asuntos de la Juventud"/>
    <n v="4"/>
    <s v="Vivienda Pública y Bienestar"/>
    <n v="4375"/>
    <n v="4323"/>
    <n v="4705"/>
    <n v="4.375"/>
    <n v="4.3230000000000004"/>
    <n v="4.7050000000000001"/>
  </r>
  <r>
    <x v="6"/>
    <s v="Corporación Azucarera"/>
    <n v="6"/>
    <s v="Desarrollo Económico"/>
    <n v="6819"/>
    <n v="6819"/>
    <n v="6819"/>
    <n v="6.819"/>
    <n v="6.819"/>
    <n v="6.819"/>
  </r>
  <r>
    <x v="6"/>
    <s v="Autoridad de Energía Eléctrica"/>
    <n v="6"/>
    <s v="Desarrollo Económico"/>
    <n v="6327"/>
    <n v="6327"/>
    <n v="6327"/>
    <n v="6.327"/>
    <n v="6.327"/>
    <n v="6.327"/>
  </r>
  <r>
    <x v="6"/>
    <s v="Corporación para el Desarrollo Rural"/>
    <n v="6"/>
    <s v="Desarrollo Económico"/>
    <n v="6615"/>
    <n v="6608"/>
    <n v="5910"/>
    <n v="6.6150000000000002"/>
    <n v="6.6079999999999997"/>
    <n v="5.91"/>
  </r>
  <r>
    <x v="6"/>
    <s v="Autoridad Metropolitana de Autobuses"/>
    <n v="6"/>
    <s v="Desarrollo Económico"/>
    <n v="4000"/>
    <n v="4000"/>
    <n v="4000"/>
    <n v="4"/>
    <n v="4"/>
    <n v="4"/>
  </r>
  <r>
    <x v="6"/>
    <s v="Autoridad del Puerto de las Américas"/>
    <n v="6"/>
    <s v="Desarrollo Económico"/>
    <n v="3500"/>
    <n v="3500"/>
    <n v="3500"/>
    <n v="3.5"/>
    <n v="3.5"/>
    <n v="3.5"/>
  </r>
  <r>
    <x v="6"/>
    <s v="Administración de Fomento Cooperativo"/>
    <n v="6"/>
    <s v="Desarrollo Económico"/>
    <n v="3198"/>
    <n v="3250"/>
    <n v="3297"/>
    <n v="3.198"/>
    <n v="3.25"/>
    <n v="3.2970000000000002"/>
  </r>
  <r>
    <x v="6"/>
    <s v="Banco Gubernamental de Fomento"/>
    <n v="6"/>
    <s v="Desarrollo Económico"/>
    <n v="3000"/>
    <n v="3000"/>
    <n v="3000"/>
    <n v="3"/>
    <n v="3"/>
    <n v="3"/>
  </r>
  <r>
    <x v="6"/>
    <s v="Autoridad de Tierras"/>
    <n v="6"/>
    <s v="Desarrollo Económico"/>
    <n v="2999"/>
    <n v="2999"/>
    <n v="2999"/>
    <n v="2.9990000000000001"/>
    <n v="2.9990000000000001"/>
    <n v="2.9990000000000001"/>
  </r>
  <r>
    <x v="6"/>
    <s v="Departamento de Desarrollo Económico y Comercio"/>
    <n v="6"/>
    <s v="Desarrollo Económico"/>
    <n v="4297"/>
    <n v="4036"/>
    <n v="2868"/>
    <n v="4.2969999999999997"/>
    <n v="4.0359999999999996"/>
    <n v="2.8679999999999999"/>
  </r>
  <r>
    <x v="6"/>
    <s v="Corporación para el Desarrollo del Cine de Puerto Rico"/>
    <n v="6"/>
    <s v="Desarrollo Económico"/>
    <n v="1164"/>
    <n v="1134"/>
    <n v="1134"/>
    <n v="1.1639999999999999"/>
    <n v="1.1339999999999999"/>
    <n v="1.1339999999999999"/>
  </r>
  <r>
    <x v="6"/>
    <s v="Autoridad de Carreteras y Transportación"/>
    <n v="6"/>
    <s v="Desarrollo Económico"/>
    <n v="1000"/>
    <n v="1000"/>
    <n v="1000"/>
    <n v="1"/>
    <n v="1"/>
    <n v="1"/>
  </r>
  <r>
    <x v="6"/>
    <s v="Oficina del Inspector de Cooperativas"/>
    <n v="6"/>
    <s v="Desarrollo Económico"/>
    <n v="802"/>
    <n v="802"/>
    <n v="802"/>
    <n v="0.80200000000000005"/>
    <n v="0.80200000000000005"/>
    <n v="0.80200000000000005"/>
  </r>
  <r>
    <x v="6"/>
    <s v="Autoridad de Conservación y Desarrollo de Culebra"/>
    <n v="6"/>
    <s v="Desarrollo Económico"/>
    <n v="700"/>
    <n v="700"/>
    <n v="700"/>
    <n v="0.7"/>
    <n v="0.7"/>
    <n v="0.7"/>
  </r>
  <r>
    <x v="6"/>
    <s v="Administración de Asuntos de Energía"/>
    <n v="6"/>
    <s v="Desarrollo Económico"/>
    <n v="150"/>
    <n v="150"/>
    <n v="150"/>
    <n v="0.15"/>
    <n v="0.15"/>
    <n v="0.15"/>
  </r>
  <r>
    <x v="6"/>
    <s v="Oficina del Comisionado de Vieques"/>
    <n v="6"/>
    <s v="Desarrollo Económico"/>
    <n v="0"/>
    <n v="108"/>
    <n v="108"/>
    <n v="0"/>
    <n v="0.108"/>
    <n v="0.108"/>
  </r>
  <r>
    <x v="6"/>
    <s v="Autoridad para el Redesarrollo de Roosevelt Roads"/>
    <n v="6"/>
    <s v="Desarrollo Económico"/>
    <n v="0"/>
    <n v="0"/>
    <n v="0"/>
    <n v="0"/>
    <n v="0"/>
    <n v="0"/>
  </r>
  <r>
    <x v="6"/>
    <s v="Proyecto Enlace del Caño Martín Peña"/>
    <n v="6"/>
    <s v="Desarrollo Económico"/>
    <n v="0"/>
    <n v="0"/>
    <n v="0"/>
    <n v="0"/>
    <n v="0"/>
    <n v="0"/>
  </r>
  <r>
    <x v="6"/>
    <s v="Departamento de Desarrollo Económico y Comercio"/>
    <n v="6"/>
    <s v="Desarrollo Económico"/>
    <n v="0"/>
    <n v="0"/>
    <n v="0"/>
    <n v="0"/>
    <n v="0"/>
    <n v="0"/>
  </r>
  <r>
    <x v="6"/>
    <s v="Administración de Terrenos"/>
    <n v="6"/>
    <s v="Desarrollo Económico"/>
    <n v="0"/>
    <n v="0"/>
    <n v="0"/>
    <n v="0"/>
    <n v="0"/>
    <n v="0"/>
  </r>
  <r>
    <x v="7"/>
    <s v="Junta de Calidad Ambiental"/>
    <n v="6"/>
    <s v="Desarrollo Económico"/>
    <n v="95105"/>
    <n v="93530"/>
    <n v="93530"/>
    <n v="95.105000000000004"/>
    <n v="93.53"/>
    <n v="93.53"/>
  </r>
  <r>
    <x v="7"/>
    <s v="Autoridad para el Financiamiento de Infraestructura de P.R."/>
    <n v="6"/>
    <s v="Desarrollo Económico"/>
    <n v="90000"/>
    <n v="90000"/>
    <n v="87000"/>
    <n v="90"/>
    <n v="90"/>
    <n v="87"/>
  </r>
  <r>
    <x v="7"/>
    <s v="Departamento de Transportación y Obras Públicas"/>
    <n v="6"/>
    <s v="Desarrollo Económico"/>
    <n v="73940"/>
    <n v="74443"/>
    <n v="69677"/>
    <n v="73.94"/>
    <n v="74.442999999999998"/>
    <n v="69.677000000000007"/>
  </r>
  <r>
    <x v="7"/>
    <s v="Departamento de Agricultura"/>
    <n v="6"/>
    <s v="Desarrollo Económico"/>
    <n v="22790"/>
    <n v="24274"/>
    <n v="23375"/>
    <n v="22.79"/>
    <n v="24.274000000000001"/>
    <n v="23.375"/>
  </r>
  <r>
    <x v="7"/>
    <s v="Compañía de Parques Nacionales de Puerto Rico"/>
    <n v="6"/>
    <s v="Desarrollo Económico"/>
    <n v="23000"/>
    <n v="23000"/>
    <n v="21500"/>
    <n v="23"/>
    <n v="23"/>
    <n v="21.5"/>
  </r>
  <r>
    <x v="7"/>
    <s v="Compañía de Fomento Industrial"/>
    <n v="6"/>
    <s v="Desarrollo Económico"/>
    <n v="15000"/>
    <n v="14999"/>
    <n v="14999"/>
    <n v="15"/>
    <n v="14.999000000000001"/>
    <n v="14.999000000000001"/>
  </r>
  <r>
    <x v="7"/>
    <s v="Autoridad de Transporte Marítimo"/>
    <n v="6"/>
    <s v="Desarrollo Económico"/>
    <n v="12000"/>
    <n v="14500"/>
    <n v="11750"/>
    <n v="12"/>
    <n v="14.5"/>
    <n v="11.75"/>
  </r>
  <r>
    <x v="7"/>
    <s v="Compañía de Comercio y Exportación de Puerto Rico"/>
    <n v="6"/>
    <s v="Desarrollo Económico"/>
    <n v="10184"/>
    <n v="10252"/>
    <n v="9783"/>
    <n v="10.183999999999999"/>
    <n v="10.252000000000001"/>
    <n v="9.7829999999999995"/>
  </r>
  <r>
    <x v="7"/>
    <m/>
    <n v="8"/>
    <s v="Trasnferencias a Otros Fondos"/>
    <n v="177900"/>
    <n v="177900"/>
    <n v="177900"/>
    <n v="177.9"/>
    <n v="177.9"/>
    <n v="177.9"/>
  </r>
  <r>
    <x v="7"/>
    <s v="Administracion para el Cuido y Desarrollo Integral para la Ninez"/>
    <n v="4"/>
    <s v="Vivienda Pública y Bienestar"/>
    <n v="13142"/>
    <n v="12638"/>
    <n v="11462"/>
    <n v="13.141999999999999"/>
    <n v="12.638"/>
    <n v="11.462"/>
  </r>
  <r>
    <x v="7"/>
    <s v="Administración de la Industria y el Deporte Hípico"/>
    <n v="4"/>
    <s v="Vivienda Pública y Bienestar"/>
    <n v="4007"/>
    <n v="4535"/>
    <n v="4183"/>
    <n v="4.0069999999999997"/>
    <n v="4.5350000000000001"/>
    <n v="4.1829999999999998"/>
  </r>
  <r>
    <x v="7"/>
    <s v="Departamento de Hacienda"/>
    <n v="1"/>
    <s v="Gobierno General"/>
    <n v="162568"/>
    <n v="166444"/>
    <n v="164137"/>
    <n v="162.56800000000001"/>
    <n v="166.44399999999999"/>
    <n v="164.137"/>
  </r>
  <r>
    <x v="7"/>
    <s v="Ateneo Puertorriqueño"/>
    <n v="5"/>
    <s v="Educación"/>
    <n v="475"/>
    <n v="475"/>
    <n v="475"/>
    <n v="0.47499999999999998"/>
    <n v="0.47499999999999998"/>
    <n v="0.47499999999999998"/>
  </r>
  <r>
    <x v="7"/>
    <s v="Compañía para el Desarrollo Integral de la Península de Cantera"/>
    <n v="4"/>
    <s v="Vivienda Pública y Bienestar"/>
    <n v="413"/>
    <n v="413"/>
    <n v="392"/>
    <n v="0.41299999999999998"/>
    <n v="0.41299999999999998"/>
    <n v="0.39200000000000002"/>
  </r>
  <r>
    <x v="7"/>
    <s v="Cámara de Representantes de Puerto Rico"/>
    <n v="1"/>
    <s v="Gobierno General"/>
    <n v="44422"/>
    <n v="44422"/>
    <n v="45358"/>
    <n v="44.421999999999997"/>
    <n v="44.421999999999997"/>
    <n v="45.357999999999997"/>
  </r>
  <r>
    <x v="7"/>
    <s v="Oficina del Contralor"/>
    <n v="1"/>
    <s v="Gobierno General"/>
    <n v="41733"/>
    <n v="41733"/>
    <n v="42005"/>
    <n v="41.732999999999997"/>
    <n v="41.732999999999997"/>
    <n v="42.005000000000003"/>
  </r>
  <r>
    <x v="7"/>
    <s v="Comisión de Investigación, Procesamiento y Apelación"/>
    <n v="2"/>
    <s v="Seguridad Pública"/>
    <n v="676"/>
    <n v="671"/>
    <n v="671"/>
    <n v="0.67600000000000005"/>
    <n v="0.67100000000000004"/>
    <n v="0.67100000000000004"/>
  </r>
  <r>
    <x v="7"/>
    <s v="Comisión Estatal de Elecciones"/>
    <n v="1"/>
    <s v="Gobierno General"/>
    <n v="33816"/>
    <n v="34273"/>
    <n v="37735"/>
    <n v="33.816000000000003"/>
    <n v="34.273000000000003"/>
    <n v="37.734999999999999"/>
  </r>
  <r>
    <x v="7"/>
    <s v="Oficina de Gerencia y Presupuesto"/>
    <n v="1"/>
    <s v="Gobierno General"/>
    <n v="42837"/>
    <n v="42990"/>
    <n v="36910"/>
    <n v="42.837000000000003"/>
    <n v="42.99"/>
    <n v="36.909999999999997"/>
  </r>
  <r>
    <x v="7"/>
    <s v="Senado de Puerto Rico"/>
    <n v="1"/>
    <s v="Gobierno General"/>
    <n v="33599"/>
    <n v="33219"/>
    <n v="33219"/>
    <n v="33.598999999999997"/>
    <n v="33.219000000000001"/>
    <n v="33.219000000000001"/>
  </r>
  <r>
    <x v="7"/>
    <s v="Junta de Planificación"/>
    <n v="1"/>
    <s v="Gobierno General"/>
    <n v="16146"/>
    <n v="15838"/>
    <n v="14138"/>
    <n v="16.146000000000001"/>
    <n v="15.837999999999999"/>
    <n v="14.138"/>
  </r>
  <r>
    <x v="7"/>
    <s v="Oficina del Superintendente del Capitolio"/>
    <n v="1"/>
    <s v="Gobierno General"/>
    <n v="10022"/>
    <n v="10022"/>
    <n v="10032"/>
    <n v="10.022"/>
    <n v="10.022"/>
    <n v="10.032"/>
  </r>
  <r>
    <x v="7"/>
    <s v="Oficina de Etica Gubernamental"/>
    <n v="1"/>
    <s v="Gobierno General"/>
    <n v="9890"/>
    <n v="9890"/>
    <n v="9890"/>
    <n v="9.89"/>
    <n v="9.89"/>
    <n v="9.89"/>
  </r>
  <r>
    <x v="7"/>
    <s v="Departamento de Asuntos del Consumidor"/>
    <n v="2"/>
    <s v="Seguridad Pública"/>
    <n v="13558"/>
    <n v="13506"/>
    <n v="12013"/>
    <n v="13.558"/>
    <n v="13.506"/>
    <n v="12.013"/>
  </r>
  <r>
    <x v="7"/>
    <s v="Aportaciones a los Partidos Políticos"/>
    <n v="8"/>
    <s v="Trasnferencias a Otros Fondos"/>
    <n v="603"/>
    <n v="900"/>
    <n v="900"/>
    <n v="0.60299999999999998"/>
    <n v="0.9"/>
    <n v="0.9"/>
  </r>
  <r>
    <x v="7"/>
    <s v="Oficina del Gobernador"/>
    <n v="1"/>
    <s v="Gobierno General"/>
    <n v="9384"/>
    <n v="9316"/>
    <n v="9240"/>
    <n v="9.3840000000000003"/>
    <n v="9.3160000000000007"/>
    <n v="9.24"/>
  </r>
  <r>
    <x v="7"/>
    <s v="Salud Correccional"/>
    <n v="2"/>
    <s v="Seguridad Pública"/>
    <n v="81282"/>
    <n v="81279"/>
    <n v="85083"/>
    <n v="81.281999999999996"/>
    <n v="81.278999999999996"/>
    <n v="85.082999999999998"/>
  </r>
  <r>
    <x v="7"/>
    <s v="Administración de Corrección"/>
    <n v="2"/>
    <s v="Seguridad Pública"/>
    <n v="377757"/>
    <n v="377045"/>
    <n v="374921"/>
    <n v="377.75700000000001"/>
    <n v="377.04500000000002"/>
    <n v="374.92099999999999"/>
  </r>
  <r>
    <x v="7"/>
    <s v="Colegio Universitario de Justicia Criminal"/>
    <n v="2"/>
    <s v="Seguridad Pública"/>
    <n v="7323"/>
    <n v="7323"/>
    <n v="6591"/>
    <n v="7.3230000000000004"/>
    <n v="7.3230000000000004"/>
    <n v="6.5910000000000002"/>
  </r>
  <r>
    <x v="7"/>
    <s v="Departamento de Corrección y Rehabilitación"/>
    <n v="2"/>
    <s v="Seguridad Pública"/>
    <n v="4602"/>
    <n v="4766"/>
    <n v="4766"/>
    <n v="4.6020000000000003"/>
    <n v="4.766"/>
    <n v="4.766"/>
  </r>
  <r>
    <x v="7"/>
    <s v="Departamento de Educación"/>
    <n v="5"/>
    <s v="Educación"/>
    <n v="2417401"/>
    <n v="2419637"/>
    <n v="2610937"/>
    <n v="2417.4009999999998"/>
    <n v="2419.6370000000002"/>
    <n v="2610.9369999999999"/>
  </r>
  <r>
    <x v="7"/>
    <s v="Departamento de la Familia"/>
    <n v="4"/>
    <s v="Vivienda Pública y Bienestar"/>
    <n v="54808"/>
    <n v="55027"/>
    <n v="51726"/>
    <n v="54.808"/>
    <n v="55.027000000000001"/>
    <n v="51.725999999999999"/>
  </r>
  <r>
    <x v="7"/>
    <s v="Departamento de Salud"/>
    <n v="3"/>
    <s v="Salud"/>
    <n v="299339"/>
    <n v="303074"/>
    <n v="265273"/>
    <n v="299.339"/>
    <n v="303.07400000000001"/>
    <n v="265.27300000000002"/>
  </r>
  <r>
    <x v="7"/>
    <s v="Departamento de la Vivienda"/>
    <n v="4"/>
    <s v="Vivienda Pública y Bienestar"/>
    <n v="25726"/>
    <n v="26902"/>
    <n v="24329"/>
    <n v="25.725999999999999"/>
    <n v="26.902000000000001"/>
    <n v="24.329000000000001"/>
  </r>
  <r>
    <x v="7"/>
    <s v="Departamento de Justicia"/>
    <n v="2"/>
    <s v="Seguridad Pública"/>
    <n v="142924"/>
    <n v="144230"/>
    <n v="134739"/>
    <n v="142.92400000000001"/>
    <n v="144.22999999999999"/>
    <n v="134.739"/>
  </r>
  <r>
    <x v="7"/>
    <s v="Departamento del Trabajo y Recursos Humanos"/>
    <n v="4"/>
    <s v="Vivienda Pública y Bienestar"/>
    <n v="2041"/>
    <n v="2021"/>
    <n v="1825"/>
    <n v="2.0409999999999999"/>
    <n v="2.0209999999999999"/>
    <n v="1.825"/>
  </r>
  <r>
    <x v="7"/>
    <s v="Departamento de Recreación y Deportes"/>
    <n v="4"/>
    <s v="Vivienda Pública y Bienestar"/>
    <n v="51991"/>
    <n v="53047"/>
    <n v="49394"/>
    <n v="51.991"/>
    <n v="53.046999999999997"/>
    <n v="49.393999999999998"/>
  </r>
  <r>
    <x v="7"/>
    <s v="Oficina del Coordinador General para el Financiamiento Socioeconómico y la Autogestión de las Comunidades Especiales de Puerto Rico"/>
    <n v="1"/>
    <s v="Gobierno General"/>
    <n v="8900"/>
    <n v="9090"/>
    <n v="8916"/>
    <n v="8.9"/>
    <n v="9.09"/>
    <n v="8.9160000000000004"/>
  </r>
  <r>
    <x v="7"/>
    <s v="Departamento de Estado"/>
    <n v="1"/>
    <s v="Gobierno General"/>
    <n v="7679"/>
    <n v="7658"/>
    <n v="7658"/>
    <n v="7.6790000000000003"/>
    <n v="7.6580000000000004"/>
    <n v="7.6580000000000004"/>
  </r>
  <r>
    <x v="7"/>
    <s v="Departamento del Tesoro - Transferencia al Fondo del Servicio de la Deuda y otros fondos"/>
    <n v="14"/>
    <s v="Transferencia a Servicio de la Deuda y otros Fondos"/>
    <n v="512197"/>
    <n v="476025"/>
    <n v="464400"/>
    <n v="512.197"/>
    <n v="476.02499999999998"/>
    <n v="464.4"/>
  </r>
  <r>
    <x v="7"/>
    <s v="Sistemas de Retiro de los Empleados del Gobierno Central y la Judicatura"/>
    <n v="13"/>
    <s v="Sistemas de Retiro de Empleados del ELA y sus instrumentalidades"/>
    <n v="211033"/>
    <n v="211035"/>
    <n v="206220"/>
    <n v="211.03299999999999"/>
    <n v="211.035"/>
    <n v="206.22"/>
  </r>
  <r>
    <x v="7"/>
    <s v="Junta de Calidad Ambiental"/>
    <n v="3"/>
    <s v="Salud"/>
    <n v="12308"/>
    <n v="13018"/>
    <n v="12021"/>
    <n v="12.308"/>
    <n v="13.018000000000001"/>
    <n v="12.021000000000001"/>
  </r>
  <r>
    <x v="7"/>
    <s v="Administración de Familias y Niños"/>
    <n v="4"/>
    <s v="Vivienda Pública y Bienestar"/>
    <n v="150715"/>
    <n v="150665"/>
    <n v="144728"/>
    <n v="150.715"/>
    <n v="150.66499999999999"/>
    <n v="144.72800000000001"/>
  </r>
  <r>
    <x v="7"/>
    <s v="Oficina de Asuntos Legislativos"/>
    <n v="1"/>
    <s v="Gobierno General"/>
    <n v="7258"/>
    <n v="7763"/>
    <n v="7457"/>
    <n v="7.258"/>
    <n v="7.7629999999999999"/>
    <n v="7.4569999999999999"/>
  </r>
  <r>
    <x v="7"/>
    <s v="Corporación del Centro de Bellas Artes Luis A. Ferré"/>
    <n v="5"/>
    <s v="Educación"/>
    <n v="5642"/>
    <n v="5642"/>
    <n v="5278"/>
    <n v="5.6420000000000003"/>
    <n v="5.6420000000000003"/>
    <n v="5.2779999999999996"/>
  </r>
  <r>
    <x v="7"/>
    <s v="Instituto de Ciencias Forenses"/>
    <n v="2"/>
    <s v="Seguridad Pública"/>
    <n v="15325"/>
    <n v="15325"/>
    <n v="14653"/>
    <n v="15.324999999999999"/>
    <n v="15.324999999999999"/>
    <n v="14.653"/>
  </r>
  <r>
    <x v="7"/>
    <s v="Consejo General de Educación"/>
    <n v="5"/>
    <s v="Educación"/>
    <n v="2023"/>
    <n v="2013"/>
    <n v="1838"/>
    <n v="2.0230000000000001"/>
    <n v="2.0129999999999999"/>
    <n v="1.8380000000000001"/>
  </r>
  <r>
    <x v="7"/>
    <s v="Oficina Central de Asesoramiento Laboral y Adm. de Recursos Humanos"/>
    <n v="1"/>
    <s v="Gobierno General"/>
    <n v="7321"/>
    <n v="7306"/>
    <n v="7078"/>
    <n v="7.3209999999999997"/>
    <n v="7.306"/>
    <n v="7.0780000000000003"/>
  </r>
  <r>
    <x v="7"/>
    <s v="Administración de Asuntos Federales de P.R."/>
    <n v="1"/>
    <s v="Gobierno General"/>
    <n v="6255"/>
    <n v="6255"/>
    <n v="6034"/>
    <n v="6.2549999999999999"/>
    <n v="6.2549999999999999"/>
    <n v="6.0339999999999998"/>
  </r>
  <r>
    <x v="7"/>
    <s v="Administración de Reglamentos y Permisos"/>
    <n v="1"/>
    <s v="Gobierno General"/>
    <n v="6281"/>
    <n v="6275"/>
    <n v="5696"/>
    <n v="6.2809999999999997"/>
    <n v="6.2750000000000004"/>
    <n v="5.6959999999999997"/>
  </r>
  <r>
    <x v="7"/>
    <s v="Oficina del Procurador del Ciudadano"/>
    <n v="1"/>
    <s v="Gobierno General"/>
    <n v="5049"/>
    <n v="5000"/>
    <n v="4992"/>
    <n v="5.0490000000000004"/>
    <n v="5"/>
    <n v="4.992"/>
  </r>
  <r>
    <x v="7"/>
    <s v="Comisión Estatal para Ventilar Querellas Municipales"/>
    <n v="1"/>
    <s v="Gobierno General"/>
    <n v="4587"/>
    <n v="5460"/>
    <n v="4613"/>
    <n v="4.5869999999999997"/>
    <n v="5.46"/>
    <n v="4.6130000000000004"/>
  </r>
  <r>
    <x v="7"/>
    <s v="Corporación de Industrias de Ciegos, Personas Mentalmente Retardadas y Otras Personas Incapacitadas"/>
    <n v="4"/>
    <s v="Vivienda Pública y Bienestar"/>
    <n v="150"/>
    <n v="150"/>
    <n v="150"/>
    <n v="0.15"/>
    <n v="0.15"/>
    <n v="0.15"/>
  </r>
  <r>
    <x v="7"/>
    <s v="Instituto de Cultura Puertorriqueña"/>
    <n v="5"/>
    <s v="Educación"/>
    <n v="30242"/>
    <n v="30291"/>
    <n v="28357"/>
    <n v="30.242000000000001"/>
    <n v="30.291"/>
    <n v="28.356999999999999"/>
  </r>
  <r>
    <x v="7"/>
    <s v="Administración de Instituciones Juveniles"/>
    <n v="2"/>
    <s v="Seguridad Pública"/>
    <n v="90014"/>
    <n v="91847"/>
    <n v="92100"/>
    <n v="90.013999999999996"/>
    <n v="91.846999999999994"/>
    <n v="92.1"/>
  </r>
  <r>
    <x v="7"/>
    <s v="Junta de Relaciones del Trabajo"/>
    <n v="4"/>
    <s v="Vivienda Pública y Bienestar"/>
    <n v="994"/>
    <n v="994"/>
    <n v="960"/>
    <n v="0.99399999999999999"/>
    <n v="0.99399999999999999"/>
    <n v="0.96"/>
  </r>
  <r>
    <x v="7"/>
    <s v="Oficina del Gobernador"/>
    <n v="1"/>
    <s v="Gobierno General"/>
    <n v="5104"/>
    <n v="4648"/>
    <n v="4157"/>
    <n v="5.1040000000000001"/>
    <n v="4.6479999999999997"/>
    <n v="4.157"/>
  </r>
  <r>
    <x v="7"/>
    <s v="Secretaría de Asuntos Públicos"/>
    <n v="1"/>
    <s v="Gobierno General"/>
    <n v="4230"/>
    <n v="4230"/>
    <n v="3807"/>
    <n v="4.2300000000000004"/>
    <n v="4.2300000000000004"/>
    <n v="3.8069999999999999"/>
  </r>
  <r>
    <x v="7"/>
    <s v="Comisión de Relaciones del Trabajo del Servicio Público"/>
    <n v="1"/>
    <s v="Gobierno General"/>
    <n v="2287"/>
    <n v="2233"/>
    <n v="2004"/>
    <n v="2.2869999999999999"/>
    <n v="2.2330000000000001"/>
    <n v="2.004"/>
  </r>
  <r>
    <x v="7"/>
    <s v="Servicio de Emergencias Médicas"/>
    <n v="2"/>
    <s v="Seguridad Pública"/>
    <n v="26060"/>
    <n v="26167"/>
    <n v="25667"/>
    <n v="26.06"/>
    <n v="26.167000000000002"/>
    <n v="25.667000000000002"/>
  </r>
  <r>
    <x v="7"/>
    <s v="Administración de Servicios de Salud Mental y Contra la Adicción"/>
    <n v="3"/>
    <s v="Salud"/>
    <n v="121291"/>
    <n v="159678"/>
    <n v="122160"/>
    <n v="121.291"/>
    <n v="159.678"/>
    <n v="122.16"/>
  </r>
  <r>
    <x v="7"/>
    <s v="Administración para el Sustento de Menores"/>
    <n v="4"/>
    <s v="Vivienda Pública y Bienestar"/>
    <n v="10927"/>
    <n v="10912"/>
    <n v="10612"/>
    <n v="10.927"/>
    <n v="10.912000000000001"/>
    <n v="10.612"/>
  </r>
  <r>
    <x v="7"/>
    <s v="Junta de Apelaciones del Sistema de Administración de Personal"/>
    <n v="1"/>
    <s v="Gobierno General"/>
    <n v="1708"/>
    <n v="1705"/>
    <n v="1612"/>
    <n v="1.708"/>
    <n v="1.7050000000000001"/>
    <n v="1.6120000000000001"/>
  </r>
  <r>
    <x v="7"/>
    <s v="Administración de Servicios Municipales"/>
    <n v="7"/>
    <s v="Intergubernamental"/>
    <n v="382608"/>
    <n v="382859"/>
    <n v="382054"/>
    <n v="382.608"/>
    <n v="382.85899999999998"/>
    <n v="382.05399999999997"/>
  </r>
  <r>
    <x v="7"/>
    <s v="Corporación de las Artes Musicales"/>
    <n v="5"/>
    <s v="Educación"/>
    <n v="6182"/>
    <n v="6182"/>
    <n v="5884"/>
    <n v="6.1820000000000004"/>
    <n v="6.1820000000000004"/>
    <n v="5.8840000000000003"/>
  </r>
  <r>
    <x v="7"/>
    <s v="Administración de Recursos Naturales"/>
    <n v="2"/>
    <s v="Seguridad Pública"/>
    <n v="44494"/>
    <n v="49193"/>
    <n v="44743"/>
    <n v="44.494"/>
    <n v="49.192999999999998"/>
    <n v="44.743000000000002"/>
  </r>
  <r>
    <x v="7"/>
    <s v="Oficina para Asuntos de la Vejez"/>
    <n v="4"/>
    <s v="Vivienda Pública y Bienestar"/>
    <n v="3740"/>
    <n v="3740"/>
    <n v="3353"/>
    <n v="3.74"/>
    <n v="3.74"/>
    <n v="3.3530000000000002"/>
  </r>
  <r>
    <x v="7"/>
    <s v="Junta de Apelaciones sobre Construcciones y Lotificaciones"/>
    <n v="1"/>
    <s v="Gobierno General"/>
    <n v="1409"/>
    <n v="1401"/>
    <n v="1260"/>
    <n v="1.409"/>
    <n v="1.401"/>
    <n v="1.26"/>
  </r>
  <r>
    <x v="7"/>
    <s v="Comisión de Derechos Civiles"/>
    <n v="1"/>
    <s v="Gobierno General"/>
    <n v="867"/>
    <n v="867"/>
    <n v="868"/>
    <n v="0.86699999999999999"/>
    <n v="0.86699999999999999"/>
    <n v="0.86799999999999999"/>
  </r>
  <r>
    <x v="7"/>
    <s v="Oficina del Procurador de las Personas con Impedimentos"/>
    <n v="4"/>
    <s v="Vivienda Pública y Bienestar"/>
    <n v="3580"/>
    <n v="3804"/>
    <n v="3645"/>
    <n v="3.58"/>
    <n v="3.8039999999999998"/>
    <n v="3.645"/>
  </r>
  <r>
    <x v="7"/>
    <s v="Oficina del Procurador del Veterano"/>
    <n v="4"/>
    <s v="Vivienda Pública y Bienestar"/>
    <n v="3245"/>
    <n v="3244"/>
    <n v="3132"/>
    <n v="3.2450000000000001"/>
    <n v="3.2440000000000002"/>
    <n v="3.1320000000000001"/>
  </r>
  <r>
    <x v="7"/>
    <s v="Oficina de Asuntos de la Juventud"/>
    <n v="4"/>
    <s v="Vivienda Pública y Bienestar"/>
    <n v="6919"/>
    <n v="6864"/>
    <n v="6427"/>
    <n v="6.9189999999999996"/>
    <n v="6.8639999999999999"/>
    <n v="6.4269999999999996"/>
  </r>
  <r>
    <x v="7"/>
    <s v="Comisión Especial Conjunta sobre Donativos Legislativos"/>
    <n v="1"/>
    <s v="Gobierno General"/>
    <n v="671"/>
    <n v="746"/>
    <n v="670"/>
    <n v="0.67100000000000004"/>
    <n v="0.746"/>
    <n v="0.67"/>
  </r>
  <r>
    <x v="7"/>
    <s v="Junta de Libertad Bajo Palabra"/>
    <n v="2"/>
    <s v="Seguridad Pública"/>
    <n v="2879"/>
    <n v="2796"/>
    <n v="2546"/>
    <n v="2.879"/>
    <n v="2.7959999999999998"/>
    <n v="2.5459999999999998"/>
  </r>
  <r>
    <x v="7"/>
    <s v="Oficina del Procurador del Paciente"/>
    <n v="4"/>
    <s v="Vivienda Pública y Bienestar"/>
    <n v="4399"/>
    <n v="4357"/>
    <n v="3917"/>
    <n v="4.399"/>
    <n v="4.3570000000000002"/>
    <n v="3.9169999999999998"/>
  </r>
  <r>
    <x v="7"/>
    <s v="Comisión Conjunta Sobre Informes Especiales del Contralor"/>
    <n v="1"/>
    <s v="Gobierno General"/>
    <n v="636"/>
    <n v="636"/>
    <n v="636"/>
    <n v="0.63600000000000001"/>
    <n v="0.63600000000000001"/>
    <n v="0.63600000000000001"/>
  </r>
  <r>
    <x v="7"/>
    <s v="Oficina de Servicios con Antelación al Juicio"/>
    <n v="2"/>
    <s v="Seguridad Pública"/>
    <n v="7422"/>
    <n v="7421"/>
    <n v="6884"/>
    <n v="7.4219999999999997"/>
    <n v="7.4210000000000003"/>
    <n v="6.8840000000000003"/>
  </r>
  <r>
    <x v="7"/>
    <s v="Adminstración de Servicios Generales"/>
    <n v="1"/>
    <s v="Gobierno General"/>
    <n v="572"/>
    <n v="601"/>
    <n v="559"/>
    <n v="0.57199999999999995"/>
    <n v="0.60099999999999998"/>
    <n v="0.55900000000000005"/>
  </r>
  <r>
    <x v="7"/>
    <s v="Comisión de Servicio Público"/>
    <n v="2"/>
    <s v="Seguridad Pública"/>
    <n v="12286"/>
    <n v="12284"/>
    <n v="11265"/>
    <n v="12.286"/>
    <n v="12.284000000000001"/>
    <n v="11.265000000000001"/>
  </r>
  <r>
    <x v="7"/>
    <s v="Corporación del Conservatorio de Música de P.R."/>
    <n v="5"/>
    <s v="Educación"/>
    <n v="4556"/>
    <n v="4556"/>
    <n v="4243"/>
    <n v="4.556"/>
    <n v="4.556"/>
    <n v="4.2430000000000003"/>
  </r>
  <r>
    <x v="7"/>
    <s v="Consejo de Educación Superior"/>
    <n v="5"/>
    <s v="Educación"/>
    <n v="29540"/>
    <n v="29540"/>
    <n v="27091"/>
    <n v="29.54"/>
    <n v="29.54"/>
    <n v="27.091000000000001"/>
  </r>
  <r>
    <x v="7"/>
    <s v="Cuerpo de Bomberos de P.R."/>
    <n v="2"/>
    <s v="Seguridad Pública"/>
    <n v="69777"/>
    <n v="69328"/>
    <n v="64013"/>
    <n v="69.777000000000001"/>
    <n v="69.328000000000003"/>
    <n v="64.013000000000005"/>
  </r>
  <r>
    <x v="7"/>
    <s v="Tribunal General de Justicia"/>
    <n v="2"/>
    <s v="Seguridad Pública"/>
    <n v="313103"/>
    <n v="313171"/>
    <n v="321514"/>
    <n v="313.10300000000001"/>
    <n v="313.17099999999999"/>
    <n v="321.51400000000001"/>
  </r>
  <r>
    <x v="7"/>
    <s v="Administración de Seguros de Salud de Puerto Rico"/>
    <n v="3"/>
    <s v="Salud"/>
    <n v="989386"/>
    <n v="950611"/>
    <n v="1124905"/>
    <n v="989.38599999999997"/>
    <n v="950.61099999999999"/>
    <n v="1124.905"/>
  </r>
  <r>
    <x v="7"/>
    <s v="Autoridad Metropolitana de Autobuses"/>
    <n v="6"/>
    <s v="Desarrollo Económico"/>
    <n v="5500"/>
    <n v="8500"/>
    <n v="6500"/>
    <n v="5.5"/>
    <n v="8.5"/>
    <n v="6.5"/>
  </r>
  <r>
    <x v="7"/>
    <s v="Administración de Servicios Médicos de Puerto Rico"/>
    <n v="3"/>
    <s v="Salud"/>
    <n v="1700"/>
    <n v="1700"/>
    <n v="51700"/>
    <n v="1.7"/>
    <n v="1.7"/>
    <n v="51.7"/>
  </r>
  <r>
    <x v="7"/>
    <s v="Guardia Nacional de P.R."/>
    <n v="2"/>
    <s v="Seguridad Pública"/>
    <n v="8247"/>
    <n v="8680"/>
    <n v="8680"/>
    <n v="8.2469999999999999"/>
    <n v="8.68"/>
    <n v="8.68"/>
  </r>
  <r>
    <x v="7"/>
    <s v="Departamento de Policía de Puerto Rico"/>
    <n v="2"/>
    <s v="Seguridad Pública"/>
    <n v="839757"/>
    <n v="849785"/>
    <n v="840798"/>
    <n v="839.75699999999995"/>
    <n v="849.78499999999997"/>
    <n v="840.798"/>
  </r>
  <r>
    <x v="7"/>
    <s v="Corporación de P.R. para la Difusión Pública"/>
    <n v="5"/>
    <s v="Educación"/>
    <n v="19379"/>
    <n v="19379"/>
    <n v="18454"/>
    <n v="19.379000000000001"/>
    <n v="19.379000000000001"/>
    <n v="18.454000000000001"/>
  </r>
  <r>
    <x v="7"/>
    <s v="Sistema de Retiro para Maestros"/>
    <n v="12"/>
    <s v="Sistema de Retiros de Maestros"/>
    <n v="60960"/>
    <n v="60960"/>
    <n v="57960"/>
    <n v="60.96"/>
    <n v="60.96"/>
    <n v="57.96"/>
  </r>
  <r>
    <x v="7"/>
    <s v="Cuerpo de Voluntarios al Servicio de Puerto Rico"/>
    <n v="4"/>
    <s v="Vivienda Pública y Bienestar"/>
    <n v="9830"/>
    <n v="10925"/>
    <n v="10425"/>
    <n v="9.83"/>
    <n v="10.925000000000001"/>
    <n v="10.425000000000001"/>
  </r>
  <r>
    <x v="7"/>
    <s v="Administración del Derecho al Trabajo"/>
    <n v="4"/>
    <s v="Vivienda Pública y Bienestar"/>
    <n v="15463"/>
    <n v="15974"/>
    <n v="13688"/>
    <n v="15.462999999999999"/>
    <n v="15.974"/>
    <n v="13.688000000000001"/>
  </r>
  <r>
    <x v="7"/>
    <s v="Oficina de Asuntos Legislativos"/>
    <n v="1"/>
    <s v="Gobierno General"/>
    <n v="975"/>
    <n v="775"/>
    <n v="525"/>
    <n v="0.97499999999999998"/>
    <n v="0.77500000000000002"/>
    <n v="0.52500000000000002"/>
  </r>
  <r>
    <x v="7"/>
    <s v="Administración de Vivienda Rural"/>
    <n v="4"/>
    <s v="Vivienda Pública y Bienestar"/>
    <n v="0"/>
    <n v="0"/>
    <n v="1298"/>
    <n v="0"/>
    <n v="0"/>
    <n v="1.298"/>
  </r>
  <r>
    <x v="7"/>
    <s v="Escuela de Artes Plásticas"/>
    <n v="5"/>
    <s v="Educación"/>
    <n v="3096"/>
    <n v="3247"/>
    <n v="3077"/>
    <n v="3.0960000000000001"/>
    <n v="3.2469999999999999"/>
    <n v="3.077"/>
  </r>
  <r>
    <x v="7"/>
    <s v="Comisión Estatal para Ventilar Querellas Municipales"/>
    <n v="1"/>
    <s v="Gobierno General"/>
    <n v="185"/>
    <n v="180"/>
    <n v="179"/>
    <n v="0.185"/>
    <n v="0.18"/>
    <n v="0.17899999999999999"/>
  </r>
  <r>
    <x v="7"/>
    <s v="Administración de Desarrollo Socioeconómico"/>
    <n v="4"/>
    <s v="Vivienda Pública y Bienestar"/>
    <n v="97710"/>
    <n v="94447"/>
    <n v="75889"/>
    <n v="97.71"/>
    <n v="94.447000000000003"/>
    <n v="75.888999999999996"/>
  </r>
  <r>
    <x v="7"/>
    <s v="Autoridad de Desperdicios Sólidos"/>
    <n v="3"/>
    <s v="Salud"/>
    <n v="4624"/>
    <n v="4624"/>
    <n v="4385"/>
    <n v="4.6239999999999997"/>
    <n v="4.6239999999999997"/>
    <n v="4.3849999999999998"/>
  </r>
  <r>
    <x v="7"/>
    <s v="Oficina del Panel sobre el Fiscal Especial Independiente"/>
    <n v="2"/>
    <s v="Seguridad Pública"/>
    <n v="1925"/>
    <n v="1925"/>
    <n v="1925"/>
    <n v="1.925"/>
    <n v="1.925"/>
    <n v="1.925"/>
  </r>
  <r>
    <x v="7"/>
    <s v="Agencia Estatal para el Manejo de Emergencias y de Administración de Desastres de Puerto Rico"/>
    <n v="2"/>
    <s v="Seguridad Pública"/>
    <n v="0"/>
    <n v="328"/>
    <n v="328"/>
    <n v="0"/>
    <n v="0.32800000000000001"/>
    <n v="0.32800000000000001"/>
  </r>
  <r>
    <x v="7"/>
    <s v="Oficina Estatal de Preservación Histórica"/>
    <n v="5"/>
    <s v="Educación"/>
    <n v="2144"/>
    <n v="2203"/>
    <n v="2205"/>
    <n v="2.1440000000000001"/>
    <n v="2.2029999999999998"/>
    <n v="2.2050000000000001"/>
  </r>
  <r>
    <x v="7"/>
    <s v="Transferencia de Fondos de Apropiación No Utilizados (Solo Rama Legislativa)"/>
    <n v="8"/>
    <s v="Trasnferencias a Otros Fondos"/>
    <n v="13993"/>
    <n v="13993"/>
    <n v="13993"/>
    <n v="13.993"/>
    <n v="13.993"/>
    <n v="13.993"/>
  </r>
  <r>
    <x v="7"/>
    <s v="Universidad de Puerto Rico"/>
    <n v="5"/>
    <s v="Educación"/>
    <n v="790746"/>
    <n v="790746"/>
    <n v="786746"/>
    <n v="790.74599999999998"/>
    <n v="790.74599999999998"/>
    <n v="786.74599999999998"/>
  </r>
  <r>
    <x v="7"/>
    <s v="Administración de Rehabilitación Vocacional"/>
    <n v="4"/>
    <s v="Vivienda Pública y Bienestar"/>
    <n v="13455"/>
    <n v="13452"/>
    <n v="13623"/>
    <n v="13.455"/>
    <n v="13.452"/>
    <n v="13.622999999999999"/>
  </r>
  <r>
    <x v="7"/>
    <s v="Comisión para los Asuntos de la Mujer"/>
    <n v="4"/>
    <s v="Vivienda Pública y Bienestar"/>
    <n v="5331"/>
    <n v="5231"/>
    <n v="4468"/>
    <n v="5.3310000000000004"/>
    <n v="5.2309999999999999"/>
    <n v="4.468"/>
  </r>
  <r>
    <x v="7"/>
    <s v="Autoridad de Carreteras y Transportación"/>
    <n v="6"/>
    <s v="Desarrollo Económico"/>
    <n v="6000"/>
    <n v="6000"/>
    <n v="6000"/>
    <n v="6"/>
    <n v="6"/>
    <n v="6"/>
  </r>
  <r>
    <x v="7"/>
    <s v="Corporación para el Desarrollo Rural"/>
    <n v="6"/>
    <s v="Desarrollo Económico"/>
    <n v="4016"/>
    <n v="4016"/>
    <n v="3914"/>
    <n v="4.016"/>
    <n v="4.016"/>
    <n v="3.9140000000000001"/>
  </r>
  <r>
    <x v="7"/>
    <s v="Compañía de Turismo de Puerto Rico"/>
    <n v="6"/>
    <s v="Desarrollo Económico"/>
    <n v="4259"/>
    <n v="4259"/>
    <n v="3034"/>
    <n v="4.2590000000000003"/>
    <n v="4.2590000000000003"/>
    <n v="3.0339999999999998"/>
  </r>
  <r>
    <x v="7"/>
    <s v="Administración de Fomento Cooperativo"/>
    <n v="6"/>
    <s v="Desarrollo Económico"/>
    <n v="3162"/>
    <n v="3113"/>
    <n v="3031"/>
    <n v="3.1619999999999999"/>
    <n v="3.113"/>
    <n v="3.0310000000000001"/>
  </r>
  <r>
    <x v="7"/>
    <s v="Departamento de Desarrollo Económico y Comercio"/>
    <n v="6"/>
    <s v="Desarrollo Económico"/>
    <n v="3292"/>
    <n v="3292"/>
    <n v="2843"/>
    <n v="3.2919999999999998"/>
    <n v="3.2919999999999998"/>
    <n v="2.843"/>
  </r>
  <r>
    <x v="7"/>
    <s v="Departamento de Recursos Naturales y Ambientales"/>
    <n v="6"/>
    <s v="Desarrollo Económico"/>
    <n v="1857"/>
    <n v="1926"/>
    <n v="2631"/>
    <n v="1.857"/>
    <n v="1.9259999999999999"/>
    <n v="2.6309999999999998"/>
  </r>
  <r>
    <x v="7"/>
    <s v="Corporación para el Desarrollo del Cine de Puerto Rico"/>
    <n v="6"/>
    <s v="Desarrollo Económico"/>
    <n v="1164"/>
    <n v="1148"/>
    <n v="1032"/>
    <n v="1.1639999999999999"/>
    <n v="1.1479999999999999"/>
    <n v="1.032"/>
  </r>
  <r>
    <x v="7"/>
    <s v="Banco Gubernamental de Fomento"/>
    <n v="6"/>
    <s v="Desarrollo Económico"/>
    <n v="1000"/>
    <n v="1000"/>
    <n v="1000"/>
    <n v="1"/>
    <n v="1"/>
    <n v="1"/>
  </r>
  <r>
    <x v="7"/>
    <s v="Oficina del Inspector de Cooperativas"/>
    <n v="6"/>
    <s v="Desarrollo Económico"/>
    <n v="792"/>
    <n v="961"/>
    <n v="882"/>
    <n v="0.79200000000000004"/>
    <n v="0.96099999999999997"/>
    <n v="0.88200000000000001"/>
  </r>
  <r>
    <x v="7"/>
    <s v="Autoridad de Conservación y Desarrollo de Culebra"/>
    <n v="6"/>
    <s v="Desarrollo Económico"/>
    <n v="654"/>
    <n v="654"/>
    <n v="589"/>
    <n v="0.65400000000000003"/>
    <n v="0.65400000000000003"/>
    <n v="0.58899999999999997"/>
  </r>
  <r>
    <x v="7"/>
    <s v="Administración de Terrenos"/>
    <n v="6"/>
    <s v="Desarrollo Económico"/>
    <n v="313"/>
    <n v="313"/>
    <n v="313"/>
    <n v="0.313"/>
    <n v="0.313"/>
    <n v="0.313"/>
  </r>
  <r>
    <x v="7"/>
    <s v="Administración de Asuntos de Energía"/>
    <n v="6"/>
    <s v="Desarrollo Económico"/>
    <n v="149"/>
    <n v="156"/>
    <n v="141"/>
    <n v="0.14899999999999999"/>
    <n v="0.156"/>
    <n v="0.14099999999999999"/>
  </r>
  <r>
    <x v="7"/>
    <s v="Departamento de Desarrollo Económico y Comercio"/>
    <n v="6"/>
    <s v="Desarrollo Económico"/>
    <n v="68"/>
    <n v="12"/>
    <n v="12"/>
    <n v="6.8000000000000005E-2"/>
    <n v="1.2E-2"/>
    <n v="1.2E-2"/>
  </r>
  <r>
    <x v="8"/>
    <s v="Administración de Servicios y Desarrollo Agropecuario"/>
    <n v="6"/>
    <s v="Desarrollo Económico"/>
    <n v="81253"/>
    <n v="105587"/>
    <n v="105587"/>
    <n v="81.253"/>
    <n v="105.587"/>
    <n v="105.587"/>
  </r>
  <r>
    <x v="8"/>
    <s v="Departamento de Transportación y Obras Públicas"/>
    <n v="6"/>
    <s v="Desarrollo Económico"/>
    <n v="75440"/>
    <n v="92425"/>
    <n v="94511"/>
    <n v="75.44"/>
    <n v="92.424999999999997"/>
    <n v="94.510999999999996"/>
  </r>
  <r>
    <x v="8"/>
    <s v="Autoridad para el Financiamiento de Infraestructura de P.R."/>
    <n v="6"/>
    <s v="Desarrollo Económico"/>
    <n v="90000"/>
    <n v="90000"/>
    <n v="90000"/>
    <n v="90"/>
    <n v="90"/>
    <n v="90"/>
  </r>
  <r>
    <x v="8"/>
    <s v="Departamento de Agricultura"/>
    <n v="6"/>
    <s v="Desarrollo Económico"/>
    <n v="22017"/>
    <n v="25771"/>
    <n v="23747"/>
    <n v="22.016999999999999"/>
    <n v="25.771000000000001"/>
    <n v="23.747"/>
  </r>
  <r>
    <x v="8"/>
    <s v="Compañía de Parques Nacionales de Puerto Rico"/>
    <n v="6"/>
    <s v="Desarrollo Económico"/>
    <n v="22125"/>
    <n v="22125"/>
    <n v="22125"/>
    <n v="22.125"/>
    <n v="22.125"/>
    <n v="22.125"/>
  </r>
  <r>
    <x v="8"/>
    <s v="Autoridad Metropolitana de Autobuses"/>
    <n v="6"/>
    <s v="Desarrollo Económico"/>
    <n v="5000"/>
    <n v="16575"/>
    <n v="16575"/>
    <n v="5"/>
    <n v="16.574999999999999"/>
    <n v="16.574999999999999"/>
  </r>
  <r>
    <x v="8"/>
    <s v="Autoridad de Transporte Marítimo"/>
    <n v="6"/>
    <s v="Desarrollo Económico"/>
    <n v="12000"/>
    <n v="12000"/>
    <n v="12000"/>
    <n v="12"/>
    <n v="12"/>
    <n v="12"/>
  </r>
  <r>
    <x v="8"/>
    <s v="Compañía de Fomento Industrial"/>
    <n v="6"/>
    <s v="Desarrollo Económico"/>
    <n v="10000"/>
    <n v="10000"/>
    <n v="10000"/>
    <n v="10"/>
    <n v="10"/>
    <n v="10"/>
  </r>
  <r>
    <x v="8"/>
    <s v="Compañía de Comercio y Exportación de Puerto Rico"/>
    <n v="6"/>
    <s v="Desarrollo Económico"/>
    <n v="7407"/>
    <n v="8907"/>
    <n v="8907"/>
    <n v="7.407"/>
    <n v="8.907"/>
    <n v="8.907"/>
  </r>
  <r>
    <x v="8"/>
    <s v="Administracion para el Cuido y Desarrollo Integral para la Ninez"/>
    <n v="4"/>
    <s v="Vivienda Pública y Bienestar"/>
    <n v="0"/>
    <n v="230"/>
    <n v="229"/>
    <n v="0"/>
    <n v="0.23"/>
    <n v="0.22900000000000001"/>
  </r>
  <r>
    <x v="8"/>
    <s v="Administración de la Industria y el Deporte Hípico"/>
    <n v="4"/>
    <s v="Vivienda Pública y Bienestar"/>
    <n v="4507"/>
    <n v="4443"/>
    <n v="4444"/>
    <n v="4.5069999999999997"/>
    <n v="4.4429999999999996"/>
    <n v="4.444"/>
  </r>
  <r>
    <x v="8"/>
    <s v="Departamento de Hacienda"/>
    <n v="1"/>
    <s v="Gobierno General"/>
    <n v="162667"/>
    <n v="162667"/>
    <n v="170339"/>
    <n v="162.667"/>
    <n v="162.667"/>
    <n v="170.339"/>
  </r>
  <r>
    <x v="8"/>
    <s v="Ateneo Puertorriqueño"/>
    <n v="5"/>
    <s v="Educación"/>
    <n v="500"/>
    <n v="525"/>
    <n v="525"/>
    <n v="0.5"/>
    <n v="0.52500000000000002"/>
    <n v="0.52500000000000002"/>
  </r>
  <r>
    <x v="8"/>
    <s v="Compañía para el Desarrollo Integral de la Península de Cantera"/>
    <n v="4"/>
    <s v="Vivienda Pública y Bienestar"/>
    <n v="413"/>
    <n v="413"/>
    <n v="413"/>
    <n v="0.41299999999999998"/>
    <n v="0.41299999999999998"/>
    <n v="0.41299999999999998"/>
  </r>
  <r>
    <x v="8"/>
    <s v="Corporación del Centro Cardiovascular de Puerto Rico y el Caribe"/>
    <n v="3"/>
    <s v="Salud"/>
    <n v="5621"/>
    <n v="7621"/>
    <n v="7621"/>
    <n v="5.6210000000000004"/>
    <n v="7.6210000000000004"/>
    <n v="7.6210000000000004"/>
  </r>
  <r>
    <x v="8"/>
    <s v="Comisión Estatal de Elecciones"/>
    <n v="1"/>
    <s v="Gobierno General"/>
    <n v="52063"/>
    <n v="52020"/>
    <n v="58583"/>
    <n v="52.063000000000002"/>
    <n v="52.02"/>
    <n v="58.582999999999998"/>
  </r>
  <r>
    <x v="8"/>
    <s v="Oficina de Gerencia y Presupuesto"/>
    <n v="1"/>
    <s v="Gobierno General"/>
    <n v="35689"/>
    <n v="33355"/>
    <n v="53755"/>
    <n v="35.689"/>
    <n v="33.354999999999997"/>
    <n v="53.755000000000003"/>
  </r>
  <r>
    <x v="8"/>
    <s v="Comisión de Investigación, Procesamiento y Apelación"/>
    <n v="2"/>
    <s v="Seguridad Pública"/>
    <n v="676"/>
    <n v="673"/>
    <n v="673"/>
    <n v="0.67600000000000005"/>
    <n v="0.67300000000000004"/>
    <n v="0.67300000000000004"/>
  </r>
  <r>
    <x v="8"/>
    <s v="Cámara de Representantes de Puerto Rico"/>
    <n v="1"/>
    <s v="Gobierno General"/>
    <n v="48384"/>
    <n v="48384"/>
    <n v="48384"/>
    <n v="48.384"/>
    <n v="48.384"/>
    <n v="48.384"/>
  </r>
  <r>
    <x v="8"/>
    <s v="Oficina del Contralor"/>
    <n v="1"/>
    <s v="Gobierno General"/>
    <n v="42048"/>
    <n v="42048"/>
    <n v="42048"/>
    <n v="42.048000000000002"/>
    <n v="42.048000000000002"/>
    <n v="42.048000000000002"/>
  </r>
  <r>
    <x v="8"/>
    <s v="Senado de Puerto Rico"/>
    <n v="1"/>
    <s v="Gobierno General"/>
    <n v="36302"/>
    <n v="36302"/>
    <n v="36302"/>
    <n v="36.302"/>
    <n v="36.302"/>
    <n v="36.302"/>
  </r>
  <r>
    <x v="8"/>
    <s v="Junta de Planificación"/>
    <n v="1"/>
    <s v="Gobierno General"/>
    <n v="16146"/>
    <n v="15519"/>
    <n v="15373"/>
    <n v="16.146000000000001"/>
    <n v="15.519"/>
    <n v="15.372999999999999"/>
  </r>
  <r>
    <x v="8"/>
    <s v="Oficina de Etica Gubernamental"/>
    <n v="1"/>
    <s v="Gobierno General"/>
    <n v="9890"/>
    <n v="9890"/>
    <n v="9890"/>
    <n v="9.89"/>
    <n v="9.89"/>
    <n v="9.89"/>
  </r>
  <r>
    <x v="8"/>
    <s v="Oficina de Asuntos Legislativos"/>
    <n v="1"/>
    <s v="Gobierno General"/>
    <n v="9948"/>
    <n v="9948"/>
    <n v="9888"/>
    <n v="9.9480000000000004"/>
    <n v="9.9480000000000004"/>
    <n v="9.8879999999999999"/>
  </r>
  <r>
    <x v="8"/>
    <s v="Departamento de Asuntos del Consumidor"/>
    <n v="2"/>
    <s v="Seguridad Pública"/>
    <n v="14158"/>
    <n v="24705"/>
    <n v="15782"/>
    <n v="14.157999999999999"/>
    <n v="24.704999999999998"/>
    <n v="15.782"/>
  </r>
  <r>
    <x v="8"/>
    <s v="Aportaciones a los Partidos Políticos"/>
    <n v="8"/>
    <s v="Trasnferencias a Otros Fondos"/>
    <n v="1200"/>
    <n v="1500"/>
    <n v="1500"/>
    <n v="1.2"/>
    <n v="1.5"/>
    <n v="1.5"/>
  </r>
  <r>
    <x v="8"/>
    <s v="Autoridad de Carreteras y Transportación"/>
    <n v="6"/>
    <s v="Desarrollo Económico"/>
    <n v="6000"/>
    <n v="6000"/>
    <n v="5998"/>
    <n v="6"/>
    <n v="6"/>
    <n v="5.9980000000000002"/>
  </r>
  <r>
    <x v="8"/>
    <s v="Oficina del Superintendente del Capitolio"/>
    <n v="1"/>
    <s v="Gobierno General"/>
    <n v="9510"/>
    <n v="9510"/>
    <n v="9510"/>
    <n v="9.51"/>
    <n v="9.51"/>
    <n v="9.51"/>
  </r>
  <r>
    <x v="8"/>
    <s v="Salud Correccional"/>
    <n v="2"/>
    <s v="Seguridad Pública"/>
    <n v="81282"/>
    <n v="81282"/>
    <n v="82515"/>
    <n v="81.281999999999996"/>
    <n v="81.281999999999996"/>
    <n v="82.515000000000001"/>
  </r>
  <r>
    <x v="8"/>
    <s v="Administración de Corrección"/>
    <n v="2"/>
    <s v="Seguridad Pública"/>
    <n v="391507"/>
    <n v="393087"/>
    <n v="433529"/>
    <n v="391.50700000000001"/>
    <n v="393.08699999999999"/>
    <n v="433.529"/>
  </r>
  <r>
    <x v="8"/>
    <s v="Colegio Universitario de Justicia Criminal"/>
    <n v="2"/>
    <s v="Seguridad Pública"/>
    <n v="7323"/>
    <n v="7323"/>
    <n v="7323"/>
    <n v="7.3230000000000004"/>
    <n v="7.3230000000000004"/>
    <n v="7.3230000000000004"/>
  </r>
  <r>
    <x v="8"/>
    <s v="Departamento de Corrección y Rehabilitación"/>
    <n v="2"/>
    <s v="Seguridad Pública"/>
    <n v="4602"/>
    <n v="4581"/>
    <n v="4581"/>
    <n v="4.6020000000000003"/>
    <n v="4.5810000000000004"/>
    <n v="4.5810000000000004"/>
  </r>
  <r>
    <x v="8"/>
    <s v="Departamento de Educación"/>
    <n v="5"/>
    <s v="Educación"/>
    <n v="2396752"/>
    <n v="2424931"/>
    <n v="2421778"/>
    <n v="2396.752"/>
    <n v="2424.931"/>
    <n v="2421.7779999999998"/>
  </r>
  <r>
    <x v="8"/>
    <s v="Departamento de la Familia"/>
    <n v="4"/>
    <s v="Vivienda Pública y Bienestar"/>
    <n v="51940"/>
    <n v="64438"/>
    <n v="64723"/>
    <n v="51.94"/>
    <n v="64.438000000000002"/>
    <n v="64.722999999999999"/>
  </r>
  <r>
    <x v="8"/>
    <s v="Departamento de Salud"/>
    <n v="3"/>
    <s v="Salud"/>
    <n v="258418"/>
    <n v="285261"/>
    <n v="300810"/>
    <n v="258.41800000000001"/>
    <n v="285.26100000000002"/>
    <n v="300.81"/>
  </r>
  <r>
    <x v="8"/>
    <s v="Departamento de la Vivienda"/>
    <n v="4"/>
    <s v="Vivienda Pública y Bienestar"/>
    <n v="25726"/>
    <n v="27229"/>
    <n v="28695"/>
    <n v="25.725999999999999"/>
    <n v="27.228999999999999"/>
    <n v="28.695"/>
  </r>
  <r>
    <x v="8"/>
    <s v="Departamento de Justicia"/>
    <n v="2"/>
    <s v="Seguridad Pública"/>
    <n v="162512"/>
    <n v="169291"/>
    <n v="158891"/>
    <n v="162.512"/>
    <n v="169.291"/>
    <n v="158.89099999999999"/>
  </r>
  <r>
    <x v="8"/>
    <s v="Departamento del Trabajo y Recursos Humanos"/>
    <n v="4"/>
    <s v="Vivienda Pública y Bienestar"/>
    <n v="4"/>
    <n v="5701"/>
    <n v="5694"/>
    <n v="4.0000000000000001E-3"/>
    <n v="5.7009999999999996"/>
    <n v="5.694"/>
  </r>
  <r>
    <x v="8"/>
    <s v="Departamento de Recreación y Deportes"/>
    <n v="4"/>
    <s v="Vivienda Pública y Bienestar"/>
    <n v="50213"/>
    <n v="56807"/>
    <n v="58689"/>
    <n v="50.213000000000001"/>
    <n v="56.807000000000002"/>
    <n v="58.689"/>
  </r>
  <r>
    <x v="8"/>
    <s v="Oficina del Gobernador"/>
    <n v="1"/>
    <s v="Gobierno General"/>
    <n v="9384"/>
    <n v="9190"/>
    <n v="9190"/>
    <n v="9.3840000000000003"/>
    <n v="9.19"/>
    <n v="9.19"/>
  </r>
  <r>
    <x v="8"/>
    <s v="Oficina del Coordinador General para el Financiamiento Socioeconómico y la Autogestión de las Comunidades Especiales de Puerto Rico"/>
    <n v="1"/>
    <s v="Gobierno General"/>
    <n v="8900"/>
    <n v="8780"/>
    <n v="8780"/>
    <n v="8.9"/>
    <n v="8.7799999999999994"/>
    <n v="8.7799999999999994"/>
  </r>
  <r>
    <x v="8"/>
    <s v="Departamento del Tesoro - Transferencia al Fondo del Servicio de la Deuda y otros fondos"/>
    <n v="14"/>
    <s v="Transferencia a Servicio de la Deuda y otros Fondos"/>
    <n v="450702"/>
    <n v="233578"/>
    <n v="202953"/>
    <n v="450.702"/>
    <n v="233.578"/>
    <n v="202.953"/>
  </r>
  <r>
    <x v="8"/>
    <s v="Sistemas de Retiro de los Empleados del Gobierno Central y la Judicatura"/>
    <n v="13"/>
    <s v="Sistemas de Retiro de Empleados del ELA y sus instrumentalidades"/>
    <n v="228040"/>
    <n v="221352"/>
    <n v="221352"/>
    <n v="228.04"/>
    <n v="221.352"/>
    <n v="221.352"/>
  </r>
  <r>
    <x v="8"/>
    <s v="Junta de Calidad Ambiental"/>
    <n v="3"/>
    <s v="Salud"/>
    <n v="11970"/>
    <n v="11970"/>
    <n v="13854"/>
    <n v="11.97"/>
    <n v="11.97"/>
    <n v="13.853999999999999"/>
  </r>
  <r>
    <x v="8"/>
    <s v="Administración de Familias y Niños"/>
    <n v="4"/>
    <s v="Vivienda Pública y Bienestar"/>
    <n v="68638"/>
    <n v="70094"/>
    <n v="70094"/>
    <n v="68.638000000000005"/>
    <n v="70.093999999999994"/>
    <n v="70.093999999999994"/>
  </r>
  <r>
    <x v="8"/>
    <s v="Comisión Estatal para Ventilar Querellas Municipales"/>
    <n v="1"/>
    <s v="Gobierno General"/>
    <n v="4587"/>
    <n v="8677"/>
    <n v="8661"/>
    <n v="4.5869999999999997"/>
    <n v="8.6769999999999996"/>
    <n v="8.6609999999999996"/>
  </r>
  <r>
    <x v="8"/>
    <s v="Corporación del Centro de Bellas Artes Luis A. Ferré"/>
    <n v="5"/>
    <s v="Educación"/>
    <n v="3642"/>
    <n v="3642"/>
    <n v="3642"/>
    <n v="3.6419999999999999"/>
    <n v="3.6419999999999999"/>
    <n v="3.6419999999999999"/>
  </r>
  <r>
    <x v="8"/>
    <s v="Instituto de Ciencias Forenses"/>
    <n v="2"/>
    <s v="Seguridad Pública"/>
    <n v="18325"/>
    <n v="18325"/>
    <n v="18325"/>
    <n v="18.324999999999999"/>
    <n v="18.324999999999999"/>
    <n v="18.324999999999999"/>
  </r>
  <r>
    <x v="8"/>
    <s v="Consejo General de Educación"/>
    <n v="5"/>
    <s v="Educación"/>
    <n v="2020"/>
    <n v="1962"/>
    <n v="1962"/>
    <n v="2.02"/>
    <n v="1.962"/>
    <n v="1.962"/>
  </r>
  <r>
    <x v="8"/>
    <s v="Departamento de Estado"/>
    <n v="1"/>
    <s v="Gobierno General"/>
    <n v="7794"/>
    <n v="7865"/>
    <n v="7862"/>
    <n v="7.7939999999999996"/>
    <n v="7.8650000000000002"/>
    <n v="7.8620000000000001"/>
  </r>
  <r>
    <x v="8"/>
    <s v="Oficina Central de Asesoramiento Laboral y Adm. de Recursos Humanos"/>
    <n v="1"/>
    <s v="Gobierno General"/>
    <n v="7113"/>
    <n v="7113"/>
    <n v="7113"/>
    <n v="7.1130000000000004"/>
    <n v="7.1130000000000004"/>
    <n v="7.1130000000000004"/>
  </r>
  <r>
    <x v="8"/>
    <s v="Administración de Reglamentos y Permisos"/>
    <n v="1"/>
    <s v="Gobierno General"/>
    <n v="5781"/>
    <n v="5781"/>
    <n v="5997"/>
    <n v="5.7809999999999997"/>
    <n v="5.7809999999999997"/>
    <n v="5.9969999999999999"/>
  </r>
  <r>
    <x v="8"/>
    <s v="Oficina del Gobernador"/>
    <n v="8"/>
    <s v="Trasnferencias a Otros Fondos"/>
    <n v="68085"/>
    <n v="68085"/>
    <n v="68085"/>
    <n v="68.084999999999994"/>
    <n v="68.084999999999994"/>
    <n v="68.084999999999994"/>
  </r>
  <r>
    <x v="8"/>
    <s v="Administración de Asuntos Federales de P.R."/>
    <n v="1"/>
    <s v="Gobierno General"/>
    <n v="6255"/>
    <n v="5833"/>
    <n v="5833"/>
    <n v="6.2549999999999999"/>
    <n v="5.8330000000000002"/>
    <n v="5.8330000000000002"/>
  </r>
  <r>
    <x v="8"/>
    <s v="Oficina del Procurador del Ciudadano"/>
    <n v="1"/>
    <s v="Gobierno General"/>
    <n v="5149"/>
    <n v="5149"/>
    <n v="5149"/>
    <n v="5.149"/>
    <n v="5.149"/>
    <n v="5.149"/>
  </r>
  <r>
    <x v="8"/>
    <s v="Corporación de Industrias de Ciegos, Personas Mentalmente Retardadas y Otras Personas Incapacitadas"/>
    <n v="4"/>
    <s v="Vivienda Pública y Bienestar"/>
    <n v="150"/>
    <n v="150"/>
    <n v="150"/>
    <n v="0.15"/>
    <n v="0.15"/>
    <n v="0.15"/>
  </r>
  <r>
    <x v="8"/>
    <s v="Instituto de Cultura Puertorriqueña"/>
    <n v="5"/>
    <s v="Educación"/>
    <n v="28339"/>
    <n v="30361"/>
    <n v="30351"/>
    <n v="28.338999999999999"/>
    <n v="30.361000000000001"/>
    <n v="30.350999999999999"/>
  </r>
  <r>
    <x v="8"/>
    <s v="Administración de Instituciones Juveniles"/>
    <n v="2"/>
    <s v="Seguridad Pública"/>
    <n v="80014"/>
    <n v="81909"/>
    <n v="82459"/>
    <n v="80.013999999999996"/>
    <n v="81.909000000000006"/>
    <n v="82.459000000000003"/>
  </r>
  <r>
    <x v="8"/>
    <s v="Junta de Relaciones del Trabajo"/>
    <n v="4"/>
    <s v="Vivienda Pública y Bienestar"/>
    <n v="994"/>
    <n v="957"/>
    <n v="957"/>
    <n v="0.99399999999999999"/>
    <n v="0.95699999999999996"/>
    <n v="0.95699999999999996"/>
  </r>
  <r>
    <x v="8"/>
    <s v="Oficina del Gobernador"/>
    <n v="1"/>
    <s v="Gobierno General"/>
    <n v="4414"/>
    <n v="4242"/>
    <n v="4242"/>
    <n v="4.4139999999999997"/>
    <n v="4.242"/>
    <n v="4.242"/>
  </r>
  <r>
    <x v="8"/>
    <s v="Secretaría de Asuntos Públicos"/>
    <n v="1"/>
    <s v="Gobierno General"/>
    <n v="4152"/>
    <n v="4072"/>
    <n v="4072"/>
    <n v="4.1520000000000001"/>
    <n v="4.0720000000000001"/>
    <n v="4.0720000000000001"/>
  </r>
  <r>
    <x v="8"/>
    <s v="Comisión de Relaciones del Trabajo del Servicio Público"/>
    <n v="1"/>
    <s v="Gobierno General"/>
    <n v="2387"/>
    <n v="2301"/>
    <n v="2302"/>
    <n v="2.387"/>
    <n v="2.3010000000000002"/>
    <n v="2.302"/>
  </r>
  <r>
    <x v="8"/>
    <s v="Servicio de Emergencias Médicas"/>
    <n v="2"/>
    <s v="Seguridad Pública"/>
    <n v="27260"/>
    <n v="27601"/>
    <n v="29647"/>
    <n v="27.26"/>
    <n v="27.600999999999999"/>
    <n v="29.646999999999998"/>
  </r>
  <r>
    <x v="8"/>
    <s v="Administración de Servicios de Salud Mental y Contra la Adicción"/>
    <n v="3"/>
    <s v="Salud"/>
    <n v="122240"/>
    <n v="131055"/>
    <n v="134525"/>
    <n v="122.24"/>
    <n v="131.05500000000001"/>
    <n v="134.52500000000001"/>
  </r>
  <r>
    <x v="8"/>
    <s v="Administración para el Sustento de Menores"/>
    <n v="4"/>
    <s v="Vivienda Pública y Bienestar"/>
    <n v="11927"/>
    <n v="11889"/>
    <n v="11889"/>
    <n v="11.927"/>
    <n v="11.888999999999999"/>
    <n v="11.888999999999999"/>
  </r>
  <r>
    <x v="8"/>
    <s v="Junta de Apelaciones del Sistema de Administración de Personal"/>
    <n v="1"/>
    <s v="Gobierno General"/>
    <n v="1942"/>
    <n v="1938"/>
    <n v="1938"/>
    <n v="1.9419999999999999"/>
    <n v="1.9379999999999999"/>
    <n v="1.9379999999999999"/>
  </r>
  <r>
    <x v="8"/>
    <s v="Administración de Servicios Municipales"/>
    <n v="7"/>
    <s v="Intergubernamental"/>
    <n v="356267"/>
    <n v="371186"/>
    <n v="374777"/>
    <n v="356.267"/>
    <n v="371.18599999999998"/>
    <n v="374.77699999999999"/>
  </r>
  <r>
    <x v="8"/>
    <s v="Corporación de las Artes Musicales"/>
    <n v="5"/>
    <s v="Educación"/>
    <n v="6182"/>
    <n v="6429"/>
    <n v="6429"/>
    <n v="6.1820000000000004"/>
    <n v="6.4290000000000003"/>
    <n v="6.4290000000000003"/>
  </r>
  <r>
    <x v="8"/>
    <s v="Administración de Recursos Naturales"/>
    <n v="2"/>
    <s v="Seguridad Pública"/>
    <n v="46164"/>
    <n v="52835"/>
    <n v="52685"/>
    <n v="46.164000000000001"/>
    <n v="52.835000000000001"/>
    <n v="52.685000000000002"/>
  </r>
  <r>
    <x v="8"/>
    <s v="Administración para el Adiestramiento de Futuros Empresarios y Trabajadores"/>
    <n v="4"/>
    <s v="Vivienda Pública y Bienestar"/>
    <n v="9830"/>
    <n v="14162"/>
    <n v="14151"/>
    <n v="9.83"/>
    <n v="14.162000000000001"/>
    <n v="14.151"/>
  </r>
  <r>
    <x v="8"/>
    <s v="Oficina para Asuntos de la Vejez"/>
    <n v="4"/>
    <s v="Vivienda Pública y Bienestar"/>
    <n v="3755"/>
    <n v="3751"/>
    <n v="3727"/>
    <n v="3.7549999999999999"/>
    <n v="3.7509999999999999"/>
    <n v="3.7269999999999999"/>
  </r>
  <r>
    <x v="8"/>
    <s v="Junta de Apelaciones sobre Construcciones y Lotificaciones"/>
    <n v="1"/>
    <s v="Gobierno General"/>
    <n v="1409"/>
    <n v="1371"/>
    <n v="1371"/>
    <n v="1.409"/>
    <n v="1.371"/>
    <n v="1.371"/>
  </r>
  <r>
    <x v="8"/>
    <s v="Oficina de Gerencia y Presupuesto"/>
    <n v="8"/>
    <s v="Trasnferencias a Otros Fondos"/>
    <n v="18265"/>
    <n v="18263"/>
    <n v="17788"/>
    <n v="18.265000000000001"/>
    <n v="18.263000000000002"/>
    <n v="17.788"/>
  </r>
  <r>
    <x v="8"/>
    <s v="Comisión de Derechos Civiles"/>
    <n v="1"/>
    <s v="Gobierno General"/>
    <n v="853"/>
    <n v="853"/>
    <n v="853"/>
    <n v="0.85299999999999998"/>
    <n v="0.85299999999999998"/>
    <n v="0.85299999999999998"/>
  </r>
  <r>
    <x v="8"/>
    <s v="Oficina del Procurador de las Personas con Impedimentos"/>
    <n v="4"/>
    <s v="Vivienda Pública y Bienestar"/>
    <n v="3474"/>
    <n v="3474"/>
    <n v="3473"/>
    <n v="3.4740000000000002"/>
    <n v="3.4740000000000002"/>
    <n v="3.4729999999999999"/>
  </r>
  <r>
    <x v="8"/>
    <s v="Oficina del Procurador del Veterano"/>
    <n v="4"/>
    <s v="Vivienda Pública y Bienestar"/>
    <n v="3245"/>
    <n v="3241"/>
    <n v="3246"/>
    <n v="3.2450000000000001"/>
    <n v="3.2410000000000001"/>
    <n v="3.246"/>
  </r>
  <r>
    <x v="8"/>
    <s v="Oficina de Asuntos de la Juventud"/>
    <n v="4"/>
    <s v="Vivienda Pública y Bienestar"/>
    <n v="6001"/>
    <n v="7365"/>
    <n v="7650"/>
    <n v="6.0010000000000003"/>
    <n v="7.3650000000000002"/>
    <n v="7.65"/>
  </r>
  <r>
    <x v="8"/>
    <s v="Comisión Especial Conjunta sobre Donativos Legislativos"/>
    <n v="1"/>
    <s v="Gobierno General"/>
    <n v="18870"/>
    <n v="870"/>
    <n v="793"/>
    <n v="18.87"/>
    <n v="0.87"/>
    <n v="0.79300000000000004"/>
  </r>
  <r>
    <x v="8"/>
    <s v="Junta de Libertad Bajo Palabra"/>
    <n v="2"/>
    <s v="Seguridad Pública"/>
    <n v="3306"/>
    <n v="3078"/>
    <n v="3087"/>
    <n v="3.306"/>
    <n v="3.0779999999999998"/>
    <n v="3.0870000000000002"/>
  </r>
  <r>
    <x v="8"/>
    <s v="Oficina del Procurador del Paciente"/>
    <n v="4"/>
    <s v="Vivienda Pública y Bienestar"/>
    <n v="4399"/>
    <n v="4368"/>
    <n v="4368"/>
    <n v="4.399"/>
    <n v="4.3680000000000003"/>
    <n v="4.3680000000000003"/>
  </r>
  <r>
    <x v="8"/>
    <s v="Comisión Conjunta Sobre Informes Especiales del Contralor"/>
    <n v="1"/>
    <s v="Gobierno General"/>
    <n v="679"/>
    <n v="679"/>
    <n v="679"/>
    <n v="0.67900000000000005"/>
    <n v="0.67900000000000005"/>
    <n v="0.67900000000000005"/>
  </r>
  <r>
    <x v="8"/>
    <s v="Oficina de Servicios con Antelación al Juicio"/>
    <n v="2"/>
    <s v="Seguridad Pública"/>
    <n v="7422"/>
    <n v="7101"/>
    <n v="7101"/>
    <n v="7.4219999999999997"/>
    <n v="7.101"/>
    <n v="7.101"/>
  </r>
  <r>
    <x v="8"/>
    <s v="Oficina de Asuntos Legislativos"/>
    <n v="1"/>
    <s v="Gobierno General"/>
    <n v="700"/>
    <n v="700"/>
    <n v="632"/>
    <n v="0.7"/>
    <n v="0.7"/>
    <n v="0.63200000000000001"/>
  </r>
  <r>
    <x v="8"/>
    <s v="Comisión de Servicio Público"/>
    <n v="2"/>
    <s v="Seguridad Pública"/>
    <n v="12286"/>
    <n v="11850"/>
    <n v="11850"/>
    <n v="12.286"/>
    <n v="11.85"/>
    <n v="11.85"/>
  </r>
  <r>
    <x v="8"/>
    <s v="Corporación del Conservatorio de Música de P.R."/>
    <n v="5"/>
    <s v="Educación"/>
    <n v="4706"/>
    <n v="4706"/>
    <n v="4706"/>
    <n v="4.7060000000000004"/>
    <n v="4.7060000000000004"/>
    <n v="4.7060000000000004"/>
  </r>
  <r>
    <x v="8"/>
    <s v="Consejo de Educación Superior"/>
    <n v="5"/>
    <s v="Educación"/>
    <n v="29540"/>
    <n v="29540"/>
    <n v="29540"/>
    <n v="29.54"/>
    <n v="29.54"/>
    <n v="29.54"/>
  </r>
  <r>
    <x v="8"/>
    <s v="Cuerpo de Bomberos de P.R."/>
    <n v="2"/>
    <s v="Seguridad Pública"/>
    <n v="72977"/>
    <n v="72943"/>
    <n v="72943"/>
    <n v="72.977000000000004"/>
    <n v="72.942999999999998"/>
    <n v="72.942999999999998"/>
  </r>
  <r>
    <x v="8"/>
    <s v="Tribunal General de Justicia"/>
    <n v="2"/>
    <s v="Seguridad Pública"/>
    <n v="323200"/>
    <n v="323200"/>
    <n v="337926"/>
    <n v="323.2"/>
    <n v="323.2"/>
    <n v="337.92599999999999"/>
  </r>
  <r>
    <x v="8"/>
    <s v="Administración de Seguros de Salud de Puerto Rico"/>
    <n v="3"/>
    <s v="Salud"/>
    <n v="989386"/>
    <n v="989386"/>
    <n v="989386"/>
    <n v="989.38599999999997"/>
    <n v="989.38599999999997"/>
    <n v="989.38599999999997"/>
  </r>
  <r>
    <x v="8"/>
    <s v="Administración de Servicios Médicos de Puerto Rico"/>
    <n v="3"/>
    <s v="Salud"/>
    <n v="1700"/>
    <n v="33218"/>
    <n v="33218"/>
    <n v="1.7"/>
    <n v="33.218000000000004"/>
    <n v="33.218000000000004"/>
  </r>
  <r>
    <x v="8"/>
    <s v="Guardia Nacional de P.R."/>
    <n v="2"/>
    <s v="Seguridad Pública"/>
    <n v="8247"/>
    <n v="8745"/>
    <n v="12426"/>
    <n v="8.2469999999999999"/>
    <n v="8.7449999999999992"/>
    <n v="12.426"/>
  </r>
  <r>
    <x v="8"/>
    <s v="Departamento de Policía de Puerto Rico"/>
    <n v="2"/>
    <s v="Seguridad Pública"/>
    <n v="871136"/>
    <n v="871063"/>
    <n v="878705"/>
    <n v="871.13599999999997"/>
    <n v="871.06299999999999"/>
    <n v="878.70500000000004"/>
  </r>
  <r>
    <x v="8"/>
    <s v="Corporación de P.R. para la Difusión Pública"/>
    <n v="5"/>
    <s v="Educación"/>
    <n v="19754"/>
    <n v="20254"/>
    <n v="20254"/>
    <n v="19.754000000000001"/>
    <n v="20.254000000000001"/>
    <n v="20.254000000000001"/>
  </r>
  <r>
    <x v="8"/>
    <s v="Escuela de Artes Plásticas"/>
    <n v="5"/>
    <s v="Educación"/>
    <n v="3096"/>
    <n v="3096"/>
    <n v="3096"/>
    <n v="3.0960000000000001"/>
    <n v="3.0960000000000001"/>
    <n v="3.0960000000000001"/>
  </r>
  <r>
    <x v="8"/>
    <s v="Autoridad de Desperdicios Sólidos"/>
    <n v="3"/>
    <s v="Salud"/>
    <n v="4624"/>
    <n v="4624"/>
    <n v="4624"/>
    <n v="4.6239999999999997"/>
    <n v="4.6239999999999997"/>
    <n v="4.6239999999999997"/>
  </r>
  <r>
    <x v="8"/>
    <s v="Adminstración de Servicios Generales"/>
    <n v="1"/>
    <s v="Gobierno General"/>
    <n v="572"/>
    <n v="440"/>
    <n v="387"/>
    <n v="0.57199999999999995"/>
    <n v="0.44"/>
    <n v="0.38700000000000001"/>
  </r>
  <r>
    <x v="8"/>
    <s v="Administración del Derecho al Trabajo"/>
    <n v="4"/>
    <s v="Vivienda Pública y Bienestar"/>
    <n v="14963"/>
    <n v="14963"/>
    <n v="14963"/>
    <n v="14.962999999999999"/>
    <n v="14.962999999999999"/>
    <n v="14.962999999999999"/>
  </r>
  <r>
    <x v="8"/>
    <s v="Comisión Estatal para Ventilar Querellas Municipales"/>
    <n v="1"/>
    <s v="Gobierno General"/>
    <n v="185"/>
    <n v="183"/>
    <n v="188"/>
    <n v="0.185"/>
    <n v="0.183"/>
    <n v="0.188"/>
  </r>
  <r>
    <x v="8"/>
    <s v="Instituto de Estadísticas de Puerto Rico"/>
    <n v="1"/>
    <s v="Gobierno General"/>
    <n v="1000"/>
    <n v="9"/>
    <n v="9"/>
    <n v="1"/>
    <n v="8.9999999999999993E-3"/>
    <n v="8.9999999999999993E-3"/>
  </r>
  <r>
    <x v="8"/>
    <s v="Administración de Desarrollo Socioeconómico"/>
    <n v="4"/>
    <s v="Vivienda Pública y Bienestar"/>
    <n v="88710"/>
    <n v="88138"/>
    <n v="113537"/>
    <n v="88.71"/>
    <n v="88.138000000000005"/>
    <n v="113.53700000000001"/>
  </r>
  <r>
    <x v="8"/>
    <s v="Oficina del Panel sobre el Fiscal Especial Independiente"/>
    <n v="2"/>
    <s v="Seguridad Pública"/>
    <n v="1925"/>
    <n v="1925"/>
    <n v="1925"/>
    <n v="1.925"/>
    <n v="1.925"/>
    <n v="1.925"/>
  </r>
  <r>
    <x v="8"/>
    <s v="Oficina Estatal de Preservación Histórica"/>
    <n v="5"/>
    <s v="Educación"/>
    <n v="2093"/>
    <n v="2093"/>
    <n v="2093"/>
    <n v="2.093"/>
    <n v="2.093"/>
    <n v="2.093"/>
  </r>
  <r>
    <x v="8"/>
    <s v="Transferencia de Fondos de Apropiación No Utilizados (Solo Rama Legislativa)"/>
    <n v="8"/>
    <s v="Trasnferencias a Otros Fondos"/>
    <n v="2814"/>
    <n v="2814"/>
    <n v="2814"/>
    <n v="2.8140000000000001"/>
    <n v="2.8140000000000001"/>
    <n v="2.8140000000000001"/>
  </r>
  <r>
    <x v="8"/>
    <s v="Universidad de Puerto Rico"/>
    <n v="5"/>
    <s v="Educación"/>
    <n v="845621"/>
    <n v="849571"/>
    <n v="845571"/>
    <n v="845.62099999999998"/>
    <n v="849.57100000000003"/>
    <n v="845.57100000000003"/>
  </r>
  <r>
    <x v="8"/>
    <s v="Administración de Rehabilitación Vocacional"/>
    <n v="4"/>
    <s v="Vivienda Pública y Bienestar"/>
    <n v="13955"/>
    <n v="13953"/>
    <n v="13953"/>
    <n v="13.955"/>
    <n v="13.952999999999999"/>
    <n v="13.952999999999999"/>
  </r>
  <r>
    <x v="8"/>
    <s v="Comisión para los Asuntos de la Mujer"/>
    <n v="4"/>
    <s v="Vivienda Pública y Bienestar"/>
    <n v="5531"/>
    <n v="6236"/>
    <n v="5080"/>
    <n v="5.5309999999999997"/>
    <n v="6.2359999999999998"/>
    <n v="5.08"/>
  </r>
  <r>
    <x v="8"/>
    <s v="Departamento de Desarrollo Económico y Comercio"/>
    <n v="6"/>
    <s v="Desarrollo Económico"/>
    <n v="4792"/>
    <n v="4758"/>
    <n v="4355"/>
    <n v="4.7919999999999998"/>
    <n v="4.758"/>
    <n v="4.3550000000000004"/>
  </r>
  <r>
    <x v="8"/>
    <s v="Corporación para el Desarrollo Rural"/>
    <n v="6"/>
    <s v="Desarrollo Económico"/>
    <n v="4016"/>
    <n v="4018"/>
    <n v="4016"/>
    <n v="4.016"/>
    <n v="4.0179999999999998"/>
    <n v="4.016"/>
  </r>
  <r>
    <x v="8"/>
    <s v="Administración de Fomento Cooperativo"/>
    <n v="6"/>
    <s v="Desarrollo Económico"/>
    <n v="3162"/>
    <n v="3158"/>
    <n v="3158"/>
    <n v="3.1619999999999999"/>
    <n v="3.1579999999999999"/>
    <n v="3.1579999999999999"/>
  </r>
  <r>
    <x v="8"/>
    <s v="Departamento de Recursos Naturales y Ambientales"/>
    <n v="6"/>
    <s v="Desarrollo Económico"/>
    <n v="1447"/>
    <n v="5090"/>
    <n v="2532"/>
    <n v="1.4470000000000001"/>
    <n v="5.09"/>
    <n v="2.532"/>
  </r>
  <r>
    <x v="8"/>
    <s v="Banco Gubernamental de Fomento"/>
    <n v="6"/>
    <s v="Desarrollo Económico"/>
    <n v="1000"/>
    <n v="1991"/>
    <n v="1991"/>
    <n v="1"/>
    <n v="1.9910000000000001"/>
    <n v="1.9910000000000001"/>
  </r>
  <r>
    <x v="8"/>
    <s v="Oficina del Inspector de Cooperativas"/>
    <n v="6"/>
    <s v="Desarrollo Económico"/>
    <n v="792"/>
    <n v="895"/>
    <n v="895"/>
    <n v="0.79200000000000004"/>
    <n v="0.89500000000000002"/>
    <n v="0.89500000000000002"/>
  </r>
  <r>
    <x v="8"/>
    <s v="Corporación para el Desarrollo del Cine de Puerto Rico"/>
    <n v="6"/>
    <s v="Desarrollo Económico"/>
    <n v="699"/>
    <n v="666"/>
    <n v="666"/>
    <n v="0.69899999999999995"/>
    <n v="0.66600000000000004"/>
    <n v="0.66600000000000004"/>
  </r>
  <r>
    <x v="8"/>
    <s v="Autoridad de Conservación y Desarrollo de Culebra"/>
    <n v="6"/>
    <s v="Desarrollo Económico"/>
    <n v="654"/>
    <n v="654"/>
    <n v="654"/>
    <n v="0.65400000000000003"/>
    <n v="0.65400000000000003"/>
    <n v="0.65400000000000003"/>
  </r>
  <r>
    <x v="8"/>
    <s v="Administración de Asuntos de Energía"/>
    <n v="6"/>
    <s v="Desarrollo Económico"/>
    <n v="149"/>
    <n v="149"/>
    <n v="149"/>
    <n v="0.14899999999999999"/>
    <n v="0.14899999999999999"/>
    <n v="0.14899999999999999"/>
  </r>
  <r>
    <x v="9"/>
    <s v="Departamento de Transportación y Obras Públicas"/>
    <n v="6"/>
    <s v="Desarrollo Económico"/>
    <n v="75587"/>
    <n v="86445"/>
    <n v="133807"/>
    <n v="75.587000000000003"/>
    <n v="86.444999999999993"/>
    <n v="133.80699999999999"/>
  </r>
  <r>
    <x v="9"/>
    <s v="Administración de Servicios y Desarrollo Agropecuario"/>
    <n v="6"/>
    <s v="Desarrollo Económico"/>
    <n v="79152"/>
    <n v="92737"/>
    <n v="92737"/>
    <n v="79.152000000000001"/>
    <n v="92.736999999999995"/>
    <n v="92.736999999999995"/>
  </r>
  <r>
    <x v="9"/>
    <s v="Autoridad para el Financiamiento de Infraestructura de P.R."/>
    <n v="6"/>
    <s v="Desarrollo Económico"/>
    <n v="90000"/>
    <n v="90000"/>
    <n v="90000"/>
    <n v="90"/>
    <n v="90"/>
    <n v="90"/>
  </r>
  <r>
    <x v="9"/>
    <s v="Departamento de Agricultura"/>
    <n v="6"/>
    <s v="Desarrollo Económico"/>
    <n v="21566"/>
    <n v="23391"/>
    <n v="41188"/>
    <n v="21.565999999999999"/>
    <n v="23.390999999999998"/>
    <n v="41.188000000000002"/>
  </r>
  <r>
    <x v="9"/>
    <s v="Compañía de Parques Nacionales de Puerto Rico"/>
    <n v="6"/>
    <s v="Desarrollo Económico"/>
    <n v="21959"/>
    <n v="21959"/>
    <n v="21206"/>
    <n v="21.959"/>
    <n v="21.959"/>
    <n v="21.206"/>
  </r>
  <r>
    <x v="9"/>
    <s v="Autoridad de Transporte Marítimo"/>
    <n v="6"/>
    <s v="Desarrollo Económico"/>
    <n v="17000"/>
    <n v="17000"/>
    <n v="17000"/>
    <n v="17"/>
    <n v="17"/>
    <n v="17"/>
  </r>
  <r>
    <x v="9"/>
    <s v="Autoridad Metropolitana de Autobuses"/>
    <n v="6"/>
    <s v="Desarrollo Económico"/>
    <n v="5000"/>
    <n v="6900"/>
    <n v="6900"/>
    <n v="5"/>
    <n v="6.9"/>
    <n v="6.9"/>
  </r>
  <r>
    <x v="9"/>
    <s v="Departamento de Recursos Naturales y Ambientales"/>
    <n v="6"/>
    <s v="Desarrollo Económico"/>
    <n v="1535"/>
    <n v="1588"/>
    <n v="5758"/>
    <n v="1.5349999999999999"/>
    <n v="1.5880000000000001"/>
    <n v="5.758"/>
  </r>
  <r>
    <x v="9"/>
    <s v="Compañía de Comercio y Exportación de Puerto Rico"/>
    <n v="6"/>
    <s v="Desarrollo Económico"/>
    <n v="4016"/>
    <n v="5517"/>
    <n v="5516"/>
    <n v="4.016"/>
    <n v="5.5170000000000003"/>
    <n v="5.516"/>
  </r>
  <r>
    <x v="9"/>
    <s v="Compañía de Fomento Industrial"/>
    <n v="6"/>
    <s v="Desarrollo Económico"/>
    <n v="5000"/>
    <n v="5000"/>
    <n v="5000"/>
    <n v="5"/>
    <n v="5"/>
    <n v="5"/>
  </r>
  <r>
    <x v="9"/>
    <s v="Departamento de Desarrollo Económico y Comercio"/>
    <n v="6"/>
    <s v="Desarrollo Económico"/>
    <n v="4609"/>
    <n v="4647"/>
    <n v="4619"/>
    <n v="4.609"/>
    <n v="4.6470000000000002"/>
    <n v="4.6189999999999998"/>
  </r>
  <r>
    <x v="9"/>
    <s v="Administracion para el Cuido y Desarrollo Integral para la Ninez"/>
    <n v="4"/>
    <s v="Vivienda Pública y Bienestar"/>
    <n v="16866"/>
    <n v="15491"/>
    <n v="15594"/>
    <n v="16.866"/>
    <n v="15.491"/>
    <n v="15.593999999999999"/>
  </r>
  <r>
    <x v="9"/>
    <s v="Administración de la Industria y el Deporte Hípico"/>
    <n v="4"/>
    <s v="Vivienda Pública y Bienestar"/>
    <n v="4513"/>
    <n v="4140"/>
    <n v="4250"/>
    <n v="4.5129999999999999"/>
    <n v="4.1399999999999997"/>
    <n v="4.25"/>
  </r>
  <r>
    <x v="9"/>
    <s v="Departamento de Hacienda"/>
    <n v="1"/>
    <s v="Gobierno General"/>
    <n v="160369"/>
    <n v="88972"/>
    <n v="508640"/>
    <n v="160.369"/>
    <n v="88.971999999999994"/>
    <n v="508.64"/>
  </r>
  <r>
    <x v="9"/>
    <s v="Ateneo Puertorriqueño"/>
    <n v="5"/>
    <s v="Educación"/>
    <n v="500"/>
    <n v="500"/>
    <n v="500"/>
    <n v="0.5"/>
    <n v="0.5"/>
    <n v="0.5"/>
  </r>
  <r>
    <x v="9"/>
    <s v="Comisión Estatal de Elecciones"/>
    <n v="1"/>
    <s v="Gobierno General"/>
    <n v="63539"/>
    <n v="63531"/>
    <n v="68241"/>
    <n v="63.539000000000001"/>
    <n v="63.530999999999999"/>
    <n v="68.241"/>
  </r>
  <r>
    <x v="9"/>
    <s v="Agencia Estatal para el Manejo de Emergencias y de Administración de Desastres de Puerto Rico"/>
    <n v="2"/>
    <s v="Seguridad Pública"/>
    <n v="72"/>
    <n v="72"/>
    <n v="72"/>
    <n v="7.1999999999999995E-2"/>
    <n v="7.1999999999999995E-2"/>
    <n v="7.1999999999999995E-2"/>
  </r>
  <r>
    <x v="9"/>
    <s v="Oficina de Gerencia y Presupuesto"/>
    <n v="1"/>
    <s v="Gobierno General"/>
    <n v="35692"/>
    <n v="35692"/>
    <n v="52707"/>
    <n v="35.692"/>
    <n v="35.692"/>
    <n v="52.707000000000001"/>
  </r>
  <r>
    <x v="9"/>
    <s v="Comisión de Investigación, Procesamiento y Apelación"/>
    <n v="2"/>
    <s v="Seguridad Pública"/>
    <n v="685"/>
    <n v="682"/>
    <n v="659"/>
    <n v="0.68500000000000005"/>
    <n v="0.68200000000000005"/>
    <n v="0.65900000000000003"/>
  </r>
  <r>
    <x v="9"/>
    <s v="Cámara de Representantes de Puerto Rico"/>
    <n v="1"/>
    <s v="Gobierno General"/>
    <n v="47746"/>
    <n v="48128"/>
    <n v="48128"/>
    <n v="47.746000000000002"/>
    <n v="48.128"/>
    <n v="48.128"/>
  </r>
  <r>
    <x v="9"/>
    <s v="Oficina del Contralor"/>
    <n v="1"/>
    <s v="Gobierno General"/>
    <n v="43000"/>
    <n v="43000"/>
    <n v="43018"/>
    <n v="43"/>
    <n v="43"/>
    <n v="43.018000000000001"/>
  </r>
  <r>
    <x v="9"/>
    <s v="Senado de Puerto Rico"/>
    <n v="1"/>
    <s v="Gobierno General"/>
    <n v="43581"/>
    <n v="41033"/>
    <n v="40218"/>
    <n v="43.581000000000003"/>
    <n v="41.033000000000001"/>
    <n v="40.218000000000004"/>
  </r>
  <r>
    <x v="9"/>
    <s v="Compañía para el Desarrollo Integral de la Península de Cantera"/>
    <n v="4"/>
    <s v="Vivienda Pública y Bienestar"/>
    <n v="411"/>
    <n v="411"/>
    <n v="411"/>
    <n v="0.41099999999999998"/>
    <n v="0.41099999999999998"/>
    <n v="0.41099999999999998"/>
  </r>
  <r>
    <x v="9"/>
    <s v="Junta de Planificación"/>
    <n v="1"/>
    <s v="Gobierno General"/>
    <n v="16269"/>
    <n v="15631"/>
    <n v="14631"/>
    <n v="16.268999999999998"/>
    <n v="15.631"/>
    <n v="14.631"/>
  </r>
  <r>
    <x v="9"/>
    <s v="Oficina del Gobernador"/>
    <n v="1"/>
    <s v="Gobierno General"/>
    <n v="10535"/>
    <n v="13496"/>
    <n v="13574"/>
    <n v="10.535"/>
    <n v="13.496"/>
    <n v="13.574"/>
  </r>
  <r>
    <x v="9"/>
    <s v="Oficina de Asuntos Legislativos"/>
    <n v="1"/>
    <s v="Gobierno General"/>
    <n v="11810"/>
    <n v="11810"/>
    <n v="11882"/>
    <n v="11.81"/>
    <n v="11.81"/>
    <n v="11.882"/>
  </r>
  <r>
    <x v="9"/>
    <s v="Departamento de Asuntos del Consumidor"/>
    <n v="2"/>
    <s v="Seguridad Pública"/>
    <n v="15453"/>
    <n v="15221"/>
    <n v="15153"/>
    <n v="15.452999999999999"/>
    <n v="15.221"/>
    <n v="15.153"/>
  </r>
  <r>
    <x v="9"/>
    <s v="Aportaciones a los Partidos Políticos"/>
    <n v="8"/>
    <s v="Trasnferencias a Otros Fondos"/>
    <n v="27055"/>
    <n v="26176"/>
    <n v="25876"/>
    <n v="27.055"/>
    <n v="26.175999999999998"/>
    <n v="25.876000000000001"/>
  </r>
  <r>
    <x v="9"/>
    <s v="Oficina del Superintendente del Capitolio"/>
    <n v="1"/>
    <s v="Gobierno General"/>
    <n v="10318"/>
    <n v="10384"/>
    <n v="11656"/>
    <n v="10.318"/>
    <n v="10.384"/>
    <n v="11.656000000000001"/>
  </r>
  <r>
    <x v="9"/>
    <s v="Oficina de Etica Gubernamental"/>
    <n v="1"/>
    <s v="Gobierno General"/>
    <n v="10290"/>
    <n v="10290"/>
    <n v="10290"/>
    <n v="10.29"/>
    <n v="10.29"/>
    <n v="10.29"/>
  </r>
  <r>
    <x v="9"/>
    <s v="Administración de Corrección"/>
    <n v="2"/>
    <s v="Seguridad Pública"/>
    <n v="393099"/>
    <n v="394185"/>
    <n v="426348"/>
    <n v="393.09899999999999"/>
    <n v="394.185"/>
    <n v="426.34800000000001"/>
  </r>
  <r>
    <x v="9"/>
    <s v="Salud Correccional"/>
    <n v="2"/>
    <s v="Seguridad Pública"/>
    <n v="83680"/>
    <n v="86769"/>
    <n v="104475"/>
    <n v="83.68"/>
    <n v="86.769000000000005"/>
    <n v="104.47499999999999"/>
  </r>
  <r>
    <x v="9"/>
    <s v="Colegio Universitario de Justicia Criminal"/>
    <n v="2"/>
    <s v="Seguridad Pública"/>
    <n v="7217"/>
    <n v="8717"/>
    <n v="8116"/>
    <n v="7.2169999999999996"/>
    <n v="8.7170000000000005"/>
    <n v="8.1159999999999997"/>
  </r>
  <r>
    <x v="9"/>
    <s v="Departamento de Corrección y Rehabilitación"/>
    <n v="2"/>
    <s v="Seguridad Pública"/>
    <n v="4704"/>
    <n v="4830"/>
    <n v="4539"/>
    <n v="4.7039999999999997"/>
    <n v="4.83"/>
    <n v="4.5389999999999997"/>
  </r>
  <r>
    <x v="9"/>
    <s v="Departamento de Educación"/>
    <n v="5"/>
    <s v="Educación"/>
    <n v="2460054"/>
    <n v="2522921"/>
    <n v="2761459"/>
    <n v="2460.0540000000001"/>
    <n v="2522.9209999999998"/>
    <n v="2761.4589999999998"/>
  </r>
  <r>
    <x v="9"/>
    <s v="Departamento de la Familia"/>
    <n v="4"/>
    <s v="Vivienda Pública y Bienestar"/>
    <n v="50101"/>
    <n v="54262"/>
    <n v="54557"/>
    <n v="50.100999999999999"/>
    <n v="54.262"/>
    <n v="54.557000000000002"/>
  </r>
  <r>
    <x v="9"/>
    <s v="Departamento de Salud"/>
    <n v="3"/>
    <s v="Salud"/>
    <n v="311493"/>
    <n v="343915"/>
    <n v="382484"/>
    <n v="311.49299999999999"/>
    <n v="343.91500000000002"/>
    <n v="382.48399999999998"/>
  </r>
  <r>
    <x v="9"/>
    <s v="Departamento de la Vivienda"/>
    <n v="4"/>
    <s v="Vivienda Pública y Bienestar"/>
    <n v="27653"/>
    <n v="27651"/>
    <n v="41966"/>
    <n v="27.652999999999999"/>
    <n v="27.651"/>
    <n v="41.966000000000001"/>
  </r>
  <r>
    <x v="9"/>
    <s v="Departamento de Justicia"/>
    <n v="2"/>
    <s v="Seguridad Pública"/>
    <n v="144779"/>
    <n v="131975"/>
    <n v="154308"/>
    <n v="144.779"/>
    <n v="131.97499999999999"/>
    <n v="154.30799999999999"/>
  </r>
  <r>
    <x v="9"/>
    <s v="Departamento del Trabajo y Recursos Humanos"/>
    <n v="4"/>
    <s v="Vivienda Pública y Bienestar"/>
    <n v="0"/>
    <n v="552"/>
    <n v="75893"/>
    <n v="0"/>
    <n v="0.55200000000000005"/>
    <n v="75.893000000000001"/>
  </r>
  <r>
    <x v="9"/>
    <s v="Departamento de Recreación y Deportes"/>
    <n v="4"/>
    <s v="Vivienda Pública y Bienestar"/>
    <n v="51098"/>
    <n v="53562"/>
    <n v="67078"/>
    <n v="51.097999999999999"/>
    <n v="53.561999999999998"/>
    <n v="67.078000000000003"/>
  </r>
  <r>
    <x v="9"/>
    <s v="Departamento de Estado"/>
    <n v="1"/>
    <s v="Gobierno General"/>
    <n v="9573"/>
    <n v="9602"/>
    <n v="9175"/>
    <n v="9.5730000000000004"/>
    <n v="9.6020000000000003"/>
    <n v="9.1750000000000007"/>
  </r>
  <r>
    <x v="9"/>
    <s v="Oficina del Coordinador General para el Financiamiento Socioeconómico y la Autogestión de las Comunidades Especiales de Puerto Rico"/>
    <n v="1"/>
    <s v="Gobierno General"/>
    <n v="9494"/>
    <n v="9242"/>
    <n v="8946"/>
    <n v="9.4939999999999998"/>
    <n v="9.2420000000000009"/>
    <n v="8.9459999999999997"/>
  </r>
  <r>
    <x v="9"/>
    <s v="Sistemas de Retiro de los Empleados del Gobierno Central y la Judicatura"/>
    <n v="13"/>
    <s v="Sistemas de Retiro de Empleados del ELA y sus instrumentalidades"/>
    <n v="238093"/>
    <n v="236593"/>
    <n v="234492"/>
    <n v="238.09299999999999"/>
    <n v="236.59299999999999"/>
    <n v="234.49199999999999"/>
  </r>
  <r>
    <x v="9"/>
    <s v="Junta de Calidad Ambiental"/>
    <n v="3"/>
    <s v="Salud"/>
    <n v="12027"/>
    <n v="11998"/>
    <n v="14066"/>
    <n v="12.026999999999999"/>
    <n v="11.997999999999999"/>
    <n v="14.066000000000001"/>
  </r>
  <r>
    <x v="9"/>
    <s v="Administración de Familias y Niños"/>
    <n v="4"/>
    <s v="Vivienda Pública y Bienestar"/>
    <n v="164859"/>
    <n v="179655"/>
    <n v="193816"/>
    <n v="164.85900000000001"/>
    <n v="179.655"/>
    <n v="193.816"/>
  </r>
  <r>
    <x v="9"/>
    <s v="Oficina Central de Asesoramiento Laboral y Adm. de Recursos Humanos"/>
    <n v="1"/>
    <s v="Gobierno General"/>
    <n v="7205"/>
    <n v="7205"/>
    <n v="6761"/>
    <n v="7.2050000000000001"/>
    <n v="7.2050000000000001"/>
    <n v="6.7610000000000001"/>
  </r>
  <r>
    <x v="9"/>
    <s v="Corporación del Centro de Bellas Artes Luis A. Ferré"/>
    <n v="5"/>
    <s v="Educación"/>
    <n v="3590"/>
    <n v="3590"/>
    <n v="3387"/>
    <n v="3.59"/>
    <n v="3.59"/>
    <n v="3.387"/>
  </r>
  <r>
    <x v="9"/>
    <s v="Instituto de Ciencias Forenses"/>
    <n v="2"/>
    <s v="Seguridad Pública"/>
    <n v="18188"/>
    <n v="18188"/>
    <n v="17147"/>
    <n v="18.187999999999999"/>
    <n v="18.187999999999999"/>
    <n v="17.146999999999998"/>
  </r>
  <r>
    <x v="9"/>
    <s v="Consejo General de Educación"/>
    <n v="5"/>
    <s v="Educación"/>
    <n v="2009"/>
    <n v="1978"/>
    <n v="1908"/>
    <n v="2.0089999999999999"/>
    <n v="1.978"/>
    <n v="1.9079999999999999"/>
  </r>
  <r>
    <x v="9"/>
    <s v="Oficina del Gobernador"/>
    <n v="1"/>
    <s v="Gobierno General"/>
    <n v="4592"/>
    <n v="4215"/>
    <n v="6175"/>
    <n v="4.5919999999999996"/>
    <n v="4.2149999999999999"/>
    <n v="6.1749999999999998"/>
  </r>
  <r>
    <x v="9"/>
    <s v="Administración de Asuntos Federales de P.R."/>
    <n v="1"/>
    <s v="Gobierno General"/>
    <n v="6044"/>
    <n v="6037"/>
    <n v="5520"/>
    <n v="6.0439999999999996"/>
    <n v="6.0369999999999999"/>
    <n v="5.52"/>
  </r>
  <r>
    <x v="9"/>
    <s v="Oficina del Procurador del Ciudadano"/>
    <n v="1"/>
    <s v="Gobierno General"/>
    <n v="5481"/>
    <n v="5481"/>
    <n v="5499"/>
    <n v="5.4809999999999999"/>
    <n v="5.4809999999999999"/>
    <n v="5.4989999999999997"/>
  </r>
  <r>
    <x v="9"/>
    <s v="Administración de Reglamentos y Permisos"/>
    <n v="1"/>
    <s v="Gobierno General"/>
    <n v="5918"/>
    <n v="5895"/>
    <n v="5322"/>
    <n v="5.9180000000000001"/>
    <n v="5.8949999999999996"/>
    <n v="5.3220000000000001"/>
  </r>
  <r>
    <x v="9"/>
    <s v="Comisión Estatal para Ventilar Querellas Municipales"/>
    <n v="1"/>
    <s v="Gobierno General"/>
    <n v="4935"/>
    <n v="4892"/>
    <n v="4882"/>
    <n v="4.9349999999999996"/>
    <n v="4.8920000000000003"/>
    <n v="4.8819999999999997"/>
  </r>
  <r>
    <x v="9"/>
    <s v="Corporación de Industrias de Ciegos, Personas Mentalmente Retardadas y Otras Personas Incapacitadas"/>
    <n v="4"/>
    <s v="Vivienda Pública y Bienestar"/>
    <n v="550"/>
    <n v="550"/>
    <n v="550"/>
    <n v="0.55000000000000004"/>
    <n v="0.55000000000000004"/>
    <n v="0.55000000000000004"/>
  </r>
  <r>
    <x v="9"/>
    <s v="Instituto de Cultura Puertorriqueña"/>
    <n v="5"/>
    <s v="Educación"/>
    <n v="28258"/>
    <n v="30289"/>
    <n v="29296"/>
    <n v="28.257999999999999"/>
    <n v="30.289000000000001"/>
    <n v="29.295999999999999"/>
  </r>
  <r>
    <x v="9"/>
    <s v="Administración de Instituciones Juveniles"/>
    <n v="2"/>
    <s v="Seguridad Pública"/>
    <n v="78706"/>
    <n v="86265"/>
    <n v="89619"/>
    <n v="78.706000000000003"/>
    <n v="86.265000000000001"/>
    <n v="89.619"/>
  </r>
  <r>
    <x v="9"/>
    <s v="Junta de Relaciones del Trabajo"/>
    <n v="4"/>
    <s v="Vivienda Pública y Bienestar"/>
    <n v="1083"/>
    <n v="1067"/>
    <n v="951"/>
    <n v="1.083"/>
    <n v="1.0669999999999999"/>
    <n v="0.95099999999999996"/>
  </r>
  <r>
    <x v="9"/>
    <s v="Secretaría de Asuntos Públicos"/>
    <n v="1"/>
    <s v="Gobierno General"/>
    <n v="4278"/>
    <n v="3322"/>
    <n v="3349"/>
    <n v="4.2779999999999996"/>
    <n v="3.3220000000000001"/>
    <n v="3.3490000000000002"/>
  </r>
  <r>
    <x v="9"/>
    <s v="Comisión Especial Conjunta sobre Donativos Legislativos"/>
    <n v="1"/>
    <s v="Gobierno General"/>
    <n v="20765"/>
    <n v="2995"/>
    <n v="3015"/>
    <n v="20.765000000000001"/>
    <n v="2.9950000000000001"/>
    <n v="3.0150000000000001"/>
  </r>
  <r>
    <x v="9"/>
    <s v="Comisión de Relaciones del Trabajo del Servicio Público"/>
    <n v="1"/>
    <s v="Gobierno General"/>
    <n v="2500"/>
    <n v="2479"/>
    <n v="2344"/>
    <n v="2.5"/>
    <n v="2.4790000000000001"/>
    <n v="2.3439999999999999"/>
  </r>
  <r>
    <x v="9"/>
    <s v="Servicio de Emergencias Médicas"/>
    <n v="2"/>
    <s v="Seguridad Pública"/>
    <n v="28344"/>
    <n v="30790"/>
    <n v="37458"/>
    <n v="28.344000000000001"/>
    <n v="30.79"/>
    <n v="37.457999999999998"/>
  </r>
  <r>
    <x v="9"/>
    <s v="Administración de Servicios de Salud Mental y Contra la Adicción"/>
    <n v="3"/>
    <s v="Salud"/>
    <n v="121728"/>
    <n v="127314"/>
    <n v="120289"/>
    <n v="121.72799999999999"/>
    <n v="127.31399999999999"/>
    <n v="120.289"/>
  </r>
  <r>
    <x v="9"/>
    <s v="Administración para el Sustento de Menores"/>
    <n v="4"/>
    <s v="Vivienda Pública y Bienestar"/>
    <n v="12489"/>
    <n v="12173"/>
    <n v="12173"/>
    <n v="12.489000000000001"/>
    <n v="12.173"/>
    <n v="12.173"/>
  </r>
  <r>
    <x v="9"/>
    <s v="Junta de Apelaciones del Sistema de Administración de Personal"/>
    <n v="1"/>
    <s v="Gobierno General"/>
    <n v="1993"/>
    <n v="1868"/>
    <n v="1734"/>
    <n v="1.9930000000000001"/>
    <n v="1.8680000000000001"/>
    <n v="1.734"/>
  </r>
  <r>
    <x v="9"/>
    <s v="Administración de Servicios Municipales"/>
    <n v="7"/>
    <s v="Intergubernamental"/>
    <n v="383697"/>
    <n v="384538"/>
    <n v="383788"/>
    <n v="383.697"/>
    <n v="384.53800000000001"/>
    <n v="383.78800000000001"/>
  </r>
  <r>
    <x v="9"/>
    <s v="Corporación de las Artes Musicales"/>
    <n v="5"/>
    <s v="Educación"/>
    <n v="6591"/>
    <n v="8291"/>
    <n v="8291"/>
    <n v="6.5910000000000002"/>
    <n v="8.2910000000000004"/>
    <n v="8.2910000000000004"/>
  </r>
  <r>
    <x v="9"/>
    <s v="Corporación para el Desarrollo Rural"/>
    <n v="6"/>
    <s v="Desarrollo Económico"/>
    <n v="4023"/>
    <n v="4186"/>
    <n v="3989"/>
    <n v="4.0229999999999997"/>
    <n v="4.1859999999999999"/>
    <n v="3.9889999999999999"/>
  </r>
  <r>
    <x v="9"/>
    <s v="Administración de Recursos Naturales"/>
    <n v="2"/>
    <s v="Seguridad Pública"/>
    <n v="49157"/>
    <n v="51497"/>
    <n v="49069"/>
    <n v="49.156999999999996"/>
    <n v="51.497"/>
    <n v="49.069000000000003"/>
  </r>
  <r>
    <x v="9"/>
    <s v="Administración para el Adiestramiento de Futuros Empresarios y Trabajadores"/>
    <n v="4"/>
    <s v="Vivienda Pública y Bienestar"/>
    <n v="10735"/>
    <n v="12866"/>
    <n v="12866"/>
    <n v="10.734999999999999"/>
    <n v="12.866"/>
    <n v="12.866"/>
  </r>
  <r>
    <x v="9"/>
    <s v="Oficina para Asuntos de la Vejez"/>
    <n v="4"/>
    <s v="Vivienda Pública y Bienestar"/>
    <n v="3535"/>
    <n v="3498"/>
    <n v="3567"/>
    <n v="3.5350000000000001"/>
    <n v="3.4980000000000002"/>
    <n v="3.5670000000000002"/>
  </r>
  <r>
    <x v="9"/>
    <s v="Proyecto Enlace del Caño Martín Peña"/>
    <n v="1"/>
    <s v="Gobierno General"/>
    <n v="1500"/>
    <n v="1500"/>
    <n v="1457"/>
    <n v="1.5"/>
    <n v="1.5"/>
    <n v="1.4570000000000001"/>
  </r>
  <r>
    <x v="9"/>
    <s v="Oficina de Gerencia y Presupuesto"/>
    <n v="8"/>
    <s v="Trasnferencias a Otros Fondos"/>
    <n v="18904"/>
    <n v="18904"/>
    <n v="18905"/>
    <n v="18.904"/>
    <n v="18.904"/>
    <n v="18.905000000000001"/>
  </r>
  <r>
    <x v="9"/>
    <s v="Junta de Apelaciones sobre Construcciones y Lotificaciones"/>
    <n v="1"/>
    <s v="Gobierno General"/>
    <n v="1414"/>
    <n v="1367"/>
    <n v="1318"/>
    <n v="1.4139999999999999"/>
    <n v="1.367"/>
    <n v="1.3180000000000001"/>
  </r>
  <r>
    <x v="9"/>
    <s v="Oficina del Procurador de las Personas con Impedimentos"/>
    <n v="4"/>
    <s v="Vivienda Pública y Bienestar"/>
    <n v="3598"/>
    <n v="3598"/>
    <n v="3616"/>
    <n v="3.5979999999999999"/>
    <n v="3.5979999999999999"/>
    <n v="3.6160000000000001"/>
  </r>
  <r>
    <x v="9"/>
    <s v="Comisión de Derechos Civiles"/>
    <n v="1"/>
    <s v="Gobierno General"/>
    <n v="1221"/>
    <n v="1221"/>
    <n v="1237"/>
    <n v="1.2210000000000001"/>
    <n v="1.2210000000000001"/>
    <n v="1.2370000000000001"/>
  </r>
  <r>
    <x v="9"/>
    <s v="Oficina del Procurador del Veterano"/>
    <n v="4"/>
    <s v="Vivienda Pública y Bienestar"/>
    <n v="3427"/>
    <n v="3401"/>
    <n v="3355"/>
    <n v="3.427"/>
    <n v="3.4009999999999998"/>
    <n v="3.355"/>
  </r>
  <r>
    <x v="9"/>
    <s v="Oficina de Asuntos de la Juventud"/>
    <n v="4"/>
    <s v="Vivienda Pública y Bienestar"/>
    <n v="6278"/>
    <n v="7388"/>
    <n v="7896"/>
    <n v="6.2779999999999996"/>
    <n v="7.3879999999999999"/>
    <n v="7.8959999999999999"/>
  </r>
  <r>
    <x v="9"/>
    <s v="Junta de Libertad Bajo Palabra"/>
    <n v="2"/>
    <s v="Seguridad Pública"/>
    <n v="3365"/>
    <n v="3355"/>
    <n v="3215"/>
    <n v="3.3650000000000002"/>
    <n v="3.355"/>
    <n v="3.2149999999999999"/>
  </r>
  <r>
    <x v="9"/>
    <s v="Oficina del Procurador del Paciente"/>
    <n v="4"/>
    <s v="Vivienda Pública y Bienestar"/>
    <n v="4350"/>
    <n v="4355"/>
    <n v="4025"/>
    <n v="4.3499999999999996"/>
    <n v="4.3550000000000004"/>
    <n v="4.0250000000000004"/>
  </r>
  <r>
    <x v="9"/>
    <s v="Instituto de Estadísticas de Puerto Rico"/>
    <n v="1"/>
    <s v="Gobierno General"/>
    <n v="977"/>
    <n v="0"/>
    <n v="977"/>
    <n v="0.97699999999999998"/>
    <n v="0"/>
    <n v="0.97699999999999998"/>
  </r>
  <r>
    <x v="9"/>
    <s v="Autoridad del Puerto de las Américas"/>
    <n v="8"/>
    <s v="Trasnferencias a Otros Fondos"/>
    <n v="0"/>
    <n v="300"/>
    <n v="300"/>
    <n v="0"/>
    <n v="0.3"/>
    <n v="0.3"/>
  </r>
  <r>
    <x v="9"/>
    <s v="Oficina de Servicios con Antelación al Juicio"/>
    <n v="2"/>
    <s v="Seguridad Pública"/>
    <n v="7515"/>
    <n v="7849"/>
    <n v="7621"/>
    <n v="7.5149999999999997"/>
    <n v="7.8490000000000002"/>
    <n v="7.6210000000000004"/>
  </r>
  <r>
    <x v="9"/>
    <s v="Comisión Conjunta Sobre Informes Especiales del Contralor"/>
    <n v="1"/>
    <s v="Gobierno General"/>
    <n v="691"/>
    <n v="691"/>
    <n v="699"/>
    <n v="0.69099999999999995"/>
    <n v="0.69099999999999995"/>
    <n v="0.69899999999999995"/>
  </r>
  <r>
    <x v="9"/>
    <s v="Comisión de Servicio Público"/>
    <n v="2"/>
    <s v="Seguridad Pública"/>
    <n v="12489"/>
    <n v="12209"/>
    <n v="11685"/>
    <n v="12.489000000000001"/>
    <n v="12.209"/>
    <n v="11.685"/>
  </r>
  <r>
    <x v="9"/>
    <s v="Corporación del Conservatorio de Música de P.R."/>
    <n v="5"/>
    <s v="Educación"/>
    <n v="5552"/>
    <n v="5552"/>
    <n v="5552"/>
    <n v="5.5519999999999996"/>
    <n v="5.5519999999999996"/>
    <n v="5.5519999999999996"/>
  </r>
  <r>
    <x v="9"/>
    <s v="Consejo de Educación Superior"/>
    <n v="5"/>
    <s v="Educación"/>
    <n v="29627"/>
    <n v="29627"/>
    <n v="29389"/>
    <n v="29.626999999999999"/>
    <n v="29.626999999999999"/>
    <n v="29.388999999999999"/>
  </r>
  <r>
    <x v="9"/>
    <s v="Cuerpo de Bomberos de P.R."/>
    <n v="2"/>
    <s v="Seguridad Pública"/>
    <n v="74640"/>
    <n v="73765"/>
    <n v="73765"/>
    <n v="74.64"/>
    <n v="73.765000000000001"/>
    <n v="73.765000000000001"/>
  </r>
  <r>
    <x v="9"/>
    <s v="Tribunal General de Justicia"/>
    <n v="2"/>
    <s v="Seguridad Pública"/>
    <n v="357810"/>
    <n v="356810"/>
    <n v="381605"/>
    <n v="357.81"/>
    <n v="356.81"/>
    <n v="381.60500000000002"/>
  </r>
  <r>
    <x v="9"/>
    <s v="Administración de Seguros de Salud de Puerto Rico"/>
    <n v="3"/>
    <s v="Salud"/>
    <n v="1005459"/>
    <n v="1005334"/>
    <n v="1005006"/>
    <n v="1005.4589999999999"/>
    <n v="1005.3339999999999"/>
    <n v="1005.006"/>
  </r>
  <r>
    <x v="9"/>
    <s v="Administración de Servicios Médicos de Puerto Rico"/>
    <n v="3"/>
    <s v="Salud"/>
    <n v="16700"/>
    <n v="16700"/>
    <n v="16700"/>
    <n v="16.7"/>
    <n v="16.7"/>
    <n v="16.7"/>
  </r>
  <r>
    <x v="9"/>
    <s v="Guardia Nacional de P.R."/>
    <n v="2"/>
    <s v="Seguridad Pública"/>
    <n v="8250"/>
    <n v="8250"/>
    <n v="8739"/>
    <n v="8.25"/>
    <n v="8.25"/>
    <n v="8.7390000000000008"/>
  </r>
  <r>
    <x v="9"/>
    <s v="Departamento de Policía de Puerto Rico"/>
    <n v="2"/>
    <s v="Seguridad Pública"/>
    <n v="877487"/>
    <n v="874066"/>
    <n v="882794"/>
    <n v="877.48699999999997"/>
    <n v="874.06600000000003"/>
    <n v="882.79399999999998"/>
  </r>
  <r>
    <x v="9"/>
    <s v="Corporación de P.R. para la Difusión Pública"/>
    <n v="5"/>
    <s v="Educación"/>
    <n v="20083"/>
    <n v="20083"/>
    <n v="19216"/>
    <n v="20.082999999999998"/>
    <n v="20.082999999999998"/>
    <n v="19.216000000000001"/>
  </r>
  <r>
    <x v="9"/>
    <s v="Escuela de Artes Plásticas"/>
    <n v="5"/>
    <s v="Educación"/>
    <n v="3382"/>
    <n v="3382"/>
    <n v="3325"/>
    <n v="3.3820000000000001"/>
    <n v="3.3820000000000001"/>
    <n v="3.3250000000000002"/>
  </r>
  <r>
    <x v="9"/>
    <s v="Autoridad de Desperdicios Sólidos"/>
    <n v="3"/>
    <s v="Salud"/>
    <n v="4697"/>
    <n v="4697"/>
    <n v="4344"/>
    <n v="4.6970000000000001"/>
    <n v="4.6970000000000001"/>
    <n v="4.3440000000000003"/>
  </r>
  <r>
    <x v="9"/>
    <s v="Adminstración de Servicios Generales"/>
    <n v="1"/>
    <s v="Gobierno General"/>
    <n v="571"/>
    <n v="548"/>
    <n v="521"/>
    <n v="0.57099999999999995"/>
    <n v="0.54800000000000004"/>
    <n v="0.52100000000000002"/>
  </r>
  <r>
    <x v="9"/>
    <s v="Sistema de Retiro para Maestros"/>
    <n v="12"/>
    <s v="Sistema de Retiros de Maestros"/>
    <n v="75548"/>
    <n v="75548"/>
    <n v="75548"/>
    <n v="75.548000000000002"/>
    <n v="75.548000000000002"/>
    <n v="75.548000000000002"/>
  </r>
  <r>
    <x v="9"/>
    <s v="Administración del Derecho al Trabajo"/>
    <n v="4"/>
    <s v="Vivienda Pública y Bienestar"/>
    <n v="14895"/>
    <n v="14895"/>
    <n v="14895"/>
    <n v="14.895"/>
    <n v="14.895"/>
    <n v="14.895"/>
  </r>
  <r>
    <x v="9"/>
    <s v="Oficina de Asuntos Legislativos"/>
    <n v="1"/>
    <s v="Gobierno General"/>
    <n v="700"/>
    <n v="289"/>
    <n v="289"/>
    <n v="0.7"/>
    <n v="0.28899999999999998"/>
    <n v="0.28899999999999998"/>
  </r>
  <r>
    <x v="9"/>
    <s v="Comisión Estatal para Ventilar Querellas Municipales"/>
    <n v="1"/>
    <s v="Gobierno General"/>
    <n v="253"/>
    <n v="205"/>
    <n v="193"/>
    <n v="0.253"/>
    <n v="0.20499999999999999"/>
    <n v="0.193"/>
  </r>
  <r>
    <x v="9"/>
    <s v="Administración de Desarrollo Socioeconómico"/>
    <n v="4"/>
    <s v="Vivienda Pública y Bienestar"/>
    <n v="105720"/>
    <n v="99876"/>
    <n v="126955"/>
    <n v="105.72"/>
    <n v="99.876000000000005"/>
    <n v="126.955"/>
  </r>
  <r>
    <x v="9"/>
    <s v="Oficina del Panel sobre el Fiscal Especial Independiente"/>
    <n v="2"/>
    <s v="Seguridad Pública"/>
    <n v="1925"/>
    <n v="1925"/>
    <n v="1831"/>
    <n v="1.925"/>
    <n v="1.925"/>
    <n v="1.831"/>
  </r>
  <r>
    <x v="9"/>
    <s v="Oficina Estatal de Preservación Histórica"/>
    <n v="5"/>
    <s v="Educación"/>
    <n v="2157"/>
    <n v="2149"/>
    <n v="2407"/>
    <n v="2.157"/>
    <n v="2.149"/>
    <n v="2.407"/>
  </r>
  <r>
    <x v="9"/>
    <s v="Departamento del Tesoro - Transferencia al Servicio de la Deuda"/>
    <n v="14"/>
    <s v="Transferencia a Servicio de la Deuda y otros Fondos"/>
    <n v="288000"/>
    <n v="230335"/>
    <n v="607306"/>
    <n v="288"/>
    <n v="230.33500000000001"/>
    <n v="607.30600000000004"/>
  </r>
  <r>
    <x v="9"/>
    <s v="Universidad de Puerto Rico"/>
    <n v="5"/>
    <s v="Educación"/>
    <n v="873013"/>
    <n v="873313"/>
    <n v="873313"/>
    <n v="873.01300000000003"/>
    <n v="873.31299999999999"/>
    <n v="873.31299999999999"/>
  </r>
  <r>
    <x v="9"/>
    <s v="Administración de Rehabilitación Vocacional"/>
    <n v="4"/>
    <s v="Vivienda Pública y Bienestar"/>
    <n v="14015"/>
    <n v="14015"/>
    <n v="14061"/>
    <n v="14.015000000000001"/>
    <n v="14.015000000000001"/>
    <n v="14.061"/>
  </r>
  <r>
    <x v="9"/>
    <s v="Comisión para los Asuntos de la Mujer"/>
    <n v="4"/>
    <s v="Vivienda Pública y Bienestar"/>
    <n v="5584"/>
    <n v="4845"/>
    <n v="4429"/>
    <n v="5.5839999999999996"/>
    <n v="4.8449999999999998"/>
    <n v="4.4290000000000003"/>
  </r>
  <r>
    <x v="9"/>
    <s v="Administración de Fomento Cooperativo"/>
    <n v="6"/>
    <s v="Desarrollo Económico"/>
    <n v="3667"/>
    <n v="3667"/>
    <n v="3579"/>
    <n v="3.6669999999999998"/>
    <n v="3.6669999999999998"/>
    <n v="3.5790000000000002"/>
  </r>
  <r>
    <x v="9"/>
    <s v="Oficina del Inspector de Cooperativas"/>
    <n v="6"/>
    <s v="Desarrollo Económico"/>
    <n v="955"/>
    <n v="1115"/>
    <n v="1047"/>
    <n v="0.95499999999999996"/>
    <n v="1.115"/>
    <n v="1.0469999999999999"/>
  </r>
  <r>
    <x v="9"/>
    <s v="Banco Gubernamental de Fomento"/>
    <n v="6"/>
    <s v="Desarrollo Económico"/>
    <n v="1000"/>
    <n v="1000"/>
    <n v="1000"/>
    <n v="1"/>
    <n v="1"/>
    <n v="1"/>
  </r>
  <r>
    <x v="9"/>
    <s v="Autoridad de Conservación y Desarrollo de Culebra"/>
    <n v="6"/>
    <s v="Desarrollo Económico"/>
    <n v="746"/>
    <n v="746"/>
    <n v="710"/>
    <n v="0.746"/>
    <n v="0.746"/>
    <n v="0.71"/>
  </r>
  <r>
    <x v="9"/>
    <s v="Corporación para el Desarrollo del Cine de Puerto Rico"/>
    <n v="6"/>
    <s v="Desarrollo Económico"/>
    <n v="688"/>
    <n v="650"/>
    <n v="666"/>
    <n v="0.68799999999999994"/>
    <n v="0.65"/>
    <n v="0.66600000000000004"/>
  </r>
  <r>
    <x v="9"/>
    <s v="Administración de Asuntos de Energía"/>
    <n v="6"/>
    <s v="Desarrollo Económico"/>
    <n v="701"/>
    <n v="538"/>
    <n v="538"/>
    <n v="0.70099999999999996"/>
    <n v="0.53800000000000003"/>
    <n v="0.53800000000000003"/>
  </r>
  <r>
    <x v="10"/>
    <s v="Autoridad para el Financiamiento de Infraestructura de P.R."/>
    <n v="6"/>
    <s v="Desarrollo Económico"/>
    <n v="117000"/>
    <n v="204009"/>
    <n v="204008"/>
    <n v="117"/>
    <n v="204.00899999999999"/>
    <n v="204.00800000000001"/>
  </r>
  <r>
    <x v="10"/>
    <s v="Administración de Servicios y Desarrollo Agropecuario"/>
    <n v="6"/>
    <s v="Desarrollo Económico"/>
    <n v="133954"/>
    <n v="103225"/>
    <n v="102506"/>
    <n v="133.95400000000001"/>
    <n v="103.22499999999999"/>
    <n v="102.506"/>
  </r>
  <r>
    <x v="10"/>
    <s v="Departamento de Transportación y Obras Públicas"/>
    <n v="6"/>
    <s v="Desarrollo Económico"/>
    <n v="193994"/>
    <n v="114710"/>
    <n v="89151"/>
    <n v="193.994"/>
    <n v="114.71"/>
    <n v="89.150999999999996"/>
  </r>
  <r>
    <x v="10"/>
    <s v="Banco Gubernamental de Fomento"/>
    <n v="6"/>
    <s v="Desarrollo Económico"/>
    <n v="0"/>
    <n v="54000"/>
    <n v="54000"/>
    <n v="0"/>
    <n v="54"/>
    <n v="54"/>
  </r>
  <r>
    <x v="10"/>
    <s v="Autoridad Metropolitana de Autobuses"/>
    <n v="6"/>
    <s v="Desarrollo Económico"/>
    <n v="34994"/>
    <n v="34994"/>
    <n v="39888"/>
    <n v="34.994"/>
    <n v="34.994"/>
    <n v="39.887999999999998"/>
  </r>
  <r>
    <x v="10"/>
    <s v="Departamento de Agricultura"/>
    <n v="6"/>
    <s v="Desarrollo Económico"/>
    <n v="30303"/>
    <n v="25675"/>
    <n v="22774"/>
    <n v="30.303000000000001"/>
    <n v="25.675000000000001"/>
    <n v="22.774000000000001"/>
  </r>
  <r>
    <x v="10"/>
    <s v="Autoridad de Transporte Marítimo"/>
    <n v="6"/>
    <s v="Desarrollo Económico"/>
    <n v="21348"/>
    <n v="21448"/>
    <n v="20566"/>
    <n v="21.347999999999999"/>
    <n v="21.448"/>
    <n v="20.565999999999999"/>
  </r>
  <r>
    <x v="10"/>
    <s v="Compañía de Parques Nacionales de Puerto Rico"/>
    <n v="6"/>
    <s v="Desarrollo Económico"/>
    <n v="11103"/>
    <n v="19928"/>
    <n v="13425"/>
    <n v="11.103"/>
    <n v="19.928000000000001"/>
    <n v="13.425000000000001"/>
  </r>
  <r>
    <x v="10"/>
    <s v="Corporación para el Desarrollo Rural"/>
    <n v="6"/>
    <s v="Desarrollo Económico"/>
    <n v="6660"/>
    <n v="5298"/>
    <n v="5377"/>
    <n v="6.66"/>
    <n v="5.298"/>
    <n v="5.3769999999999998"/>
  </r>
  <r>
    <x v="10"/>
    <s v="Departamento de Desarrollo Económico y Comercio"/>
    <n v="6"/>
    <s v="Desarrollo Económico"/>
    <n v="5440"/>
    <n v="5307"/>
    <n v="5078"/>
    <n v="5.44"/>
    <n v="5.3070000000000004"/>
    <n v="5.0780000000000003"/>
  </r>
  <r>
    <x v="10"/>
    <s v="Administracion para el Cuido y Desarrollo Integral para la Ninez"/>
    <n v="4"/>
    <s v="Vivienda Pública y Bienestar"/>
    <n v="17608"/>
    <n v="12973"/>
    <n v="9834"/>
    <n v="17.608000000000001"/>
    <n v="12.973000000000001"/>
    <n v="9.8339999999999996"/>
  </r>
  <r>
    <x v="10"/>
    <s v="Administración de la Industria y el Deporte Hípico"/>
    <n v="4"/>
    <s v="Vivienda Pública y Bienestar"/>
    <n v="4835"/>
    <n v="3428"/>
    <n v="3503"/>
    <n v="4.835"/>
    <n v="3.4279999999999999"/>
    <n v="3.5030000000000001"/>
  </r>
  <r>
    <x v="10"/>
    <s v="Departamento de Hacienda"/>
    <n v="1"/>
    <s v="Gobierno General"/>
    <n v="242459"/>
    <n v="216763"/>
    <n v="676630"/>
    <n v="242.459"/>
    <n v="216.76300000000001"/>
    <n v="676.63"/>
  </r>
  <r>
    <x v="10"/>
    <s v="Ateneo Puertorriqueño"/>
    <n v="5"/>
    <s v="Educación"/>
    <n v="500"/>
    <n v="500"/>
    <n v="500"/>
    <n v="0.5"/>
    <n v="0.5"/>
    <n v="0.5"/>
  </r>
  <r>
    <x v="10"/>
    <s v="Corporación del Centro Cardiovascular de Puerto Rico y el Caribe"/>
    <n v="3"/>
    <s v="Salud"/>
    <n v="0"/>
    <n v="0"/>
    <n v="2000"/>
    <n v="0"/>
    <n v="0"/>
    <n v="2"/>
  </r>
  <r>
    <x v="10"/>
    <s v="Oficina de Gerencia y Presupuesto"/>
    <n v="1"/>
    <s v="Gobierno General"/>
    <n v="18230"/>
    <n v="20788"/>
    <n v="58854"/>
    <n v="18.23"/>
    <n v="20.788"/>
    <n v="58.853999999999999"/>
  </r>
  <r>
    <x v="10"/>
    <s v="Agencia Estatal para el Manejo de Emergencias y de Administración de Desastres de Puerto Rico"/>
    <n v="2"/>
    <s v="Seguridad Pública"/>
    <n v="9583"/>
    <n v="8294"/>
    <n v="6495"/>
    <n v="9.5830000000000002"/>
    <n v="8.2940000000000005"/>
    <n v="6.4950000000000001"/>
  </r>
  <r>
    <x v="10"/>
    <s v="Cámara de Representantes de Puerto Rico"/>
    <n v="1"/>
    <s v="Gobierno General"/>
    <n v="47025"/>
    <n v="47025"/>
    <n v="45876"/>
    <n v="47.024999999999999"/>
    <n v="47.024999999999999"/>
    <n v="45.875999999999998"/>
  </r>
  <r>
    <x v="10"/>
    <s v="Comisión de Investigación, Procesamiento y Apelación"/>
    <n v="2"/>
    <s v="Seguridad Pública"/>
    <n v="1198"/>
    <n v="886"/>
    <n v="507"/>
    <n v="1.198"/>
    <n v="0.88600000000000001"/>
    <n v="0.50700000000000001"/>
  </r>
  <r>
    <x v="10"/>
    <s v="Oficina del Contralor"/>
    <n v="1"/>
    <s v="Gobierno General"/>
    <n v="43000"/>
    <n v="43000"/>
    <n v="42602"/>
    <n v="43"/>
    <n v="43"/>
    <n v="42.601999999999997"/>
  </r>
  <r>
    <x v="10"/>
    <s v="Senado de Puerto Rico"/>
    <n v="1"/>
    <s v="Gobierno General"/>
    <n v="42887"/>
    <n v="42887"/>
    <n v="38536"/>
    <n v="42.887"/>
    <n v="42.887"/>
    <n v="38.536000000000001"/>
  </r>
  <r>
    <x v="10"/>
    <s v="Comisión Estatal de Elecciones"/>
    <n v="1"/>
    <s v="Gobierno General"/>
    <n v="36136"/>
    <n v="36136"/>
    <n v="34730"/>
    <n v="36.136000000000003"/>
    <n v="36.136000000000003"/>
    <n v="34.729999999999997"/>
  </r>
  <r>
    <x v="10"/>
    <s v="Compañía para el Desarrollo Integral de la Península de Cantera"/>
    <n v="4"/>
    <s v="Vivienda Pública y Bienestar"/>
    <n v="540"/>
    <n v="540"/>
    <n v="583"/>
    <n v="0.54"/>
    <n v="0.54"/>
    <n v="0.58299999999999996"/>
  </r>
  <r>
    <x v="10"/>
    <s v="Oficina del Gobernador"/>
    <n v="1"/>
    <s v="Gobierno General"/>
    <n v="17870"/>
    <n v="24056"/>
    <n v="22820"/>
    <n v="17.87"/>
    <n v="24.056000000000001"/>
    <n v="22.82"/>
  </r>
  <r>
    <x v="10"/>
    <s v="Oficina de Tecnología de Información y Tecnología"/>
    <n v="1"/>
    <s v="Gobierno General"/>
    <n v="19423"/>
    <n v="19423"/>
    <n v="19921"/>
    <n v="19.422999999999998"/>
    <n v="19.422999999999998"/>
    <n v="19.920999999999999"/>
  </r>
  <r>
    <x v="10"/>
    <s v="Oficina del Superintendente del Capitolio"/>
    <n v="1"/>
    <s v="Gobierno General"/>
    <n v="10980"/>
    <n v="14980"/>
    <n v="14984"/>
    <n v="10.98"/>
    <n v="14.98"/>
    <n v="14.984"/>
  </r>
  <r>
    <x v="10"/>
    <s v="Departamento de Asuntos del Consumidor"/>
    <n v="2"/>
    <s v="Seguridad Pública"/>
    <n v="19026"/>
    <n v="15678"/>
    <n v="12344"/>
    <n v="19.026"/>
    <n v="15.678000000000001"/>
    <n v="12.343999999999999"/>
  </r>
  <r>
    <x v="10"/>
    <s v="Junta de Planificación"/>
    <n v="1"/>
    <s v="Gobierno General"/>
    <n v="16445"/>
    <n v="12472"/>
    <n v="12819"/>
    <n v="16.445"/>
    <n v="12.472"/>
    <n v="12.819000000000001"/>
  </r>
  <r>
    <x v="10"/>
    <s v="Adminstración de Servicios Generales"/>
    <n v="1"/>
    <s v="Gobierno General"/>
    <n v="8521"/>
    <n v="664"/>
    <n v="12321"/>
    <n v="8.5210000000000008"/>
    <n v="0.66400000000000003"/>
    <n v="12.321"/>
  </r>
  <r>
    <x v="10"/>
    <s v="Oficina de Asuntos Legislativos"/>
    <n v="1"/>
    <s v="Gobierno General"/>
    <n v="12172"/>
    <n v="12172"/>
    <n v="11768"/>
    <n v="12.172000000000001"/>
    <n v="12.172000000000001"/>
    <n v="11.768000000000001"/>
  </r>
  <r>
    <x v="10"/>
    <s v="Administración de Corrección"/>
    <n v="2"/>
    <s v="Seguridad Pública"/>
    <n v="432715"/>
    <n v="422500"/>
    <n v="395656"/>
    <n v="432.71499999999997"/>
    <n v="422.5"/>
    <n v="395.65600000000001"/>
  </r>
  <r>
    <x v="10"/>
    <s v="Salud Correccional"/>
    <n v="2"/>
    <s v="Seguridad Pública"/>
    <n v="89805"/>
    <n v="80004"/>
    <n v="79693"/>
    <n v="89.805000000000007"/>
    <n v="80.004000000000005"/>
    <n v="79.692999999999998"/>
  </r>
  <r>
    <x v="10"/>
    <s v="Colegio Universitario de Justicia Criminal"/>
    <n v="2"/>
    <s v="Seguridad Pública"/>
    <n v="3935"/>
    <n v="3935"/>
    <n v="3934"/>
    <n v="3.9350000000000001"/>
    <n v="3.9350000000000001"/>
    <n v="3.9340000000000002"/>
  </r>
  <r>
    <x v="10"/>
    <s v="Departamento de Corrección y Rehabilitación"/>
    <n v="2"/>
    <s v="Seguridad Pública"/>
    <n v="6275"/>
    <n v="5464"/>
    <n v="5576"/>
    <n v="6.2750000000000004"/>
    <n v="5.4640000000000004"/>
    <n v="5.5759999999999996"/>
  </r>
  <r>
    <x v="10"/>
    <s v="Departamento de Educación"/>
    <n v="5"/>
    <s v="Educación"/>
    <n v="2528036"/>
    <n v="2346653"/>
    <n v="2215114"/>
    <n v="2528.0360000000001"/>
    <n v="2346.6529999999998"/>
    <n v="2215.114"/>
  </r>
  <r>
    <x v="10"/>
    <s v="Departamento de la Familia"/>
    <n v="4"/>
    <s v="Vivienda Pública y Bienestar"/>
    <n v="75505"/>
    <n v="45079"/>
    <n v="56476"/>
    <n v="75.504999999999995"/>
    <n v="45.079000000000001"/>
    <n v="56.475999999999999"/>
  </r>
  <r>
    <x v="10"/>
    <s v="Departamento de Salud"/>
    <n v="3"/>
    <s v="Salud"/>
    <n v="295557"/>
    <n v="309706"/>
    <n v="308037"/>
    <n v="295.55700000000002"/>
    <n v="309.70600000000002"/>
    <n v="308.03699999999998"/>
  </r>
  <r>
    <x v="10"/>
    <s v="Departamento de la Vivienda"/>
    <n v="4"/>
    <s v="Vivienda Pública y Bienestar"/>
    <n v="29234"/>
    <n v="31312"/>
    <n v="25765"/>
    <n v="29.234000000000002"/>
    <n v="31.312000000000001"/>
    <n v="25.765000000000001"/>
  </r>
  <r>
    <x v="10"/>
    <s v="Departamento de Justicia"/>
    <n v="2"/>
    <s v="Seguridad Pública"/>
    <n v="156803"/>
    <n v="154632"/>
    <n v="160639"/>
    <n v="156.803"/>
    <n v="154.63200000000001"/>
    <n v="160.63900000000001"/>
  </r>
  <r>
    <x v="10"/>
    <s v="Departamento del Trabajo y Recursos Humanos"/>
    <n v="4"/>
    <s v="Vivienda Pública y Bienestar"/>
    <n v="0"/>
    <n v="7729"/>
    <n v="7841"/>
    <n v="0"/>
    <n v="7.7290000000000001"/>
    <n v="7.8410000000000002"/>
  </r>
  <r>
    <x v="10"/>
    <s v="Departamento de Recreación y Deportes"/>
    <n v="4"/>
    <s v="Vivienda Pública y Bienestar"/>
    <n v="46622"/>
    <n v="44390"/>
    <n v="44395"/>
    <n v="46.622"/>
    <n v="44.39"/>
    <n v="44.395000000000003"/>
  </r>
  <r>
    <x v="10"/>
    <s v="Oficina de Etica Gubernamental"/>
    <n v="1"/>
    <s v="Gobierno General"/>
    <n v="10290"/>
    <n v="10290"/>
    <n v="10290"/>
    <n v="10.29"/>
    <n v="10.29"/>
    <n v="10.29"/>
  </r>
  <r>
    <x v="10"/>
    <s v="Departamento de Estado"/>
    <n v="1"/>
    <s v="Gobierno General"/>
    <n v="11682"/>
    <n v="10218"/>
    <n v="7883"/>
    <n v="11.682"/>
    <n v="10.218"/>
    <n v="7.883"/>
  </r>
  <r>
    <x v="10"/>
    <s v="Departamento del Tesoro - Transferencia al Fondo del Servicio de la Deuda y otros fondos"/>
    <n v="14"/>
    <s v="Transferencia a Servicio de la Deuda y otros Fondos"/>
    <n v="520600"/>
    <n v="520600"/>
    <n v="610426"/>
    <n v="520.6"/>
    <n v="520.6"/>
    <n v="610.42600000000004"/>
  </r>
  <r>
    <x v="10"/>
    <s v="Sistemas de Retiro de los Empleados del Gobierno Central y la Judicatura"/>
    <n v="13"/>
    <s v="Sistemas de Retiro de Empleados del ELA y sus instrumentalidades"/>
    <n v="236893"/>
    <n v="236893"/>
    <n v="238670"/>
    <n v="236.893"/>
    <n v="236.893"/>
    <n v="238.67"/>
  </r>
  <r>
    <x v="10"/>
    <s v="Junta de Calidad Ambiental"/>
    <n v="3"/>
    <s v="Salud"/>
    <n v="12179"/>
    <n v="12412"/>
    <n v="12141"/>
    <n v="12.179"/>
    <n v="12.412000000000001"/>
    <n v="12.141"/>
  </r>
  <r>
    <x v="10"/>
    <s v="Administración de Familias y Niños"/>
    <n v="4"/>
    <s v="Vivienda Pública y Bienestar"/>
    <n v="146106"/>
    <n v="162413"/>
    <n v="176793"/>
    <n v="146.10599999999999"/>
    <n v="162.41300000000001"/>
    <n v="176.79300000000001"/>
  </r>
  <r>
    <x v="10"/>
    <s v="Oficina del Coordinador General para el Financiamiento Socioeconómico y la Autogestión de las Comunidades Especiales de Puerto Rico"/>
    <n v="1"/>
    <s v="Gobierno General"/>
    <n v="23005"/>
    <n v="6714"/>
    <n v="6357"/>
    <n v="23.004999999999999"/>
    <n v="6.7140000000000004"/>
    <n v="6.3570000000000002"/>
  </r>
  <r>
    <x v="10"/>
    <s v="Corporación del Centro de Bellas Artes Luis A. Ferré"/>
    <n v="5"/>
    <s v="Educación"/>
    <n v="5426"/>
    <n v="2909"/>
    <n v="3040"/>
    <n v="5.4260000000000002"/>
    <n v="2.9089999999999998"/>
    <n v="3.04"/>
  </r>
  <r>
    <x v="10"/>
    <s v="Instituto de Ciencias Forenses"/>
    <n v="2"/>
    <s v="Seguridad Pública"/>
    <n v="22190"/>
    <n v="17950"/>
    <n v="18213"/>
    <n v="22.19"/>
    <n v="17.95"/>
    <n v="18.213000000000001"/>
  </r>
  <r>
    <x v="10"/>
    <s v="Consejo General de Educación"/>
    <n v="5"/>
    <s v="Educación"/>
    <n v="1774"/>
    <n v="1509"/>
    <n v="1501"/>
    <n v="1.774"/>
    <n v="1.5089999999999999"/>
    <n v="1.5009999999999999"/>
  </r>
  <r>
    <x v="10"/>
    <s v="Oficina Central de Asesoramiento Laboral y Adm. de Recursos Humanos"/>
    <n v="1"/>
    <s v="Gobierno General"/>
    <n v="7832"/>
    <n v="5739"/>
    <n v="5641"/>
    <n v="7.8319999999999999"/>
    <n v="5.7389999999999999"/>
    <n v="5.641"/>
  </r>
  <r>
    <x v="10"/>
    <s v="Administración de Reglamentos y Permisos"/>
    <n v="1"/>
    <s v="Gobierno General"/>
    <n v="18137"/>
    <n v="9038"/>
    <n v="5595"/>
    <n v="18.137"/>
    <n v="9.0380000000000003"/>
    <n v="5.5949999999999998"/>
  </r>
  <r>
    <x v="10"/>
    <s v="Oficina del Procurador del Ciudadano"/>
    <n v="1"/>
    <s v="Gobierno General"/>
    <n v="5376"/>
    <n v="5376"/>
    <n v="5272"/>
    <n v="5.3760000000000003"/>
    <n v="5.3760000000000003"/>
    <n v="5.2720000000000002"/>
  </r>
  <r>
    <x v="10"/>
    <s v="Administración de Asuntos Federales de P.R."/>
    <n v="1"/>
    <s v="Gobierno General"/>
    <n v="4507"/>
    <n v="4514"/>
    <n v="4441"/>
    <n v="4.5069999999999997"/>
    <n v="4.5140000000000002"/>
    <n v="4.4409999999999998"/>
  </r>
  <r>
    <x v="10"/>
    <s v="Comisión Estatal para Ventilar Querellas Municipales"/>
    <n v="1"/>
    <s v="Gobierno General"/>
    <n v="5929"/>
    <n v="4472"/>
    <n v="4199"/>
    <n v="5.9290000000000003"/>
    <n v="4.4720000000000004"/>
    <n v="4.1989999999999998"/>
  </r>
  <r>
    <x v="10"/>
    <s v="Corporación de Industrias de Ciegos, Personas Mentalmente Retardadas y Otras Personas Incapacitadas"/>
    <n v="4"/>
    <s v="Vivienda Pública y Bienestar"/>
    <n v="500"/>
    <n v="500"/>
    <n v="500"/>
    <n v="0.5"/>
    <n v="0.5"/>
    <n v="0.5"/>
  </r>
  <r>
    <x v="10"/>
    <s v="Comisión de Relaciones del Trabajo del Servicio Público"/>
    <n v="1"/>
    <s v="Gobierno General"/>
    <n v="1852"/>
    <n v="2323"/>
    <n v="2345"/>
    <n v="1.8520000000000001"/>
    <n v="2.323"/>
    <n v="2.3450000000000002"/>
  </r>
  <r>
    <x v="10"/>
    <s v="Instituto de Cultura Puertorriqueña"/>
    <n v="5"/>
    <s v="Educación"/>
    <n v="38549"/>
    <n v="22787"/>
    <n v="25633"/>
    <n v="38.548999999999999"/>
    <n v="22.786999999999999"/>
    <n v="25.632999999999999"/>
  </r>
  <r>
    <x v="10"/>
    <s v="Administración de Instituciones Juveniles"/>
    <n v="2"/>
    <s v="Seguridad Pública"/>
    <n v="75435"/>
    <n v="83079"/>
    <n v="67892"/>
    <n v="75.435000000000002"/>
    <n v="83.078999999999994"/>
    <n v="67.891999999999996"/>
  </r>
  <r>
    <x v="10"/>
    <s v="Junta de Relaciones del Trabajo"/>
    <n v="4"/>
    <s v="Vivienda Pública y Bienestar"/>
    <n v="1080"/>
    <n v="815"/>
    <n v="811"/>
    <n v="1.08"/>
    <n v="0.81499999999999995"/>
    <n v="0.81100000000000005"/>
  </r>
  <r>
    <x v="10"/>
    <s v="Proyecto Enlace del Caño Martín Peña"/>
    <n v="1"/>
    <s v="Gobierno General"/>
    <n v="1386"/>
    <n v="1386"/>
    <n v="1386"/>
    <n v="1.3859999999999999"/>
    <n v="1.3859999999999999"/>
    <n v="1.3859999999999999"/>
  </r>
  <r>
    <x v="10"/>
    <s v="Junta de Apelaciones del Sistema de Administración de Personal"/>
    <n v="1"/>
    <s v="Gobierno General"/>
    <n v="1607"/>
    <n v="1475"/>
    <n v="1348"/>
    <n v="1.607"/>
    <n v="1.4750000000000001"/>
    <n v="1.3480000000000001"/>
  </r>
  <r>
    <x v="10"/>
    <s v="Servicio de Emergencias Médicas"/>
    <n v="2"/>
    <s v="Seguridad Pública"/>
    <n v="30528"/>
    <n v="29706"/>
    <n v="30422"/>
    <n v="30.527999999999999"/>
    <n v="29.706"/>
    <n v="30.422000000000001"/>
  </r>
  <r>
    <x v="10"/>
    <s v="Administración de Servicios de Salud Mental y Contra la Adicción"/>
    <n v="3"/>
    <s v="Salud"/>
    <n v="134914"/>
    <n v="122114"/>
    <n v="120837"/>
    <n v="134.91399999999999"/>
    <n v="122.114"/>
    <n v="120.837"/>
  </r>
  <r>
    <x v="10"/>
    <s v="Administración para el Sustento de Menores"/>
    <n v="4"/>
    <s v="Vivienda Pública y Bienestar"/>
    <n v="32162"/>
    <n v="12510"/>
    <n v="12336"/>
    <n v="32.161999999999999"/>
    <n v="12.51"/>
    <n v="12.336"/>
  </r>
  <r>
    <x v="10"/>
    <s v="Comisión de Derechos Civiles"/>
    <n v="1"/>
    <s v="Gobierno General"/>
    <n v="1193"/>
    <n v="1193"/>
    <n v="1193"/>
    <n v="1.1930000000000001"/>
    <n v="1.1930000000000001"/>
    <n v="1.1930000000000001"/>
  </r>
  <r>
    <x v="10"/>
    <s v="Administración de Servicios Municipales"/>
    <n v="7"/>
    <s v="Intergubernamental"/>
    <n v="379879"/>
    <n v="382864"/>
    <n v="391104"/>
    <n v="379.87900000000002"/>
    <n v="382.86399999999998"/>
    <n v="391.10399999999998"/>
  </r>
  <r>
    <x v="10"/>
    <s v="Corporación de las Artes Musicales"/>
    <n v="5"/>
    <s v="Educación"/>
    <n v="5827"/>
    <n v="5827"/>
    <n v="5825"/>
    <n v="5.827"/>
    <n v="5.827"/>
    <n v="5.8250000000000002"/>
  </r>
  <r>
    <x v="10"/>
    <s v="Administración de Recursos Naturales"/>
    <n v="2"/>
    <s v="Seguridad Pública"/>
    <n v="36071"/>
    <n v="46913"/>
    <n v="46168"/>
    <n v="36.070999999999998"/>
    <n v="46.912999999999997"/>
    <n v="46.167999999999999"/>
  </r>
  <r>
    <x v="10"/>
    <s v="Administración para el Adiestramiento de Futuros Empresarios y Trabajadores"/>
    <n v="4"/>
    <s v="Vivienda Pública y Bienestar"/>
    <n v="14862"/>
    <n v="13177"/>
    <n v="12932"/>
    <n v="14.862"/>
    <n v="13.177"/>
    <n v="12.932"/>
  </r>
  <r>
    <x v="10"/>
    <s v="Oficina para Asuntos de la Vejez"/>
    <n v="4"/>
    <s v="Vivienda Pública y Bienestar"/>
    <n v="3532"/>
    <n v="3646"/>
    <n v="3558"/>
    <n v="3.532"/>
    <n v="3.6459999999999999"/>
    <n v="3.5579999999999998"/>
  </r>
  <r>
    <x v="10"/>
    <s v="Junta de Apelaciones sobre Construcciones y Lotificaciones"/>
    <n v="1"/>
    <s v="Gobierno General"/>
    <n v="1946"/>
    <n v="1019"/>
    <n v="992"/>
    <n v="1.946"/>
    <n v="1.0189999999999999"/>
    <n v="0.99199999999999999"/>
  </r>
  <r>
    <x v="10"/>
    <s v="Oficina de Gerencia y Presupuesto"/>
    <n v="8"/>
    <s v="Trasnferencias a Otros Fondos"/>
    <n v="67306"/>
    <n v="117950"/>
    <n v="117939"/>
    <n v="67.305999999999997"/>
    <n v="117.95"/>
    <n v="117.93899999999999"/>
  </r>
  <r>
    <x v="10"/>
    <s v="Instituto de Estadísticas de Puerto Rico"/>
    <n v="1"/>
    <s v="Gobierno General"/>
    <n v="977"/>
    <n v="977"/>
    <n v="977"/>
    <n v="0.97699999999999998"/>
    <n v="0.97699999999999998"/>
    <n v="0.97699999999999998"/>
  </r>
  <r>
    <x v="10"/>
    <s v="Oficina del Procurador de las Personas con Impedimentos"/>
    <n v="4"/>
    <s v="Vivienda Pública y Bienestar"/>
    <n v="5217"/>
    <n v="2701"/>
    <n v="2714"/>
    <n v="5.2169999999999996"/>
    <n v="2.7010000000000001"/>
    <n v="2.714"/>
  </r>
  <r>
    <x v="10"/>
    <s v="Comisión Especial Conjunta sobre Donativos Legislativos"/>
    <n v="1"/>
    <s v="Gobierno General"/>
    <n v="20767"/>
    <n v="20767"/>
    <n v="907"/>
    <n v="20.766999999999999"/>
    <n v="20.766999999999999"/>
    <n v="0.90700000000000003"/>
  </r>
  <r>
    <x v="10"/>
    <s v="Oficina del Procurador del Veterano"/>
    <n v="4"/>
    <s v="Vivienda Pública y Bienestar"/>
    <n v="4421"/>
    <n v="4285"/>
    <n v="3029"/>
    <n v="4.4210000000000003"/>
    <n v="4.2850000000000001"/>
    <n v="3.0289999999999999"/>
  </r>
  <r>
    <x v="10"/>
    <s v="Oficina de Asuntos de la Juventud"/>
    <n v="4"/>
    <s v="Vivienda Pública y Bienestar"/>
    <n v="14114"/>
    <n v="6705"/>
    <n v="6069"/>
    <n v="14.114000000000001"/>
    <n v="6.7050000000000001"/>
    <n v="6.069"/>
  </r>
  <r>
    <x v="10"/>
    <s v="Junta de Libertad Bajo Palabra"/>
    <n v="2"/>
    <s v="Seguridad Pública"/>
    <n v="4480"/>
    <n v="2897"/>
    <n v="2797"/>
    <n v="4.4800000000000004"/>
    <n v="2.8969999999999998"/>
    <n v="2.7970000000000002"/>
  </r>
  <r>
    <x v="10"/>
    <s v="Oficina del Procurador del Paciente"/>
    <n v="4"/>
    <s v="Vivienda Pública y Bienestar"/>
    <n v="5904"/>
    <n v="3785"/>
    <n v="3261"/>
    <n v="5.9039999999999999"/>
    <n v="3.7850000000000001"/>
    <n v="3.2610000000000001"/>
  </r>
  <r>
    <x v="10"/>
    <s v="Comisión Conjunta Sobre Informes Especiales del Contralor"/>
    <n v="1"/>
    <s v="Gobierno General"/>
    <n v="691"/>
    <n v="691"/>
    <n v="691"/>
    <n v="0.69099999999999995"/>
    <n v="0.69099999999999995"/>
    <n v="0.69099999999999995"/>
  </r>
  <r>
    <x v="10"/>
    <s v="Oficina de Servicios con Antelación al Juicio"/>
    <n v="2"/>
    <s v="Seguridad Pública"/>
    <n v="6391"/>
    <n v="6458"/>
    <n v="6411"/>
    <n v="6.391"/>
    <n v="6.4580000000000002"/>
    <n v="6.4109999999999996"/>
  </r>
  <r>
    <x v="10"/>
    <s v="Administración de Vivienda Pública"/>
    <n v="4"/>
    <s v="Vivienda Pública y Bienestar"/>
    <n v="1500"/>
    <n v="1500"/>
    <n v="1216"/>
    <n v="1.5"/>
    <n v="1.5"/>
    <n v="1.216"/>
  </r>
  <r>
    <x v="10"/>
    <s v="Comisión de Servicio Público"/>
    <n v="2"/>
    <s v="Seguridad Pública"/>
    <n v="19577"/>
    <n v="9366"/>
    <n v="8701"/>
    <n v="19.577000000000002"/>
    <n v="9.3659999999999997"/>
    <n v="8.7010000000000005"/>
  </r>
  <r>
    <x v="10"/>
    <s v="Corporación del Conservatorio de Música de P.R."/>
    <n v="5"/>
    <s v="Educación"/>
    <n v="4641"/>
    <n v="4641"/>
    <n v="4639"/>
    <n v="4.641"/>
    <n v="4.641"/>
    <n v="4.6390000000000002"/>
  </r>
  <r>
    <x v="10"/>
    <s v="Consejo de Educación Superior"/>
    <n v="5"/>
    <s v="Educación"/>
    <n v="31369"/>
    <n v="28455"/>
    <n v="28564"/>
    <n v="31.369"/>
    <n v="28.454999999999998"/>
    <n v="28.564"/>
  </r>
  <r>
    <x v="10"/>
    <s v="Cuerpo de Bomberos de P.R."/>
    <n v="2"/>
    <s v="Seguridad Pública"/>
    <n v="70736"/>
    <n v="77717"/>
    <n v="65421"/>
    <n v="70.736000000000004"/>
    <n v="77.716999999999999"/>
    <n v="65.421000000000006"/>
  </r>
  <r>
    <x v="10"/>
    <s v="Tribunal General de Justicia"/>
    <n v="2"/>
    <s v="Seguridad Pública"/>
    <n v="384676"/>
    <n v="385052"/>
    <n v="368789"/>
    <n v="384.67599999999999"/>
    <n v="385.05200000000002"/>
    <n v="368.78899999999999"/>
  </r>
  <r>
    <x v="10"/>
    <s v="Administración de Seguros de Salud de Puerto Rico"/>
    <n v="3"/>
    <s v="Salud"/>
    <n v="1067072"/>
    <n v="1598782"/>
    <n v="1169266"/>
    <n v="1067.0719999999999"/>
    <n v="1598.7819999999999"/>
    <n v="1169.2660000000001"/>
  </r>
  <r>
    <x v="10"/>
    <s v="Administración de Servicios Médicos de Puerto Rico"/>
    <n v="3"/>
    <s v="Salud"/>
    <n v="15161"/>
    <n v="15814"/>
    <n v="15814"/>
    <n v="15.161"/>
    <n v="15.814"/>
    <n v="15.814"/>
  </r>
  <r>
    <x v="10"/>
    <s v="Guardia Nacional de P.R."/>
    <n v="2"/>
    <s v="Seguridad Pública"/>
    <n v="9794"/>
    <n v="54496"/>
    <n v="19686"/>
    <n v="9.7940000000000005"/>
    <n v="54.496000000000002"/>
    <n v="19.686"/>
  </r>
  <r>
    <x v="10"/>
    <s v="Departamento de Policía de Puerto Rico"/>
    <n v="2"/>
    <s v="Seguridad Pública"/>
    <n v="702278"/>
    <n v="857264"/>
    <n v="777792"/>
    <n v="702.27800000000002"/>
    <n v="857.26400000000001"/>
    <n v="777.79200000000003"/>
  </r>
  <r>
    <x v="10"/>
    <s v="Corporación de P.R. para la Difusión Pública"/>
    <n v="5"/>
    <s v="Educación"/>
    <n v="15788"/>
    <n v="15787"/>
    <n v="15781"/>
    <n v="15.788"/>
    <n v="15.787000000000001"/>
    <n v="15.781000000000001"/>
  </r>
  <r>
    <x v="10"/>
    <s v="Escuela de Artes Plásticas"/>
    <n v="5"/>
    <s v="Educación"/>
    <n v="4439"/>
    <n v="2585"/>
    <n v="2665"/>
    <n v="4.4390000000000001"/>
    <n v="2.585"/>
    <n v="2.665"/>
  </r>
  <r>
    <x v="10"/>
    <s v="Autoridad de Desperdicios Sólidos"/>
    <n v="3"/>
    <s v="Salud"/>
    <n v="16114"/>
    <n v="9227"/>
    <n v="8719"/>
    <n v="16.114000000000001"/>
    <n v="9.2270000000000003"/>
    <n v="8.7189999999999994"/>
  </r>
  <r>
    <x v="10"/>
    <s v="Aportaciones a los Partidos Políticos"/>
    <n v="1"/>
    <s v="Gobierno General"/>
    <n v="450"/>
    <n v="450"/>
    <n v="450"/>
    <n v="0.45"/>
    <n v="0.45"/>
    <n v="0.45"/>
  </r>
  <r>
    <x v="10"/>
    <s v="Sistema de Retiro para Maestros"/>
    <n v="12"/>
    <s v="Sistema de Retiros de Maestros"/>
    <n v="76733"/>
    <n v="76733"/>
    <n v="76733"/>
    <n v="76.733000000000004"/>
    <n v="76.733000000000004"/>
    <n v="76.733000000000004"/>
  </r>
  <r>
    <x v="10"/>
    <s v="Administración del Derecho al Trabajo"/>
    <n v="4"/>
    <s v="Vivienda Pública y Bienestar"/>
    <n v="20156"/>
    <n v="18039"/>
    <n v="13225"/>
    <n v="20.155999999999999"/>
    <n v="18.039000000000001"/>
    <n v="13.225"/>
  </r>
  <r>
    <x v="10"/>
    <s v="Comisión de Relaciones del Trabajo del Servicio Público"/>
    <n v="1"/>
    <s v="Gobierno General"/>
    <n v="320"/>
    <n v="187"/>
    <n v="102"/>
    <n v="0.32"/>
    <n v="0.187"/>
    <n v="0.10199999999999999"/>
  </r>
  <r>
    <x v="10"/>
    <s v="Oficina de Etica Gubernamental"/>
    <n v="1"/>
    <s v="Gobierno General"/>
    <n v="710"/>
    <n v="710"/>
    <n v="0"/>
    <n v="0.71"/>
    <n v="0.71"/>
    <n v="0"/>
  </r>
  <r>
    <x v="10"/>
    <s v="Administración de Desarrollo Socioeconómico"/>
    <n v="4"/>
    <s v="Vivienda Pública y Bienestar"/>
    <n v="120826"/>
    <n v="109303"/>
    <n v="98011"/>
    <n v="120.82599999999999"/>
    <n v="109.303"/>
    <n v="98.010999999999996"/>
  </r>
  <r>
    <x v="10"/>
    <s v="Oficina del Panel sobre el Fiscal Especial Independiente"/>
    <n v="2"/>
    <s v="Seguridad Pública"/>
    <n v="1836"/>
    <n v="5837"/>
    <n v="1836"/>
    <n v="1.8360000000000001"/>
    <n v="5.8369999999999997"/>
    <n v="1.8360000000000001"/>
  </r>
  <r>
    <x v="10"/>
    <s v="Oficina Estatal de Preservación Histórica"/>
    <n v="5"/>
    <s v="Educación"/>
    <n v="2564"/>
    <n v="1770"/>
    <n v="1250"/>
    <n v="2.5640000000000001"/>
    <n v="1.77"/>
    <n v="1.25"/>
  </r>
  <r>
    <x v="10"/>
    <s v="Universidad de Puerto Rico"/>
    <n v="5"/>
    <s v="Educación"/>
    <n v="788276"/>
    <n v="788276"/>
    <n v="788276"/>
    <n v="788.27599999999995"/>
    <n v="788.27599999999995"/>
    <n v="788.27599999999995"/>
  </r>
  <r>
    <x v="10"/>
    <s v="Administración de Rehabilitación Vocacional"/>
    <n v="4"/>
    <s v="Vivienda Pública y Bienestar"/>
    <n v="45235"/>
    <n v="17837"/>
    <n v="18010"/>
    <n v="45.234999999999999"/>
    <n v="17.837"/>
    <n v="18.010000000000002"/>
  </r>
  <r>
    <x v="10"/>
    <s v="Comisión para los Asuntos de la Mujer"/>
    <n v="4"/>
    <s v="Vivienda Pública y Bienestar"/>
    <n v="8274"/>
    <n v="4300"/>
    <n v="4038"/>
    <n v="8.2739999999999991"/>
    <n v="4.3"/>
    <n v="4.0380000000000003"/>
  </r>
  <r>
    <x v="10"/>
    <s v="Compañía de Comercio y Exportación de Puerto Rico"/>
    <n v="6"/>
    <s v="Desarrollo Económico"/>
    <n v="3174"/>
    <n v="3174"/>
    <n v="3173"/>
    <n v="3.1739999999999999"/>
    <n v="3.1739999999999999"/>
    <n v="3.173"/>
  </r>
  <r>
    <x v="10"/>
    <s v="Administración de Fomento Cooperativo"/>
    <n v="6"/>
    <s v="Desarrollo Económico"/>
    <n v="5143"/>
    <n v="2901"/>
    <n v="3030"/>
    <n v="5.1429999999999998"/>
    <n v="2.9009999999999998"/>
    <n v="3.03"/>
  </r>
  <r>
    <x v="10"/>
    <s v="Departamento de Recursos Naturales y Ambientales"/>
    <n v="6"/>
    <s v="Desarrollo Económico"/>
    <n v="37308"/>
    <n v="7370"/>
    <n v="2026"/>
    <n v="37.308"/>
    <n v="7.37"/>
    <n v="2.0259999999999998"/>
  </r>
  <r>
    <x v="10"/>
    <s v="Administración de Asuntos de Energía"/>
    <n v="6"/>
    <s v="Desarrollo Económico"/>
    <n v="770"/>
    <n v="2305"/>
    <n v="1467"/>
    <n v="0.77"/>
    <n v="2.3050000000000002"/>
    <n v="1.4670000000000001"/>
  </r>
  <r>
    <x v="10"/>
    <s v="Autoridad de los Puertos"/>
    <n v="6"/>
    <s v="Desarrollo Económico"/>
    <n v="900"/>
    <n v="900"/>
    <n v="900"/>
    <n v="0.9"/>
    <n v="0.9"/>
    <n v="0.9"/>
  </r>
  <r>
    <x v="10"/>
    <s v="Corporación para el Desarrollo del Cine de Puerto Rico"/>
    <n v="6"/>
    <s v="Desarrollo Económico"/>
    <n v="561"/>
    <n v="561"/>
    <n v="534"/>
    <n v="0.56100000000000005"/>
    <n v="0.56100000000000005"/>
    <n v="0.53400000000000003"/>
  </r>
  <r>
    <x v="10"/>
    <s v="Autoridad de Conservación y Desarrollo de Culebra"/>
    <n v="6"/>
    <s v="Desarrollo Económico"/>
    <n v="2381"/>
    <n v="526"/>
    <n v="526"/>
    <n v="2.3809999999999998"/>
    <n v="0.52600000000000002"/>
    <n v="0.52600000000000002"/>
  </r>
  <r>
    <x v="10"/>
    <s v="Autoridad de Energía Eléctrica"/>
    <n v="6"/>
    <s v="Desarrollo Económico"/>
    <n v="0"/>
    <n v="10"/>
    <n v="21"/>
    <n v="0"/>
    <n v="0.01"/>
    <n v="2.1000000000000001E-2"/>
  </r>
  <r>
    <x v="11"/>
    <s v="Autoridad para el Financiamiento de Infraestructura de P.R."/>
    <n v="6"/>
    <s v="Desarrollo Económico"/>
    <n v="117000"/>
    <n v="117000"/>
    <n v="117000"/>
    <n v="117"/>
    <n v="117"/>
    <n v="117"/>
  </r>
  <r>
    <x v="11"/>
    <s v="Administración de Servicios y Desarrollo Agropecuario"/>
    <n v="6"/>
    <s v="Desarrollo Económico"/>
    <n v="81243"/>
    <n v="85312"/>
    <n v="84780"/>
    <n v="81.242999999999995"/>
    <n v="85.311999999999998"/>
    <n v="84.78"/>
  </r>
  <r>
    <x v="11"/>
    <s v="Departamento de Transportación y Obras Públicas"/>
    <n v="6"/>
    <s v="Desarrollo Económico"/>
    <n v="58311"/>
    <n v="60530"/>
    <n v="66816"/>
    <n v="58.311"/>
    <n v="60.53"/>
    <n v="66.816000000000003"/>
  </r>
  <r>
    <x v="11"/>
    <s v="Autoridad Metropolitana de Autobuses"/>
    <n v="6"/>
    <s v="Desarrollo Económico"/>
    <n v="33775"/>
    <n v="33203"/>
    <n v="35949"/>
    <n v="33.774999999999999"/>
    <n v="33.203000000000003"/>
    <n v="35.948999999999998"/>
  </r>
  <r>
    <x v="11"/>
    <s v="Autoridad de Transporte Marítimo"/>
    <n v="6"/>
    <s v="Desarrollo Económico"/>
    <n v="24157"/>
    <n v="24178"/>
    <n v="27270"/>
    <n v="24.157"/>
    <n v="24.178000000000001"/>
    <n v="27.27"/>
  </r>
  <r>
    <x v="11"/>
    <s v="Compañía de Parques Nacionales de Puerto Rico"/>
    <n v="6"/>
    <s v="Desarrollo Económico"/>
    <n v="19939"/>
    <n v="26853"/>
    <n v="25976"/>
    <n v="19.939"/>
    <n v="26.853000000000002"/>
    <n v="25.975999999999999"/>
  </r>
  <r>
    <x v="11"/>
    <s v="Departamento de Agricultura"/>
    <n v="6"/>
    <s v="Desarrollo Económico"/>
    <n v="17593"/>
    <n v="21120"/>
    <n v="21726"/>
    <n v="17.593"/>
    <n v="21.12"/>
    <n v="21.725999999999999"/>
  </r>
  <r>
    <x v="11"/>
    <s v="Autoridad de Carreteras y Transportación"/>
    <n v="6"/>
    <s v="Desarrollo Económico"/>
    <n v="0"/>
    <n v="0"/>
    <n v="15847"/>
    <n v="0"/>
    <n v="0"/>
    <n v="15.847"/>
  </r>
  <r>
    <x v="11"/>
    <s v="Compañía de Turismo de Puerto Rico"/>
    <n v="6"/>
    <s v="Desarrollo Económico"/>
    <n v="4000"/>
    <n v="4110"/>
    <n v="4118"/>
    <n v="4"/>
    <n v="4.1100000000000003"/>
    <n v="4.1180000000000003"/>
  </r>
  <r>
    <x v="11"/>
    <s v="Departamento de Desarrollo Económico y Comercio"/>
    <n v="6"/>
    <s v="Desarrollo Económico"/>
    <n v="3538"/>
    <n v="3538"/>
    <n v="3709"/>
    <n v="3.5379999999999998"/>
    <n v="3.5379999999999998"/>
    <n v="3.7090000000000001"/>
  </r>
  <r>
    <x v="11"/>
    <s v="Departamento de Recursos Naturales y Ambientales"/>
    <n v="6"/>
    <s v="Desarrollo Económico"/>
    <n v="1026"/>
    <n v="8153"/>
    <n v="3275"/>
    <n v="1.026"/>
    <n v="8.1530000000000005"/>
    <n v="3.2749999999999999"/>
  </r>
  <r>
    <x v="11"/>
    <s v="Administracion para el Cuido y Desarrollo Integral para la Ninez"/>
    <n v="4"/>
    <s v="Vivienda Pública y Bienestar"/>
    <n v="10451"/>
    <n v="9200"/>
    <n v="9089"/>
    <n v="10.451000000000001"/>
    <n v="9.1999999999999993"/>
    <n v="9.0890000000000004"/>
  </r>
  <r>
    <x v="11"/>
    <s v="Administración de la Industria y el Deporte Hípico"/>
    <n v="4"/>
    <s v="Vivienda Pública y Bienestar"/>
    <n v="2728"/>
    <n v="2719"/>
    <n v="2646"/>
    <n v="2.7280000000000002"/>
    <n v="2.7189999999999999"/>
    <n v="2.6459999999999999"/>
  </r>
  <r>
    <x v="11"/>
    <s v="Departamento de Hacienda"/>
    <n v="1"/>
    <s v="Gobierno General"/>
    <n v="650313"/>
    <n v="765526"/>
    <n v="724694"/>
    <n v="650.31299999999999"/>
    <n v="765.52599999999995"/>
    <n v="724.69399999999996"/>
  </r>
  <r>
    <x v="11"/>
    <s v="Ateneo Puertorriqueño"/>
    <n v="5"/>
    <s v="Educación"/>
    <n v="500"/>
    <n v="500"/>
    <n v="500"/>
    <n v="0.5"/>
    <n v="0.5"/>
    <n v="0.5"/>
  </r>
  <r>
    <x v="11"/>
    <s v="Cámara de Representantes de Puerto Rico"/>
    <n v="1"/>
    <s v="Gobierno General"/>
    <n v="47025"/>
    <n v="48025"/>
    <n v="49925"/>
    <n v="47.024999999999999"/>
    <n v="48.024999999999999"/>
    <n v="49.924999999999997"/>
  </r>
  <r>
    <x v="11"/>
    <s v="Corporación del Centro Cardiovascular de Puerto Rico y el Caribe"/>
    <n v="3"/>
    <s v="Salud"/>
    <n v="3051"/>
    <n v="3051"/>
    <n v="3051"/>
    <n v="3.0510000000000002"/>
    <n v="3.0510000000000002"/>
    <n v="3.0510000000000002"/>
  </r>
  <r>
    <x v="11"/>
    <s v="Oficina del Contralor"/>
    <n v="1"/>
    <s v="Gobierno General"/>
    <n v="43000"/>
    <n v="43000"/>
    <n v="43012"/>
    <n v="43"/>
    <n v="43"/>
    <n v="43.012"/>
  </r>
  <r>
    <x v="11"/>
    <s v="Agencia Estatal para el Manejo de Emergencias y de Administración de Desastres de Puerto Rico"/>
    <n v="2"/>
    <s v="Seguridad Pública"/>
    <n v="6152"/>
    <n v="6117"/>
    <n v="6400"/>
    <n v="6.1520000000000001"/>
    <n v="6.117"/>
    <n v="6.4"/>
  </r>
  <r>
    <x v="11"/>
    <s v="Oficina de Gerencia y Presupuesto"/>
    <n v="1"/>
    <s v="Gobierno General"/>
    <n v="107083"/>
    <n v="52507"/>
    <n v="42611"/>
    <n v="107.083"/>
    <n v="52.506999999999998"/>
    <n v="42.610999999999997"/>
  </r>
  <r>
    <x v="11"/>
    <s v="Comisión de Investigación, Procesamiento y Apelación"/>
    <n v="2"/>
    <s v="Seguridad Pública"/>
    <n v="508"/>
    <n v="508"/>
    <n v="463"/>
    <n v="0.50800000000000001"/>
    <n v="0.50800000000000001"/>
    <n v="0.46300000000000002"/>
  </r>
  <r>
    <x v="11"/>
    <s v="Senado de Puerto Rico"/>
    <n v="1"/>
    <s v="Gobierno General"/>
    <n v="38549"/>
    <n v="38549"/>
    <n v="41575"/>
    <n v="38.548999999999999"/>
    <n v="38.548999999999999"/>
    <n v="41.575000000000003"/>
  </r>
  <r>
    <x v="11"/>
    <s v="Asamblea Legislativa"/>
    <n v="1"/>
    <s v="Gobierno General"/>
    <n v="53260"/>
    <n v="34126"/>
    <n v="36135"/>
    <n v="53.26"/>
    <n v="34.125999999999998"/>
    <n v="36.134999999999998"/>
  </r>
  <r>
    <x v="11"/>
    <s v="Compañía para el Desarrollo Integral de la Península de Cantera"/>
    <n v="4"/>
    <s v="Vivienda Pública y Bienestar"/>
    <n v="400"/>
    <n v="400"/>
    <n v="400"/>
    <n v="0.4"/>
    <n v="0.4"/>
    <n v="0.4"/>
  </r>
  <r>
    <x v="11"/>
    <s v="Comisión Estatal de Elecciones"/>
    <n v="1"/>
    <s v="Gobierno General"/>
    <n v="36083"/>
    <n v="38853"/>
    <n v="30195"/>
    <n v="36.082999999999998"/>
    <n v="38.853000000000002"/>
    <n v="30.195"/>
  </r>
  <r>
    <x v="11"/>
    <s v="Departamento de Asuntos del Consumidor"/>
    <n v="2"/>
    <s v="Seguridad Pública"/>
    <n v="10759"/>
    <n v="10337"/>
    <n v="10362"/>
    <n v="10.759"/>
    <n v="10.337"/>
    <n v="10.362"/>
  </r>
  <r>
    <x v="11"/>
    <s v="Oficina del Gobernador"/>
    <n v="1"/>
    <s v="Gobierno General"/>
    <n v="19870"/>
    <n v="20993"/>
    <n v="21189"/>
    <n v="19.87"/>
    <n v="20.992999999999999"/>
    <n v="21.189"/>
  </r>
  <r>
    <x v="11"/>
    <s v="Junta de Planificación"/>
    <n v="1"/>
    <s v="Gobierno General"/>
    <n v="11464"/>
    <n v="10881"/>
    <n v="10688"/>
    <n v="11.464"/>
    <n v="10.881"/>
    <n v="10.688000000000001"/>
  </r>
  <r>
    <x v="11"/>
    <s v="Oficina de Etica Gubernamental"/>
    <n v="1"/>
    <s v="Gobierno General"/>
    <n v="10290"/>
    <n v="10290"/>
    <n v="10290"/>
    <n v="10.29"/>
    <n v="10.29"/>
    <n v="10.29"/>
  </r>
  <r>
    <x v="11"/>
    <s v="Administración de Corrección"/>
    <n v="2"/>
    <s v="Seguridad Pública"/>
    <n v="353169"/>
    <n v="325578"/>
    <n v="317541"/>
    <n v="353.16899999999998"/>
    <n v="325.57799999999997"/>
    <n v="317.541"/>
  </r>
  <r>
    <x v="11"/>
    <s v="Salud Correccional"/>
    <n v="2"/>
    <s v="Seguridad Pública"/>
    <n v="75436"/>
    <n v="71424"/>
    <n v="77713"/>
    <n v="75.436000000000007"/>
    <n v="71.424000000000007"/>
    <n v="77.712999999999994"/>
  </r>
  <r>
    <x v="11"/>
    <s v="Colegio Universitario de Justicia Criminal"/>
    <n v="2"/>
    <s v="Seguridad Pública"/>
    <n v="2787"/>
    <n v="2787"/>
    <n v="2808"/>
    <n v="2.7869999999999999"/>
    <n v="2.7869999999999999"/>
    <n v="2.8079999999999998"/>
  </r>
  <r>
    <x v="11"/>
    <s v="Administración de Fomento Cooperativo"/>
    <n v="6"/>
    <s v="Desarrollo Económico"/>
    <n v="3392"/>
    <n v="3435"/>
    <n v="3093"/>
    <n v="3.3919999999999999"/>
    <n v="3.4350000000000001"/>
    <n v="3.093"/>
  </r>
  <r>
    <x v="11"/>
    <s v="Departamento de Corrección y Rehabilitación"/>
    <n v="2"/>
    <s v="Seguridad Pública"/>
    <n v="3486"/>
    <n v="5363"/>
    <n v="5437"/>
    <n v="3.4860000000000002"/>
    <n v="5.3630000000000004"/>
    <n v="5.4370000000000003"/>
  </r>
  <r>
    <x v="11"/>
    <s v="Autoridad para el Redesarrollo de Roosevelt Roads"/>
    <n v="6"/>
    <s v="Desarrollo Económico"/>
    <n v="0"/>
    <n v="3085"/>
    <n v="3085"/>
    <n v="0"/>
    <n v="3.085"/>
    <n v="3.085"/>
  </r>
  <r>
    <x v="11"/>
    <s v="Departamento de Educación"/>
    <n v="5"/>
    <s v="Educación"/>
    <n v="2111224"/>
    <n v="2126954"/>
    <n v="1953581"/>
    <n v="2111.2240000000002"/>
    <n v="2126.9540000000002"/>
    <n v="1953.5809999999999"/>
  </r>
  <r>
    <x v="11"/>
    <s v="Departamento de la Familia"/>
    <n v="4"/>
    <s v="Vivienda Pública y Bienestar"/>
    <n v="36842"/>
    <n v="42160"/>
    <n v="41394"/>
    <n v="36.841999999999999"/>
    <n v="42.16"/>
    <n v="41.393999999999998"/>
  </r>
  <r>
    <x v="11"/>
    <s v="Departamento de Salud"/>
    <n v="3"/>
    <s v="Salud"/>
    <n v="244846"/>
    <n v="268068"/>
    <n v="303484"/>
    <n v="244.846"/>
    <n v="268.06799999999998"/>
    <n v="303.48399999999998"/>
  </r>
  <r>
    <x v="11"/>
    <s v="Departamento de la Vivienda"/>
    <n v="4"/>
    <s v="Vivienda Pública y Bienestar"/>
    <n v="17607"/>
    <n v="21524"/>
    <n v="23319"/>
    <n v="17.606999999999999"/>
    <n v="21.524000000000001"/>
    <n v="23.318999999999999"/>
  </r>
  <r>
    <x v="11"/>
    <s v="Departamento de Justicia"/>
    <n v="2"/>
    <s v="Seguridad Pública"/>
    <n v="127810"/>
    <n v="120855"/>
    <n v="127361"/>
    <n v="127.81"/>
    <n v="120.855"/>
    <n v="127.361"/>
  </r>
  <r>
    <x v="11"/>
    <s v="Departamento del Trabajo y Recursos Humanos"/>
    <n v="4"/>
    <s v="Vivienda Pública y Bienestar"/>
    <n v="0"/>
    <n v="384"/>
    <n v="1820"/>
    <n v="0"/>
    <n v="0.38400000000000001"/>
    <n v="1.82"/>
  </r>
  <r>
    <x v="11"/>
    <s v="Departamento de Recreación y Deportes"/>
    <n v="4"/>
    <s v="Vivienda Pública y Bienestar"/>
    <n v="38595"/>
    <n v="43865"/>
    <n v="41925"/>
    <n v="38.594999999999999"/>
    <n v="43.865000000000002"/>
    <n v="41.924999999999997"/>
  </r>
  <r>
    <x v="11"/>
    <s v="Departamento de Estado"/>
    <n v="1"/>
    <s v="Gobierno General"/>
    <n v="7145"/>
    <n v="7263"/>
    <n v="6494"/>
    <n v="7.1449999999999996"/>
    <n v="7.2629999999999999"/>
    <n v="6.4939999999999998"/>
  </r>
  <r>
    <x v="11"/>
    <s v="Comisión Estatal para Ventilar Querellas Municipales"/>
    <n v="1"/>
    <s v="Gobierno General"/>
    <n v="4365"/>
    <n v="4353"/>
    <n v="6137"/>
    <n v="4.3650000000000002"/>
    <n v="4.3529999999999998"/>
    <n v="6.1369999999999996"/>
  </r>
  <r>
    <x v="11"/>
    <s v="Departamento del Tesoro - Transferencia al Fondo del Servicio de la Deuda y otros fondos"/>
    <n v="14"/>
    <s v="Transferencia a Servicio de la Deuda y otros Fondos"/>
    <n v="200813"/>
    <n v="200813"/>
    <n v="1280459"/>
    <n v="200.81299999999999"/>
    <n v="200.81299999999999"/>
    <n v="1280.4590000000001"/>
  </r>
  <r>
    <x v="11"/>
    <s v="Sistemas de Retiro de los Empleados del Gobierno Central y la Judicatura"/>
    <n v="13"/>
    <s v="Sistemas de Retiro de Empleados del ELA y sus instrumentalidades"/>
    <n v="242625"/>
    <n v="242625"/>
    <n v="247264"/>
    <n v="242.625"/>
    <n v="242.625"/>
    <n v="247.26400000000001"/>
  </r>
  <r>
    <x v="11"/>
    <s v="Junta de Calidad Ambiental"/>
    <n v="3"/>
    <s v="Salud"/>
    <n v="6595"/>
    <n v="6646"/>
    <n v="17202"/>
    <n v="6.5949999999999998"/>
    <n v="6.6459999999999999"/>
    <n v="17.202000000000002"/>
  </r>
  <r>
    <x v="11"/>
    <s v="Administración de Familias y Niños"/>
    <n v="4"/>
    <s v="Vivienda Pública y Bienestar"/>
    <n v="181138"/>
    <n v="180889"/>
    <n v="186107"/>
    <n v="181.13800000000001"/>
    <n v="180.88900000000001"/>
    <n v="186.107"/>
  </r>
  <r>
    <x v="11"/>
    <s v="Oficina de Gerencia de Permisos"/>
    <n v="1"/>
    <s v="Gobierno General"/>
    <n v="3211"/>
    <n v="5777"/>
    <n v="6028"/>
    <n v="3.2109999999999999"/>
    <n v="5.7770000000000001"/>
    <n v="6.0279999999999996"/>
  </r>
  <r>
    <x v="11"/>
    <s v="Corporación del Centro de Bellas Artes Luis A. Ferré"/>
    <n v="5"/>
    <s v="Educación"/>
    <n v="4525"/>
    <n v="4525"/>
    <n v="4493"/>
    <n v="4.5250000000000004"/>
    <n v="4.5250000000000004"/>
    <n v="4.4930000000000003"/>
  </r>
  <r>
    <x v="11"/>
    <s v="Instituto de Ciencias Forenses"/>
    <n v="2"/>
    <s v="Seguridad Pública"/>
    <n v="17037"/>
    <n v="17083"/>
    <n v="16927"/>
    <n v="17.036999999999999"/>
    <n v="17.082999999999998"/>
    <n v="16.927"/>
  </r>
  <r>
    <x v="11"/>
    <s v="Consejo General de Educación"/>
    <n v="5"/>
    <s v="Educación"/>
    <n v="1196"/>
    <n v="1187"/>
    <n v="1192"/>
    <n v="1.196"/>
    <n v="1.1870000000000001"/>
    <n v="1.1919999999999999"/>
  </r>
  <r>
    <x v="11"/>
    <s v="Autoridad de Edificios Públicos"/>
    <n v="1"/>
    <s v="Gobierno General"/>
    <n v="6000"/>
    <n v="6000"/>
    <n v="6000"/>
    <n v="6"/>
    <n v="6"/>
    <n v="6"/>
  </r>
  <r>
    <x v="11"/>
    <s v="Oficina del Procurador del Ciudadano"/>
    <n v="1"/>
    <s v="Gobierno General"/>
    <n v="5376"/>
    <n v="5370"/>
    <n v="5535"/>
    <n v="5.3760000000000003"/>
    <n v="5.37"/>
    <n v="5.5350000000000001"/>
  </r>
  <r>
    <x v="11"/>
    <s v="Administración de Asuntos Federales de P.R."/>
    <n v="1"/>
    <s v="Gobierno General"/>
    <n v="4568"/>
    <n v="4550"/>
    <n v="5180"/>
    <n v="4.5679999999999996"/>
    <n v="4.55"/>
    <n v="5.18"/>
  </r>
  <r>
    <x v="11"/>
    <s v="Oficina Central de Asesoramiento Laboral y Adm. de Recursos Humanos"/>
    <n v="1"/>
    <s v="Gobierno General"/>
    <n v="4976"/>
    <n v="5002"/>
    <n v="4927"/>
    <n v="4.976"/>
    <n v="5.0019999999999998"/>
    <n v="4.9269999999999996"/>
  </r>
  <r>
    <x v="11"/>
    <s v="Corporación de Industrias de Ciegos, Personas Mentalmente Retardadas y Otras Personas Incapacitadas"/>
    <n v="4"/>
    <s v="Vivienda Pública y Bienestar"/>
    <n v="500"/>
    <n v="500"/>
    <n v="500"/>
    <n v="0.5"/>
    <n v="0.5"/>
    <n v="0.5"/>
  </r>
  <r>
    <x v="11"/>
    <s v="Oficina del Inspector General de Permisos"/>
    <n v="1"/>
    <s v="Gobierno General"/>
    <n v="4186"/>
    <n v="4295"/>
    <n v="3631"/>
    <n v="4.1859999999999999"/>
    <n v="4.2949999999999999"/>
    <n v="3.6309999999999998"/>
  </r>
  <r>
    <x v="11"/>
    <s v="Instituto de Cultura Puertorriqueña"/>
    <n v="5"/>
    <s v="Educación"/>
    <n v="22427"/>
    <n v="25292"/>
    <n v="25734"/>
    <n v="22.427"/>
    <n v="25.292000000000002"/>
    <n v="25.734000000000002"/>
  </r>
  <r>
    <x v="11"/>
    <s v="Administración de Instituciones Juveniles"/>
    <n v="2"/>
    <s v="Seguridad Pública"/>
    <n v="57364"/>
    <n v="62524"/>
    <n v="65140"/>
    <n v="57.363999999999997"/>
    <n v="62.524000000000001"/>
    <n v="65.14"/>
  </r>
  <r>
    <x v="11"/>
    <s v="Junta de Relaciones del Trabajo"/>
    <n v="4"/>
    <s v="Vivienda Pública y Bienestar"/>
    <n v="715"/>
    <n v="774"/>
    <n v="767"/>
    <n v="0.71499999999999997"/>
    <n v="0.77400000000000002"/>
    <n v="0.76700000000000002"/>
  </r>
  <r>
    <x v="11"/>
    <s v="Oficina del Coordinador General para el Financiamiento Socioeconómico y la Autogestión de las Comunidades Especiales de Puerto Rico"/>
    <n v="1"/>
    <s v="Gobierno General"/>
    <n v="5181"/>
    <n v="5166"/>
    <n v="3587"/>
    <n v="5.181"/>
    <n v="5.1660000000000004"/>
    <n v="3.5870000000000002"/>
  </r>
  <r>
    <x v="11"/>
    <s v="Servicio de Emergencias Médicas"/>
    <n v="2"/>
    <s v="Seguridad Pública"/>
    <n v="25803"/>
    <n v="25720"/>
    <n v="25071"/>
    <n v="25.803000000000001"/>
    <n v="25.72"/>
    <n v="25.071000000000002"/>
  </r>
  <r>
    <x v="11"/>
    <s v="Administración de Servicios de Salud Mental y Contra la Adicción"/>
    <n v="3"/>
    <s v="Salud"/>
    <n v="97386"/>
    <n v="109725"/>
    <n v="106222"/>
    <n v="97.385999999999996"/>
    <n v="109.72499999999999"/>
    <n v="106.22199999999999"/>
  </r>
  <r>
    <x v="11"/>
    <s v="Administración para el Sustento de Menores"/>
    <n v="4"/>
    <s v="Vivienda Pública y Bienestar"/>
    <n v="11143"/>
    <n v="11215"/>
    <n v="10913"/>
    <n v="11.143000000000001"/>
    <n v="11.215"/>
    <n v="10.913"/>
  </r>
  <r>
    <x v="11"/>
    <s v="Office for the Governmental’s Integrity and Efficiency"/>
    <n v="1"/>
    <s v="Gobierno General"/>
    <n v="3293"/>
    <n v="3293"/>
    <n v="3118"/>
    <n v="3.2930000000000001"/>
    <n v="3.2930000000000001"/>
    <n v="3.1179999999999999"/>
  </r>
  <r>
    <x v="11"/>
    <s v="Administración de Servicios Municipales"/>
    <n v="7"/>
    <s v="Intergubernamental"/>
    <n v="371619"/>
    <n v="370869"/>
    <n v="378243"/>
    <n v="371.61900000000003"/>
    <n v="370.86900000000003"/>
    <n v="378.24299999999999"/>
  </r>
  <r>
    <x v="11"/>
    <s v="Corporación de las Artes Musicales"/>
    <n v="5"/>
    <s v="Educación"/>
    <n v="7622"/>
    <n v="8626"/>
    <n v="8618"/>
    <n v="7.6219999999999999"/>
    <n v="8.6259999999999994"/>
    <n v="8.6180000000000003"/>
  </r>
  <r>
    <x v="11"/>
    <s v="Administración de Recursos Naturales"/>
    <n v="2"/>
    <s v="Seguridad Pública"/>
    <n v="38183"/>
    <n v="39861"/>
    <n v="43129"/>
    <n v="38.183"/>
    <n v="39.860999999999997"/>
    <n v="43.128999999999998"/>
  </r>
  <r>
    <x v="11"/>
    <s v="Administración para el Adiestramiento de Futuros Empresarios y Trabajadores"/>
    <n v="4"/>
    <s v="Vivienda Pública y Bienestar"/>
    <n v="7594"/>
    <n v="9770"/>
    <n v="9407"/>
    <n v="7.5940000000000003"/>
    <n v="9.77"/>
    <n v="9.407"/>
  </r>
  <r>
    <x v="11"/>
    <s v="Comisión Apelativa del Servicio Público"/>
    <n v="1"/>
    <s v="Gobierno General"/>
    <n v="0"/>
    <n v="2354"/>
    <n v="2107"/>
    <n v="0"/>
    <n v="2.3540000000000001"/>
    <n v="2.1070000000000002"/>
  </r>
  <r>
    <x v="11"/>
    <s v="Oficina de Gerencia y Presupuesto"/>
    <n v="8"/>
    <s v="Trasnferencias a Otros Fondos"/>
    <n v="0"/>
    <n v="0"/>
    <n v="267105"/>
    <n v="0"/>
    <n v="0"/>
    <n v="267.10500000000002"/>
  </r>
  <r>
    <x v="11"/>
    <s v="Comisión de Relaciones del Trabajo del Servicio Público"/>
    <n v="1"/>
    <s v="Gobierno General"/>
    <n v="3059"/>
    <n v="1507"/>
    <n v="1537"/>
    <n v="3.0590000000000002"/>
    <n v="1.5069999999999999"/>
    <n v="1.5369999999999999"/>
  </r>
  <r>
    <x v="11"/>
    <s v="Comisión de Derechos Civiles"/>
    <n v="1"/>
    <s v="Gobierno General"/>
    <n v="1193"/>
    <n v="1190"/>
    <n v="1166"/>
    <n v="1.1930000000000001"/>
    <n v="1.19"/>
    <n v="1.1659999999999999"/>
  </r>
  <r>
    <x v="11"/>
    <s v="Oficina del Procurador de las Personas con Impedimentos"/>
    <n v="4"/>
    <s v="Vivienda Pública y Bienestar"/>
    <n v="2365"/>
    <n v="2326"/>
    <n v="2385"/>
    <n v="2.3650000000000002"/>
    <n v="2.3260000000000001"/>
    <n v="2.3849999999999998"/>
  </r>
  <r>
    <x v="11"/>
    <s v="Proyecto Enlace del Caño Martín Peña"/>
    <n v="1"/>
    <s v="Gobierno General"/>
    <n v="1019"/>
    <n v="1019"/>
    <n v="1019"/>
    <n v="1.0189999999999999"/>
    <n v="1.0189999999999999"/>
    <n v="1.0189999999999999"/>
  </r>
  <r>
    <x v="11"/>
    <s v="Oficina para Asuntos de la Vejez"/>
    <n v="4"/>
    <s v="Vivienda Pública y Bienestar"/>
    <n v="3541"/>
    <n v="3548"/>
    <n v="3534"/>
    <n v="3.5409999999999999"/>
    <n v="3.548"/>
    <n v="3.5339999999999998"/>
  </r>
  <r>
    <x v="11"/>
    <s v="Oficina del Procurador del Veterano"/>
    <n v="4"/>
    <s v="Vivienda Pública y Bienestar"/>
    <n v="2774"/>
    <n v="2761"/>
    <n v="2607"/>
    <n v="2.774"/>
    <n v="2.7610000000000001"/>
    <n v="2.6070000000000002"/>
  </r>
  <r>
    <x v="11"/>
    <s v="Oficina de Asuntos de la Juventud"/>
    <n v="4"/>
    <s v="Vivienda Pública y Bienestar"/>
    <n v="4729"/>
    <n v="4904"/>
    <n v="4595"/>
    <n v="4.7290000000000001"/>
    <n v="4.9039999999999999"/>
    <n v="4.5949999999999998"/>
  </r>
  <r>
    <x v="11"/>
    <s v="Junta de Libertad Bajo Palabra"/>
    <n v="2"/>
    <s v="Seguridad Pública"/>
    <n v="2528"/>
    <n v="2825"/>
    <n v="2817"/>
    <n v="2.528"/>
    <n v="2.8250000000000002"/>
    <n v="2.8170000000000002"/>
  </r>
  <r>
    <x v="11"/>
    <s v="Oficina del Procurador del Paciente"/>
    <n v="4"/>
    <s v="Vivienda Pública y Bienestar"/>
    <n v="2612"/>
    <n v="2632"/>
    <n v="2629"/>
    <n v="2.6120000000000001"/>
    <n v="2.6320000000000001"/>
    <n v="2.629"/>
  </r>
  <r>
    <x v="11"/>
    <s v="Junta Revisora de Permisos y Uso de Terrenos"/>
    <n v="1"/>
    <s v="Gobierno General"/>
    <n v="981"/>
    <n v="981"/>
    <n v="964"/>
    <n v="0.98099999999999998"/>
    <n v="0.98099999999999998"/>
    <n v="0.96399999999999997"/>
  </r>
  <r>
    <x v="11"/>
    <s v="Aportaciones a los Partidos Políticos"/>
    <n v="1"/>
    <s v="Gobierno General"/>
    <n v="1200"/>
    <n v="1200"/>
    <n v="900"/>
    <n v="1.2"/>
    <n v="1.2"/>
    <n v="0.9"/>
  </r>
  <r>
    <x v="11"/>
    <s v="Oficina de Servicios con Antelación al Juicio"/>
    <n v="2"/>
    <s v="Seguridad Pública"/>
    <n v="6175"/>
    <n v="6302"/>
    <n v="6873"/>
    <n v="6.1749999999999998"/>
    <n v="6.3019999999999996"/>
    <n v="6.8730000000000002"/>
  </r>
  <r>
    <x v="11"/>
    <s v="Junta de Apelaciones del Sistema de Administración de Personal"/>
    <n v="1"/>
    <s v="Gobierno General"/>
    <n v="1729"/>
    <n v="878"/>
    <n v="876"/>
    <n v="1.7290000000000001"/>
    <n v="0.878"/>
    <n v="0.876"/>
  </r>
  <r>
    <x v="11"/>
    <s v="Administración de Vivienda Pública"/>
    <n v="4"/>
    <s v="Vivienda Pública y Bienestar"/>
    <n v="1500"/>
    <n v="1557"/>
    <n v="1211"/>
    <n v="1.5"/>
    <n v="1.5569999999999999"/>
    <n v="1.2110000000000001"/>
  </r>
  <r>
    <x v="11"/>
    <s v="Instituto de Estadísticas de Puerto Rico"/>
    <n v="1"/>
    <s v="Gobierno General"/>
    <n v="742"/>
    <n v="742"/>
    <n v="742"/>
    <n v="0.74199999999999999"/>
    <n v="0.74199999999999999"/>
    <n v="0.74199999999999999"/>
  </r>
  <r>
    <x v="11"/>
    <s v="Comisión de Servicio Público"/>
    <n v="2"/>
    <s v="Seguridad Pública"/>
    <n v="7877"/>
    <n v="8258"/>
    <n v="8194"/>
    <n v="7.8769999999999998"/>
    <n v="8.2579999999999991"/>
    <n v="8.1940000000000008"/>
  </r>
  <r>
    <x v="11"/>
    <s v="Corporación del Conservatorio de Música de P.R."/>
    <n v="5"/>
    <s v="Educación"/>
    <n v="5161"/>
    <n v="4347"/>
    <n v="4347"/>
    <n v="5.1609999999999996"/>
    <n v="4.3470000000000004"/>
    <n v="4.3470000000000004"/>
  </r>
  <r>
    <x v="11"/>
    <s v="Consejo de Educación Superior"/>
    <n v="5"/>
    <s v="Educación"/>
    <n v="22798"/>
    <n v="22798"/>
    <n v="25750"/>
    <n v="22.797999999999998"/>
    <n v="22.797999999999998"/>
    <n v="25.75"/>
  </r>
  <r>
    <x v="11"/>
    <s v="Cuerpo de Bomberos de P.R."/>
    <n v="2"/>
    <s v="Seguridad Pública"/>
    <n v="64073"/>
    <n v="63801"/>
    <n v="63162"/>
    <n v="64.072999999999993"/>
    <n v="63.801000000000002"/>
    <n v="63.161999999999999"/>
  </r>
  <r>
    <x v="11"/>
    <s v="Tribunal General de Justicia"/>
    <n v="2"/>
    <s v="Seguridad Pública"/>
    <n v="347944"/>
    <n v="347944"/>
    <n v="347963"/>
    <n v="347.94400000000002"/>
    <n v="347.94400000000002"/>
    <n v="347.96300000000002"/>
  </r>
  <r>
    <x v="11"/>
    <s v="Administración de Seguros de Salud de Puerto Rico"/>
    <n v="3"/>
    <s v="Salud"/>
    <n v="1126360"/>
    <n v="1217131"/>
    <n v="1201408"/>
    <n v="1126.3599999999999"/>
    <n v="1217.1310000000001"/>
    <n v="1201.4079999999999"/>
  </r>
  <r>
    <x v="11"/>
    <s v="Administración de Servicios Médicos de Puerto Rico"/>
    <n v="3"/>
    <s v="Salud"/>
    <n v="15160"/>
    <n v="15160"/>
    <n v="15160"/>
    <n v="15.16"/>
    <n v="15.16"/>
    <n v="15.16"/>
  </r>
  <r>
    <x v="11"/>
    <s v="Guardia Nacional de P.R."/>
    <n v="2"/>
    <s v="Seguridad Pública"/>
    <n v="7573"/>
    <n v="17351"/>
    <n v="23548"/>
    <n v="7.5730000000000004"/>
    <n v="17.350999999999999"/>
    <n v="23.547999999999998"/>
  </r>
  <r>
    <x v="11"/>
    <s v="Departamento de Policía de Puerto Rico"/>
    <n v="2"/>
    <s v="Seguridad Pública"/>
    <n v="729654"/>
    <n v="792906"/>
    <n v="794836"/>
    <n v="729.654"/>
    <n v="792.90599999999995"/>
    <n v="794.83600000000001"/>
  </r>
  <r>
    <x v="11"/>
    <s v="Corporación de P.R. para la Difusión Pública"/>
    <n v="5"/>
    <s v="Educación"/>
    <n v="16823"/>
    <n v="16914"/>
    <n v="16787"/>
    <n v="16.823"/>
    <n v="16.914000000000001"/>
    <n v="16.786999999999999"/>
  </r>
  <r>
    <x v="11"/>
    <s v="Escuela de Artes Plásticas"/>
    <n v="5"/>
    <s v="Educación"/>
    <n v="1824"/>
    <n v="1824"/>
    <n v="1802"/>
    <n v="1.8240000000000001"/>
    <n v="1.8240000000000001"/>
    <n v="1.802"/>
  </r>
  <r>
    <x v="11"/>
    <s v="Adminstración de Servicios Generales"/>
    <n v="1"/>
    <s v="Gobierno General"/>
    <n v="200"/>
    <n v="200"/>
    <n v="354"/>
    <n v="0.2"/>
    <n v="0.2"/>
    <n v="0.35399999999999998"/>
  </r>
  <r>
    <x v="11"/>
    <s v="Sistema de Retiro para Maestros"/>
    <n v="12"/>
    <s v="Sistema de Retiros de Maestros"/>
    <n v="91928"/>
    <n v="91928"/>
    <n v="91928"/>
    <n v="91.927999999999997"/>
    <n v="91.927999999999997"/>
    <n v="91.927999999999997"/>
  </r>
  <r>
    <x v="11"/>
    <s v="Administración del Derecho al Trabajo"/>
    <n v="4"/>
    <s v="Vivienda Pública y Bienestar"/>
    <n v="7993"/>
    <n v="13451"/>
    <n v="14662"/>
    <n v="7.9930000000000003"/>
    <n v="13.451000000000001"/>
    <n v="14.662000000000001"/>
  </r>
  <r>
    <x v="11"/>
    <s v="Oficina de Tecnología de Información y Tecnología"/>
    <n v="1"/>
    <s v="Gobierno General"/>
    <n v="0"/>
    <n v="0"/>
    <n v="262"/>
    <n v="0"/>
    <n v="0"/>
    <n v="0.26200000000000001"/>
  </r>
  <r>
    <x v="11"/>
    <s v="Administración de Desarrollo Socioeconómico"/>
    <n v="4"/>
    <s v="Vivienda Pública y Bienestar"/>
    <n v="104004"/>
    <n v="90926"/>
    <n v="82969"/>
    <n v="104.004"/>
    <n v="90.926000000000002"/>
    <n v="82.968999999999994"/>
  </r>
  <r>
    <x v="11"/>
    <s v="Autoridad de Desperdicios Sólidos"/>
    <n v="3"/>
    <s v="Salud"/>
    <n v="8308"/>
    <n v="8280"/>
    <n v="8134"/>
    <n v="8.3079999999999998"/>
    <n v="8.2799999999999994"/>
    <n v="8.1340000000000003"/>
  </r>
  <r>
    <x v="11"/>
    <s v="Oficina del Panel sobre el Fiscal Especial Independiente"/>
    <n v="2"/>
    <s v="Seguridad Pública"/>
    <n v="2000"/>
    <n v="1994"/>
    <n v="1994"/>
    <n v="2"/>
    <n v="1.994"/>
    <n v="1.994"/>
  </r>
  <r>
    <x v="11"/>
    <s v="Oficina Estatal de Preservación Histórica"/>
    <n v="5"/>
    <s v="Educación"/>
    <n v="1725"/>
    <n v="1840"/>
    <n v="1837"/>
    <n v="1.7250000000000001"/>
    <n v="1.84"/>
    <n v="1.837"/>
  </r>
  <r>
    <x v="11"/>
    <s v="Universidad de Puerto Rico"/>
    <n v="5"/>
    <s v="Educación"/>
    <n v="756036"/>
    <n v="756036"/>
    <n v="756036"/>
    <n v="756.03599999999994"/>
    <n v="756.03599999999994"/>
    <n v="756.03599999999994"/>
  </r>
  <r>
    <x v="11"/>
    <s v="Administración de Rehabilitación Vocacional"/>
    <n v="4"/>
    <s v="Vivienda Pública y Bienestar"/>
    <n v="18671"/>
    <n v="19242"/>
    <n v="19110"/>
    <n v="18.670999999999999"/>
    <n v="19.242000000000001"/>
    <n v="19.11"/>
  </r>
  <r>
    <x v="11"/>
    <s v="Comisión para los Asuntos de la Mujer"/>
    <n v="4"/>
    <s v="Vivienda Pública y Bienestar"/>
    <n v="3074"/>
    <n v="3067"/>
    <n v="4237"/>
    <n v="3.0739999999999998"/>
    <n v="3.0670000000000002"/>
    <n v="4.2370000000000001"/>
  </r>
  <r>
    <x v="11"/>
    <s v="Compañía de Comercio y Exportación de Puerto Rico"/>
    <n v="6"/>
    <s v="Desarrollo Económico"/>
    <n v="1000"/>
    <n v="1000"/>
    <n v="1050"/>
    <n v="1"/>
    <n v="1"/>
    <n v="1.05"/>
  </r>
  <r>
    <x v="11"/>
    <s v="Administración de Asuntos de Energía"/>
    <n v="6"/>
    <s v="Desarrollo Económico"/>
    <n v="373"/>
    <n v="872"/>
    <n v="1038"/>
    <n v="0.373"/>
    <n v="0.872"/>
    <n v="1.038"/>
  </r>
  <r>
    <x v="11"/>
    <s v="Autoridad de los Puertos"/>
    <n v="6"/>
    <s v="Desarrollo Económico"/>
    <n v="900"/>
    <n v="900"/>
    <n v="900"/>
    <n v="0.9"/>
    <n v="0.9"/>
    <n v="0.9"/>
  </r>
  <r>
    <x v="11"/>
    <s v="Corporación para el Desarrollo Rural"/>
    <n v="6"/>
    <s v="Desarrollo Económico"/>
    <n v="1209"/>
    <n v="848"/>
    <n v="858"/>
    <n v="1.2090000000000001"/>
    <n v="0.84799999999999998"/>
    <n v="0.85799999999999998"/>
  </r>
  <r>
    <x v="11"/>
    <s v="Administración de Terrenos"/>
    <n v="6"/>
    <s v="Desarrollo Económico"/>
    <n v="0"/>
    <n v="0"/>
    <n v="733"/>
    <n v="0"/>
    <n v="0"/>
    <n v="0.73299999999999998"/>
  </r>
  <r>
    <x v="11"/>
    <s v="Autoridad de Conservación y Desarrollo de Culebra"/>
    <n v="6"/>
    <s v="Desarrollo Económico"/>
    <n v="310"/>
    <n v="310"/>
    <n v="303"/>
    <n v="0.31"/>
    <n v="0.31"/>
    <n v="0.30299999999999999"/>
  </r>
  <r>
    <x v="11"/>
    <s v="Autoridad de Acueductos y Alcantarillados"/>
    <n v="6"/>
    <s v="Desarrollo Económico"/>
    <n v="0"/>
    <n v="165"/>
    <n v="170"/>
    <n v="0"/>
    <n v="0.16500000000000001"/>
    <n v="0.17"/>
  </r>
  <r>
    <x v="11"/>
    <s v="Corporación para el Desarrollo de las Artes, Ciencias e Industria Cinematográfica de Puerto Rico"/>
    <n v="6"/>
    <s v="Desarrollo Económico"/>
    <n v="527"/>
    <n v="527"/>
    <n v="150"/>
    <n v="0.52700000000000002"/>
    <n v="0.52700000000000002"/>
    <n v="0.15"/>
  </r>
  <r>
    <x v="11"/>
    <s v="Autoridad de Energía Eléctrica"/>
    <n v="6"/>
    <s v="Desarrollo Económico"/>
    <n v="0"/>
    <n v="0"/>
    <n v="7"/>
    <n v="0"/>
    <n v="0"/>
    <n v="7.0000000000000001E-3"/>
  </r>
  <r>
    <x v="12"/>
    <s v="Autoridad para el Financiamiento de Infraestructura de P.R."/>
    <n v="6"/>
    <s v="Desarrollo Económico"/>
    <n v="117000"/>
    <n v="117000"/>
    <n v="130379"/>
    <n v="117"/>
    <n v="117"/>
    <n v="130.37899999999999"/>
  </r>
  <r>
    <x v="12"/>
    <s v="Administración de Servicios y Desarrollo Agropecuario"/>
    <n v="6"/>
    <s v="Desarrollo Económico"/>
    <n v="84929"/>
    <n v="86143"/>
    <n v="85500"/>
    <n v="84.929000000000002"/>
    <n v="86.143000000000001"/>
    <n v="85.5"/>
  </r>
  <r>
    <x v="12"/>
    <s v="Departamento de Transportación y Obras Públicas"/>
    <n v="6"/>
    <s v="Desarrollo Económico"/>
    <n v="60600"/>
    <n v="65105"/>
    <n v="79159"/>
    <n v="60.6"/>
    <n v="65.105000000000004"/>
    <n v="79.159000000000006"/>
  </r>
  <r>
    <x v="12"/>
    <s v="Autoridad Metropolitana de Autobuses"/>
    <n v="6"/>
    <s v="Desarrollo Económico"/>
    <n v="45026"/>
    <n v="44445"/>
    <n v="44195"/>
    <n v="45.026000000000003"/>
    <n v="44.445"/>
    <n v="44.195"/>
  </r>
  <r>
    <x v="12"/>
    <s v="Departamento de Agricultura"/>
    <n v="6"/>
    <s v="Desarrollo Económico"/>
    <n v="16165"/>
    <n v="18698"/>
    <n v="37706"/>
    <n v="16.164999999999999"/>
    <n v="18.698"/>
    <n v="37.706000000000003"/>
  </r>
  <r>
    <x v="12"/>
    <s v="Compañía de Parques Nacionales de Puerto Rico"/>
    <n v="6"/>
    <s v="Desarrollo Económico"/>
    <n v="19939"/>
    <n v="26042"/>
    <n v="27001"/>
    <n v="19.939"/>
    <n v="26.042000000000002"/>
    <n v="27.001000000000001"/>
  </r>
  <r>
    <x v="12"/>
    <s v="Autoridad de Transporte Marítimo"/>
    <n v="6"/>
    <s v="Desarrollo Económico"/>
    <n v="24604"/>
    <n v="24749"/>
    <n v="24925"/>
    <n v="24.603999999999999"/>
    <n v="24.748999999999999"/>
    <n v="24.925000000000001"/>
  </r>
  <r>
    <x v="12"/>
    <s v="Departamento de Recursos Naturales y Ambientales"/>
    <n v="6"/>
    <s v="Desarrollo Económico"/>
    <n v="4960"/>
    <n v="19983"/>
    <n v="18728"/>
    <n v="4.96"/>
    <n v="19.983000000000001"/>
    <n v="18.728000000000002"/>
  </r>
  <r>
    <x v="12"/>
    <s v="Autoridad de los Puertos"/>
    <n v="6"/>
    <s v="Desarrollo Económico"/>
    <n v="900"/>
    <n v="4900"/>
    <n v="4900"/>
    <n v="0.9"/>
    <n v="4.9000000000000004"/>
    <n v="4.9000000000000004"/>
  </r>
  <r>
    <x v="12"/>
    <s v="Administracion para el Cuido y Desarrollo Integral para la Ninez"/>
    <n v="4"/>
    <s v="Vivienda Pública y Bienestar"/>
    <n v="9276"/>
    <n v="24061"/>
    <n v="23953"/>
    <n v="9.2759999999999998"/>
    <n v="24.061"/>
    <n v="23.952999999999999"/>
  </r>
  <r>
    <x v="12"/>
    <s v="Administración de la Industria y el Deporte Hípico"/>
    <n v="4"/>
    <s v="Vivienda Pública y Bienestar"/>
    <n v="2644"/>
    <n v="2688"/>
    <n v="2670"/>
    <n v="2.6440000000000001"/>
    <n v="2.6880000000000002"/>
    <n v="2.67"/>
  </r>
  <r>
    <x v="12"/>
    <s v="Ateneo Puertorriqueño"/>
    <n v="5"/>
    <s v="Educación"/>
    <n v="900"/>
    <n v="900"/>
    <n v="900"/>
    <n v="0.9"/>
    <n v="0.9"/>
    <n v="0.9"/>
  </r>
  <r>
    <x v="12"/>
    <s v="Departamento de Hacienda"/>
    <n v="1"/>
    <s v="Gobierno General"/>
    <n v="383642"/>
    <n v="839907"/>
    <n v="1138151"/>
    <n v="383.642"/>
    <n v="839.90700000000004"/>
    <n v="1138.1510000000001"/>
  </r>
  <r>
    <x v="12"/>
    <s v="Oficina de Gerencia y Presupuesto"/>
    <n v="1"/>
    <s v="Gobierno General"/>
    <n v="480309"/>
    <n v="136419"/>
    <n v="113717"/>
    <n v="480.30900000000003"/>
    <n v="136.41900000000001"/>
    <n v="113.717"/>
  </r>
  <r>
    <x v="12"/>
    <s v="Agencia Estatal para el Manejo de Emergencias y de Administración de Desastres de Puerto Rico"/>
    <n v="2"/>
    <s v="Seguridad Pública"/>
    <n v="6338"/>
    <n v="6312"/>
    <n v="5902"/>
    <n v="6.3380000000000001"/>
    <n v="6.3120000000000003"/>
    <n v="5.9020000000000001"/>
  </r>
  <r>
    <x v="12"/>
    <s v="Cámara de Representantes de Puerto Rico"/>
    <n v="1"/>
    <s v="Gobierno General"/>
    <n v="52775"/>
    <n v="56275"/>
    <n v="56285"/>
    <n v="52.774999999999999"/>
    <n v="56.274999999999999"/>
    <n v="56.284999999999997"/>
  </r>
  <r>
    <x v="12"/>
    <s v="Comisión de Investigación, Procesamiento y Apelación"/>
    <n v="2"/>
    <s v="Seguridad Pública"/>
    <n v="507"/>
    <n v="507"/>
    <n v="411"/>
    <n v="0.50700000000000001"/>
    <n v="0.50700000000000001"/>
    <n v="0.41099999999999998"/>
  </r>
  <r>
    <x v="12"/>
    <s v="Comisión Estatal de Elecciones"/>
    <n v="1"/>
    <s v="Gobierno General"/>
    <n v="53017"/>
    <n v="53119"/>
    <n v="50823"/>
    <n v="53.017000000000003"/>
    <n v="53.119"/>
    <n v="50.823"/>
  </r>
  <r>
    <x v="12"/>
    <s v="Compañía para el Desarrollo Integral de la Península de Cantera"/>
    <n v="4"/>
    <s v="Vivienda Pública y Bienestar"/>
    <n v="574"/>
    <n v="574"/>
    <n v="574"/>
    <n v="0.57399999999999995"/>
    <n v="0.57399999999999995"/>
    <n v="0.57399999999999995"/>
  </r>
  <r>
    <x v="12"/>
    <s v="Senado de Puerto Rico"/>
    <n v="1"/>
    <s v="Gobierno General"/>
    <n v="44298"/>
    <n v="47799"/>
    <n v="47799"/>
    <n v="44.298000000000002"/>
    <n v="47.798999999999999"/>
    <n v="47.798999999999999"/>
  </r>
  <r>
    <x v="12"/>
    <s v="Oficina del Contralor"/>
    <n v="1"/>
    <s v="Gobierno General"/>
    <n v="43000"/>
    <n v="43000"/>
    <n v="42282"/>
    <n v="43"/>
    <n v="43"/>
    <n v="42.281999999999996"/>
  </r>
  <r>
    <x v="12"/>
    <s v="Departamento de Asuntos del Consumidor"/>
    <n v="2"/>
    <s v="Seguridad Pública"/>
    <n v="10981"/>
    <n v="9546"/>
    <n v="9451"/>
    <n v="10.981"/>
    <n v="9.5459999999999994"/>
    <n v="9.4510000000000005"/>
  </r>
  <r>
    <x v="12"/>
    <s v="Autoridad de Edificios Públicos"/>
    <n v="1"/>
    <s v="Gobierno General"/>
    <n v="16940"/>
    <n v="16590"/>
    <n v="16590"/>
    <n v="16.940000000000001"/>
    <n v="16.59"/>
    <n v="16.59"/>
  </r>
  <r>
    <x v="12"/>
    <s v="Oficina del Superintendente del Capitolio"/>
    <n v="1"/>
    <s v="Gobierno General"/>
    <n v="13955"/>
    <n v="15155"/>
    <n v="16471"/>
    <n v="13.955"/>
    <n v="15.154999999999999"/>
    <n v="16.471"/>
  </r>
  <r>
    <x v="12"/>
    <s v="Oficina de Asuntos Legislativos"/>
    <n v="1"/>
    <s v="Gobierno General"/>
    <n v="14497"/>
    <n v="14297"/>
    <n v="14497"/>
    <n v="14.497"/>
    <n v="14.297000000000001"/>
    <n v="14.497"/>
  </r>
  <r>
    <x v="12"/>
    <s v="Administración de Corrección"/>
    <n v="2"/>
    <s v="Seguridad Pública"/>
    <n v="360068"/>
    <n v="350784"/>
    <n v="324691"/>
    <n v="360.06799999999998"/>
    <n v="350.78399999999999"/>
    <n v="324.69099999999997"/>
  </r>
  <r>
    <x v="12"/>
    <s v="Salud Correccional"/>
    <n v="2"/>
    <s v="Seguridad Pública"/>
    <n v="73417"/>
    <n v="71821"/>
    <n v="66857"/>
    <n v="73.417000000000002"/>
    <n v="71.820999999999998"/>
    <n v="66.856999999999999"/>
  </r>
  <r>
    <x v="12"/>
    <s v="Colegio Universitario de Justicia Criminal"/>
    <n v="2"/>
    <s v="Seguridad Pública"/>
    <n v="2771"/>
    <n v="2876"/>
    <n v="2876"/>
    <n v="2.7709999999999999"/>
    <n v="2.8759999999999999"/>
    <n v="2.8759999999999999"/>
  </r>
  <r>
    <x v="12"/>
    <s v="Departamento de Desarrollo Económico y Comercio"/>
    <n v="6"/>
    <s v="Desarrollo Económico"/>
    <n v="0"/>
    <n v="0"/>
    <n v="2438"/>
    <n v="0"/>
    <n v="0"/>
    <n v="2.4380000000000002"/>
  </r>
  <r>
    <x v="12"/>
    <s v="Departamento de Corrección y Rehabilitación"/>
    <n v="2"/>
    <s v="Seguridad Pública"/>
    <n v="4891"/>
    <n v="4390"/>
    <n v="4874"/>
    <n v="4.891"/>
    <n v="4.3899999999999997"/>
    <n v="4.8739999999999997"/>
  </r>
  <r>
    <x v="12"/>
    <s v="Departamento de Educación"/>
    <n v="5"/>
    <s v="Educación"/>
    <n v="2227898"/>
    <n v="2103807"/>
    <n v="2063475"/>
    <n v="2227.8980000000001"/>
    <n v="2103.8069999999998"/>
    <n v="2063.4749999999999"/>
  </r>
  <r>
    <x v="12"/>
    <s v="Departamento de la Familia"/>
    <n v="4"/>
    <s v="Vivienda Pública y Bienestar"/>
    <n v="25788"/>
    <n v="31197"/>
    <n v="30075"/>
    <n v="25.788"/>
    <n v="31.196999999999999"/>
    <n v="30.074999999999999"/>
  </r>
  <r>
    <x v="12"/>
    <s v="Departamento de Salud"/>
    <n v="3"/>
    <s v="Salud"/>
    <n v="290569"/>
    <n v="297417"/>
    <n v="578062"/>
    <n v="290.56900000000002"/>
    <n v="297.41699999999997"/>
    <n v="578.06200000000001"/>
  </r>
  <r>
    <x v="12"/>
    <s v="Departamento de la Vivienda"/>
    <n v="4"/>
    <s v="Vivienda Pública y Bienestar"/>
    <n v="15727"/>
    <n v="16948"/>
    <n v="33177"/>
    <n v="15.727"/>
    <n v="16.948"/>
    <n v="33.177"/>
  </r>
  <r>
    <x v="12"/>
    <s v="Departamento de Justicia"/>
    <n v="2"/>
    <s v="Seguridad Pública"/>
    <n v="137705"/>
    <n v="134294"/>
    <n v="143590"/>
    <n v="137.70500000000001"/>
    <n v="134.29400000000001"/>
    <n v="143.59"/>
  </r>
  <r>
    <x v="12"/>
    <s v="Departamento del Trabajo y Recursos Humanos"/>
    <n v="4"/>
    <s v="Vivienda Pública y Bienestar"/>
    <n v="0"/>
    <n v="25363"/>
    <n v="17745"/>
    <n v="0"/>
    <n v="25.363"/>
    <n v="17.745000000000001"/>
  </r>
  <r>
    <x v="12"/>
    <s v="Departamento de Recreación y Deportes"/>
    <n v="4"/>
    <s v="Vivienda Pública y Bienestar"/>
    <n v="40411"/>
    <n v="43873"/>
    <n v="48633"/>
    <n v="40.411000000000001"/>
    <n v="43.872999999999998"/>
    <n v="48.633000000000003"/>
  </r>
  <r>
    <x v="12"/>
    <s v="Junta de Planificación"/>
    <n v="1"/>
    <s v="Gobierno General"/>
    <n v="13094"/>
    <n v="11536"/>
    <n v="10990"/>
    <n v="13.093999999999999"/>
    <n v="11.536"/>
    <n v="10.99"/>
  </r>
  <r>
    <x v="12"/>
    <s v="Oficina de Etica Gubernamental"/>
    <n v="1"/>
    <s v="Gobierno General"/>
    <n v="10290"/>
    <n v="10290"/>
    <n v="10290"/>
    <n v="10.29"/>
    <n v="10.29"/>
    <n v="10.29"/>
  </r>
  <r>
    <x v="12"/>
    <s v="Departamento del Tesoro - Transferencia al Fondo del Servicio de la Deuda y otros fondos"/>
    <n v="14"/>
    <s v="Transferencia a Servicio de la Deuda y otros Fondos"/>
    <n v="179359"/>
    <n v="803030"/>
    <n v="2055095"/>
    <n v="179.35900000000001"/>
    <n v="803.03"/>
    <n v="2055.0949999999998"/>
  </r>
  <r>
    <x v="12"/>
    <s v="Sistemas de Retiro de los Empleados del Gobierno Central y la Judicatura"/>
    <n v="13"/>
    <s v="Sistemas de Retiro de Empleados del ELA y sus instrumentalidades"/>
    <n v="249672"/>
    <n v="270083"/>
    <n v="270126"/>
    <n v="249.672"/>
    <n v="270.08300000000003"/>
    <n v="270.12599999999998"/>
  </r>
  <r>
    <x v="12"/>
    <s v="Junta de Calidad Ambiental"/>
    <n v="3"/>
    <s v="Salud"/>
    <n v="5641"/>
    <n v="7447"/>
    <n v="8014"/>
    <n v="5.641"/>
    <n v="7.4470000000000001"/>
    <n v="8.0139999999999993"/>
  </r>
  <r>
    <x v="12"/>
    <s v="Administración de Familias y Niños"/>
    <n v="4"/>
    <s v="Vivienda Pública y Bienestar"/>
    <n v="173717"/>
    <n v="172851"/>
    <n v="169277"/>
    <n v="173.71700000000001"/>
    <n v="172.851"/>
    <n v="169.27699999999999"/>
  </r>
  <r>
    <x v="12"/>
    <s v="Comisión Estatal para Ventilar Querellas Municipales"/>
    <n v="1"/>
    <s v="Gobierno General"/>
    <n v="5024"/>
    <n v="4978"/>
    <n v="6751"/>
    <n v="5.024"/>
    <n v="4.9779999999999998"/>
    <n v="6.7510000000000003"/>
  </r>
  <r>
    <x v="12"/>
    <s v="Corporación del Centro de Bellas Artes Luis A. Ferré"/>
    <n v="5"/>
    <s v="Educación"/>
    <n v="4281"/>
    <n v="4487"/>
    <n v="4519"/>
    <n v="4.2809999999999997"/>
    <n v="4.4870000000000001"/>
    <n v="4.5190000000000001"/>
  </r>
  <r>
    <x v="12"/>
    <s v="Instituto de Ciencias Forenses"/>
    <n v="2"/>
    <s v="Seguridad Pública"/>
    <n v="16011"/>
    <n v="16268"/>
    <n v="16393"/>
    <n v="16.010999999999999"/>
    <n v="16.268000000000001"/>
    <n v="16.393000000000001"/>
  </r>
  <r>
    <x v="12"/>
    <s v="Office for the Governmental’s Integrity and Efficiency"/>
    <n v="1"/>
    <s v="Gobierno General"/>
    <n v="3828"/>
    <n v="6231"/>
    <n v="6266"/>
    <n v="3.8279999999999998"/>
    <n v="6.2309999999999999"/>
    <n v="6.266"/>
  </r>
  <r>
    <x v="12"/>
    <s v="Departamento de Estado"/>
    <n v="1"/>
    <s v="Gobierno General"/>
    <n v="5656"/>
    <n v="6420"/>
    <n v="6259"/>
    <n v="5.6559999999999997"/>
    <n v="6.42"/>
    <n v="6.2590000000000003"/>
  </r>
  <r>
    <x v="12"/>
    <s v="Oficina del Procurador del Ciudadano"/>
    <n v="1"/>
    <s v="Gobierno General"/>
    <n v="5376"/>
    <n v="5368"/>
    <n v="5049"/>
    <n v="5.3760000000000003"/>
    <n v="5.3680000000000003"/>
    <n v="5.0490000000000004"/>
  </r>
  <r>
    <x v="12"/>
    <s v="Oficina del Inspector General de Permisos"/>
    <n v="1"/>
    <s v="Gobierno General"/>
    <n v="3926"/>
    <n v="5334"/>
    <n v="4885"/>
    <n v="3.9260000000000002"/>
    <n v="5.3339999999999996"/>
    <n v="4.8849999999999998"/>
  </r>
  <r>
    <x v="12"/>
    <s v="Corporación de Industrias de Ciegos, Personas Mentalmente Retardadas y Otras Personas Incapacitadas"/>
    <n v="4"/>
    <s v="Vivienda Pública y Bienestar"/>
    <n v="500"/>
    <n v="500"/>
    <n v="500"/>
    <n v="0.5"/>
    <n v="0.5"/>
    <n v="0.5"/>
  </r>
  <r>
    <x v="12"/>
    <s v="Instituto de Cultura Puertorriqueña"/>
    <n v="5"/>
    <s v="Educación"/>
    <n v="22974"/>
    <n v="29048"/>
    <n v="26035"/>
    <n v="22.974"/>
    <n v="29.047999999999998"/>
    <n v="26.035"/>
  </r>
  <r>
    <x v="12"/>
    <s v="Administración de Instituciones Juveniles"/>
    <n v="2"/>
    <s v="Seguridad Pública"/>
    <n v="66616"/>
    <n v="64665"/>
    <n v="69120"/>
    <n v="66.616"/>
    <n v="64.665000000000006"/>
    <n v="69.12"/>
  </r>
  <r>
    <x v="12"/>
    <s v="Oficina del Coordinador General para el Financiamiento Socioeconómico y la Autogestión de las Comunidades Especiales de Puerto Rico"/>
    <n v="1"/>
    <s v="Gobierno General"/>
    <n v="3522"/>
    <n v="3503"/>
    <n v="4796"/>
    <n v="3.5219999999999998"/>
    <n v="3.5030000000000001"/>
    <n v="4.7960000000000003"/>
  </r>
  <r>
    <x v="12"/>
    <s v="Junta de Relaciones del Trabajo"/>
    <n v="4"/>
    <s v="Vivienda Pública y Bienestar"/>
    <n v="908"/>
    <n v="902"/>
    <n v="900"/>
    <n v="0.90800000000000003"/>
    <n v="0.90200000000000002"/>
    <n v="0.9"/>
  </r>
  <r>
    <x v="12"/>
    <s v="Oficina Central de Asesoramiento Laboral y Adm. de Recursos Humanos"/>
    <n v="1"/>
    <s v="Gobierno General"/>
    <n v="4507"/>
    <n v="4675"/>
    <n v="4643"/>
    <n v="4.5069999999999997"/>
    <n v="4.6749999999999998"/>
    <n v="4.6429999999999998"/>
  </r>
  <r>
    <x v="12"/>
    <s v="Administración de Asuntos Federales de P.R."/>
    <n v="1"/>
    <s v="Gobierno General"/>
    <n v="4641"/>
    <n v="4622"/>
    <n v="4306"/>
    <n v="4.641"/>
    <n v="4.6219999999999999"/>
    <n v="4.306"/>
  </r>
  <r>
    <x v="12"/>
    <s v="Comisión Apelativa del Servicio Público"/>
    <n v="1"/>
    <s v="Gobierno General"/>
    <n v="3880"/>
    <n v="3799"/>
    <n v="3768"/>
    <n v="3.88"/>
    <n v="3.7989999999999999"/>
    <n v="3.7679999999999998"/>
  </r>
  <r>
    <x v="12"/>
    <s v="Servicio de Emergencias Médicas"/>
    <n v="2"/>
    <s v="Seguridad Pública"/>
    <n v="26764"/>
    <n v="27454"/>
    <n v="27339"/>
    <n v="26.763999999999999"/>
    <n v="27.454000000000001"/>
    <n v="27.338999999999999"/>
  </r>
  <r>
    <x v="12"/>
    <s v="Administración de Servicios de Salud Mental y Contra la Adicción"/>
    <n v="3"/>
    <s v="Salud"/>
    <n v="100990"/>
    <n v="111467"/>
    <n v="109400"/>
    <n v="100.99"/>
    <n v="111.467"/>
    <n v="109.4"/>
  </r>
  <r>
    <x v="12"/>
    <s v="Administración para el Sustento de Menores"/>
    <n v="4"/>
    <s v="Vivienda Pública y Bienestar"/>
    <n v="14511"/>
    <n v="14746"/>
    <n v="14734"/>
    <n v="14.510999999999999"/>
    <n v="14.746"/>
    <n v="14.734"/>
  </r>
  <r>
    <x v="12"/>
    <s v="Oficina del Contralor Electoral"/>
    <n v="1"/>
    <s v="Gobierno General"/>
    <n v="0"/>
    <n v="3200"/>
    <n v="3305"/>
    <n v="0"/>
    <n v="3.2"/>
    <n v="3.3050000000000002"/>
  </r>
  <r>
    <x v="12"/>
    <s v="Administración de Servicios Municipales"/>
    <n v="7"/>
    <s v="Intergubernamental"/>
    <n v="389620"/>
    <n v="406299"/>
    <n v="396447"/>
    <n v="389.62"/>
    <n v="406.29899999999998"/>
    <n v="396.447"/>
  </r>
  <r>
    <x v="12"/>
    <s v="Corporación de las Artes Musicales"/>
    <n v="5"/>
    <s v="Educación"/>
    <n v="7517"/>
    <n v="7538"/>
    <n v="7546"/>
    <n v="7.5170000000000003"/>
    <n v="7.5380000000000003"/>
    <n v="7.5460000000000003"/>
  </r>
  <r>
    <x v="12"/>
    <s v="Administración de Recursos Naturales"/>
    <n v="2"/>
    <s v="Seguridad Pública"/>
    <n v="49246"/>
    <n v="46943"/>
    <n v="46980"/>
    <n v="49.246000000000002"/>
    <n v="46.942999999999998"/>
    <n v="46.98"/>
  </r>
  <r>
    <x v="12"/>
    <s v="Administración para el Adiestramiento de Futuros Empresarios y Trabajadores"/>
    <n v="4"/>
    <s v="Vivienda Pública y Bienestar"/>
    <n v="7148"/>
    <n v="7530"/>
    <n v="266"/>
    <n v="7.1479999999999997"/>
    <n v="7.53"/>
    <n v="0.26600000000000001"/>
  </r>
  <r>
    <x v="12"/>
    <s v="Oficina para Asuntos de la Vejez"/>
    <n v="4"/>
    <s v="Vivienda Pública y Bienestar"/>
    <n v="3547"/>
    <n v="3492"/>
    <n v="2354"/>
    <n v="3.5470000000000002"/>
    <n v="3.492"/>
    <n v="2.3540000000000001"/>
  </r>
  <r>
    <x v="12"/>
    <s v="Oficina de Gerencia de Permisos"/>
    <n v="1"/>
    <s v="Gobierno General"/>
    <n v="3005"/>
    <n v="3005"/>
    <n v="2998"/>
    <n v="3.0049999999999999"/>
    <n v="3.0049999999999999"/>
    <n v="2.9980000000000002"/>
  </r>
  <r>
    <x v="12"/>
    <s v="Aportaciones a los Partidos Políticos"/>
    <n v="1"/>
    <s v="Gobierno General"/>
    <n v="1200"/>
    <n v="8700"/>
    <n v="1200"/>
    <n v="1.2"/>
    <n v="8.6999999999999993"/>
    <n v="1.2"/>
  </r>
  <r>
    <x v="12"/>
    <s v="Junta Revisora de Permisos y Uso de Terrenos"/>
    <n v="1"/>
    <s v="Gobierno General"/>
    <n v="1450"/>
    <n v="1433"/>
    <n v="1192"/>
    <n v="1.45"/>
    <n v="1.4330000000000001"/>
    <n v="1.1919999999999999"/>
  </r>
  <r>
    <x v="12"/>
    <s v="Comisión de Derechos Civiles"/>
    <n v="1"/>
    <s v="Gobierno General"/>
    <n v="1193"/>
    <n v="1190"/>
    <n v="1039"/>
    <n v="1.1930000000000001"/>
    <n v="1.19"/>
    <n v="1.0389999999999999"/>
  </r>
  <r>
    <x v="12"/>
    <s v="Oficina del Procurador de las Personas con Impedimentos"/>
    <n v="4"/>
    <s v="Vivienda Pública y Bienestar"/>
    <n v="2197"/>
    <n v="2169"/>
    <n v="2507"/>
    <n v="2.1970000000000001"/>
    <n v="2.169"/>
    <n v="2.5070000000000001"/>
  </r>
  <r>
    <x v="12"/>
    <s v="Proyecto Enlace del Caño Martín Peña"/>
    <n v="1"/>
    <s v="Gobierno General"/>
    <n v="1013"/>
    <n v="1013"/>
    <n v="1013"/>
    <n v="1.0129999999999999"/>
    <n v="1.0129999999999999"/>
    <n v="1.0129999999999999"/>
  </r>
  <r>
    <x v="12"/>
    <s v="Oficina del Procurador del Veterano"/>
    <n v="4"/>
    <s v="Vivienda Pública y Bienestar"/>
    <n v="2777"/>
    <n v="2720"/>
    <n v="2680"/>
    <n v="2.7770000000000001"/>
    <n v="2.72"/>
    <n v="2.68"/>
  </r>
  <r>
    <x v="12"/>
    <s v="Oficina de Asuntos de la Juventud"/>
    <n v="4"/>
    <s v="Vivienda Pública y Bienestar"/>
    <n v="4132"/>
    <n v="4401"/>
    <n v="5714"/>
    <n v="4.1319999999999997"/>
    <n v="4.4009999999999998"/>
    <n v="5.7140000000000004"/>
  </r>
  <r>
    <x v="12"/>
    <s v="Junta de Libertad Bajo Palabra"/>
    <n v="2"/>
    <s v="Seguridad Pública"/>
    <n v="2628"/>
    <n v="2685"/>
    <n v="2554"/>
    <n v="2.6280000000000001"/>
    <n v="2.6850000000000001"/>
    <n v="2.5539999999999998"/>
  </r>
  <r>
    <x v="12"/>
    <s v="Oficina del Procurador del Paciente"/>
    <n v="4"/>
    <s v="Vivienda Pública y Bienestar"/>
    <n v="2558"/>
    <n v="2792"/>
    <n v="2659"/>
    <n v="2.5579999999999998"/>
    <n v="2.7919999999999998"/>
    <n v="2.6589999999999998"/>
  </r>
  <r>
    <x v="12"/>
    <s v="Comisión Conjunta Sobre Informes Especiales del Contralor"/>
    <n v="1"/>
    <s v="Gobierno General"/>
    <n v="691"/>
    <n v="691"/>
    <n v="665"/>
    <n v="0.69099999999999995"/>
    <n v="0.69099999999999995"/>
    <n v="0.66500000000000004"/>
  </r>
  <r>
    <x v="12"/>
    <s v="Instituto de Estadísticas de Puerto Rico"/>
    <n v="1"/>
    <s v="Gobierno General"/>
    <n v="641"/>
    <n v="641"/>
    <n v="641"/>
    <n v="0.64100000000000001"/>
    <n v="0.64100000000000001"/>
    <n v="0.64100000000000001"/>
  </r>
  <r>
    <x v="12"/>
    <s v="Adminstración de Servicios Generales"/>
    <n v="1"/>
    <s v="Gobierno General"/>
    <n v="200"/>
    <n v="200"/>
    <n v="205"/>
    <n v="0.2"/>
    <n v="0.2"/>
    <n v="0.20499999999999999"/>
  </r>
  <r>
    <x v="12"/>
    <s v="Oficina de Servicios con Antelación al Juicio"/>
    <n v="2"/>
    <s v="Seguridad Pública"/>
    <n v="6673"/>
    <n v="8096"/>
    <n v="6998"/>
    <n v="6.673"/>
    <n v="8.0960000000000001"/>
    <n v="6.9980000000000002"/>
  </r>
  <r>
    <x v="12"/>
    <s v="Oficina de Administración de Procuradurías"/>
    <n v="1"/>
    <s v="Gobierno General"/>
    <n v="0"/>
    <n v="63"/>
    <n v="63"/>
    <n v="0"/>
    <n v="6.3E-2"/>
    <n v="6.3E-2"/>
  </r>
  <r>
    <x v="12"/>
    <s v="Oficina del Gobernador"/>
    <n v="1"/>
    <s v="Gobierno General"/>
    <n v="20120"/>
    <n v="21444"/>
    <n v="0"/>
    <n v="20.12"/>
    <n v="21.443999999999999"/>
    <n v="0"/>
  </r>
  <r>
    <x v="12"/>
    <s v="Administración de Vivienda Pública"/>
    <n v="4"/>
    <s v="Vivienda Pública y Bienestar"/>
    <n v="1500"/>
    <n v="1500"/>
    <n v="1550"/>
    <n v="1.5"/>
    <n v="1.5"/>
    <n v="1.55"/>
  </r>
  <r>
    <x v="12"/>
    <s v="Asamblea Legislativa"/>
    <n v="1"/>
    <s v="Gobierno General"/>
    <n v="200"/>
    <n v="200"/>
    <n v="0"/>
    <n v="0.2"/>
    <n v="0.2"/>
    <n v="0"/>
  </r>
  <r>
    <x v="12"/>
    <s v="Comisión de Servicio Público"/>
    <n v="2"/>
    <s v="Seguridad Pública"/>
    <n v="6508"/>
    <n v="6989"/>
    <n v="6730"/>
    <n v="6.508"/>
    <n v="6.9889999999999999"/>
    <n v="6.73"/>
  </r>
  <r>
    <x v="12"/>
    <s v="Corporación del Conservatorio de Música de P.R."/>
    <n v="5"/>
    <s v="Educación"/>
    <n v="6023"/>
    <n v="6392"/>
    <n v="6392"/>
    <n v="6.0229999999999997"/>
    <n v="6.3920000000000003"/>
    <n v="6.3920000000000003"/>
  </r>
  <r>
    <x v="12"/>
    <s v="Consejo de Educación Superior"/>
    <n v="5"/>
    <s v="Educación"/>
    <n v="23581"/>
    <n v="23637"/>
    <n v="23629"/>
    <n v="23.581"/>
    <n v="23.637"/>
    <n v="23.629000000000001"/>
  </r>
  <r>
    <x v="12"/>
    <s v="Cuerpo de Bomberos de P.R."/>
    <n v="2"/>
    <s v="Seguridad Pública"/>
    <n v="63410"/>
    <n v="63093"/>
    <n v="63858"/>
    <n v="63.41"/>
    <n v="63.093000000000004"/>
    <n v="63.857999999999997"/>
  </r>
  <r>
    <x v="12"/>
    <s v="Tribunal General de Justicia"/>
    <n v="2"/>
    <s v="Seguridad Pública"/>
    <n v="327944"/>
    <n v="342763"/>
    <n v="349766"/>
    <n v="327.94400000000002"/>
    <n v="342.76299999999998"/>
    <n v="349.76600000000002"/>
  </r>
  <r>
    <x v="12"/>
    <s v="Administración de Seguros de Salud de Puerto Rico"/>
    <n v="3"/>
    <s v="Salud"/>
    <n v="871371"/>
    <n v="945185"/>
    <n v="960908"/>
    <n v="871.37099999999998"/>
    <n v="945.18499999999995"/>
    <n v="960.90800000000002"/>
  </r>
  <r>
    <x v="12"/>
    <s v="Administración de Servicios Médicos de Puerto Rico"/>
    <n v="3"/>
    <s v="Salud"/>
    <n v="17710"/>
    <n v="22910"/>
    <n v="22910"/>
    <n v="17.71"/>
    <n v="22.91"/>
    <n v="22.91"/>
  </r>
  <r>
    <x v="12"/>
    <s v="Guardia Nacional de P.R."/>
    <n v="2"/>
    <s v="Seguridad Pública"/>
    <n v="8313"/>
    <n v="8290"/>
    <n v="26789"/>
    <n v="8.3130000000000006"/>
    <n v="8.2899999999999991"/>
    <n v="26.789000000000001"/>
  </r>
  <r>
    <x v="12"/>
    <s v="Departamento de Policía de Puerto Rico"/>
    <n v="2"/>
    <s v="Seguridad Pública"/>
    <n v="759154"/>
    <n v="772355"/>
    <n v="834728"/>
    <n v="759.154"/>
    <n v="772.35500000000002"/>
    <n v="834.72799999999995"/>
  </r>
  <r>
    <x v="12"/>
    <s v="Corporación de P.R. para la Difusión Pública"/>
    <n v="5"/>
    <s v="Educación"/>
    <n v="15358"/>
    <n v="16017"/>
    <n v="15363"/>
    <n v="15.358000000000001"/>
    <n v="16.016999999999999"/>
    <n v="15.363"/>
  </r>
  <r>
    <x v="12"/>
    <s v="Escuela de Artes Plásticas"/>
    <n v="5"/>
    <s v="Educación"/>
    <n v="2229"/>
    <n v="2274"/>
    <n v="2296"/>
    <n v="2.2290000000000001"/>
    <n v="2.274"/>
    <n v="2.2959999999999998"/>
  </r>
  <r>
    <x v="12"/>
    <s v="Autoridad de Desperdicios Sólidos"/>
    <n v="3"/>
    <s v="Salud"/>
    <n v="6802"/>
    <n v="7075"/>
    <n v="7108"/>
    <n v="6.8019999999999996"/>
    <n v="7.0750000000000002"/>
    <n v="7.1079999999999997"/>
  </r>
  <r>
    <x v="12"/>
    <s v="Comisión Especial Conjunta sobre Donativos Legislativos"/>
    <n v="1"/>
    <s v="Gobierno General"/>
    <n v="21767"/>
    <n v="1167"/>
    <n v="0"/>
    <n v="21.766999999999999"/>
    <n v="1.167"/>
    <n v="0"/>
  </r>
  <r>
    <x v="12"/>
    <s v="Sistema de Retiro para Maestros"/>
    <n v="12"/>
    <s v="Sistema de Retiros de Maestros"/>
    <n v="98640"/>
    <n v="110515"/>
    <n v="110515"/>
    <n v="98.64"/>
    <n v="110.515"/>
    <n v="110.515"/>
  </r>
  <r>
    <x v="12"/>
    <s v="Administración del Derecho al Trabajo"/>
    <n v="4"/>
    <s v="Vivienda Pública y Bienestar"/>
    <n v="8641"/>
    <n v="13712"/>
    <n v="13755"/>
    <n v="8.641"/>
    <n v="13.712"/>
    <n v="13.755000000000001"/>
  </r>
  <r>
    <x v="12"/>
    <s v="Administración de Desarrollo Laboral"/>
    <n v="1"/>
    <s v="Gobierno General"/>
    <n v="0"/>
    <n v="18400"/>
    <n v="0"/>
    <n v="0"/>
    <n v="18.399999999999999"/>
    <n v="0"/>
  </r>
  <r>
    <x v="12"/>
    <s v="Administración de Desarrollo Socioeconómico"/>
    <n v="4"/>
    <s v="Vivienda Pública y Bienestar"/>
    <n v="96342"/>
    <n v="83572"/>
    <n v="76970"/>
    <n v="96.341999999999999"/>
    <n v="83.572000000000003"/>
    <n v="76.97"/>
  </r>
  <r>
    <x v="12"/>
    <s v="Oficina del Panel sobre el Fiscal Especial Independiente"/>
    <n v="2"/>
    <s v="Seguridad Pública"/>
    <n v="2064"/>
    <n v="2058"/>
    <n v="2058"/>
    <n v="2.0640000000000001"/>
    <n v="2.0579999999999998"/>
    <n v="2.0579999999999998"/>
  </r>
  <r>
    <x v="12"/>
    <s v="Oficina Estatal de Preservación Histórica"/>
    <n v="5"/>
    <s v="Educación"/>
    <n v="1794"/>
    <n v="3853"/>
    <n v="4065"/>
    <n v="1.794"/>
    <n v="3.8530000000000002"/>
    <n v="4.0650000000000004"/>
  </r>
  <r>
    <x v="12"/>
    <s v="Universidad de Puerto Rico"/>
    <n v="5"/>
    <s v="Educación"/>
    <n v="771005"/>
    <n v="772418"/>
    <n v="772418"/>
    <n v="771.005"/>
    <n v="772.41800000000001"/>
    <n v="772.41800000000001"/>
  </r>
  <r>
    <x v="12"/>
    <s v="Administración de Rehabilitación Vocacional"/>
    <n v="4"/>
    <s v="Vivienda Pública y Bienestar"/>
    <n v="17271"/>
    <n v="17995"/>
    <n v="18635"/>
    <n v="17.271000000000001"/>
    <n v="17.995000000000001"/>
    <n v="18.635000000000002"/>
  </r>
  <r>
    <x v="12"/>
    <s v="Comisión para los Asuntos de la Mujer"/>
    <n v="4"/>
    <s v="Vivienda Pública y Bienestar"/>
    <n v="6042"/>
    <n v="4487"/>
    <n v="4746"/>
    <n v="6.0419999999999998"/>
    <n v="4.4870000000000001"/>
    <n v="4.7460000000000004"/>
  </r>
  <r>
    <x v="12"/>
    <s v="Autoridad para el Redesarrollo de Roosevelt Roads"/>
    <n v="6"/>
    <s v="Desarrollo Económico"/>
    <n v="900"/>
    <n v="900"/>
    <n v="900"/>
    <n v="0.9"/>
    <n v="0.9"/>
    <n v="0.9"/>
  </r>
  <r>
    <x v="12"/>
    <s v="Corporación para el Desarrollo de las Artes, Ciencias e Industria Cinematográfica de Puerto Rico"/>
    <n v="6"/>
    <s v="Desarrollo Económico"/>
    <n v="463"/>
    <n v="481"/>
    <n v="468"/>
    <n v="0.46300000000000002"/>
    <n v="0.48099999999999998"/>
    <n v="0.46800000000000003"/>
  </r>
  <r>
    <x v="12"/>
    <s v="Administración de Fomento Cooperativo"/>
    <n v="6"/>
    <s v="Desarrollo Económico"/>
    <n v="0"/>
    <n v="0"/>
    <n v="423"/>
    <n v="0"/>
    <n v="0"/>
    <n v="0.42299999999999999"/>
  </r>
  <r>
    <x v="12"/>
    <s v="Administración de Asuntos de Energía"/>
    <n v="6"/>
    <s v="Desarrollo Económico"/>
    <n v="332"/>
    <n v="463"/>
    <n v="416"/>
    <n v="0.33200000000000002"/>
    <n v="0.46300000000000002"/>
    <n v="0.41599999999999998"/>
  </r>
  <r>
    <x v="12"/>
    <s v="Autoridad de Tierras"/>
    <n v="6"/>
    <s v="Desarrollo Económico"/>
    <n v="0"/>
    <n v="0"/>
    <n v="350"/>
    <n v="0"/>
    <n v="0"/>
    <n v="0.35"/>
  </r>
  <r>
    <x v="12"/>
    <s v="Autoridad de Conservación y Desarrollo de Culebra"/>
    <n v="6"/>
    <s v="Desarrollo Económico"/>
    <n v="301"/>
    <n v="315"/>
    <n v="321"/>
    <n v="0.30099999999999999"/>
    <n v="0.315"/>
    <n v="0.32100000000000001"/>
  </r>
  <r>
    <x v="12"/>
    <s v="Compañía de Turismo de Puerto Rico"/>
    <n v="6"/>
    <s v="Desarrollo Económico"/>
    <n v="4070"/>
    <n v="275"/>
    <n v="275"/>
    <n v="4.07"/>
    <n v="0.27500000000000002"/>
    <n v="0.27500000000000002"/>
  </r>
  <r>
    <x v="12"/>
    <s v="Corporación para el Desarrollo Rural"/>
    <n v="6"/>
    <s v="Desarrollo Económico"/>
    <n v="0"/>
    <n v="0"/>
    <n v="18"/>
    <n v="0"/>
    <n v="0"/>
    <n v="1.7999999999999999E-2"/>
  </r>
  <r>
    <x v="13"/>
    <s v="Autoridad para el Financiamiento de Infraestructura de P.R."/>
    <n v="6"/>
    <s v="Desarrollo Económico"/>
    <n v="117352"/>
    <n v="117353"/>
    <n v="117975"/>
    <n v="117.352"/>
    <n v="117.35299999999999"/>
    <n v="117.97499999999999"/>
  </r>
  <r>
    <x v="13"/>
    <s v="Administración de Servicios y Desarrollo Agropecuario"/>
    <n v="6"/>
    <s v="Desarrollo Económico"/>
    <n v="90606"/>
    <n v="89276"/>
    <n v="89779"/>
    <n v="90.605999999999995"/>
    <n v="89.275999999999996"/>
    <n v="89.778999999999996"/>
  </r>
  <r>
    <x v="13"/>
    <s v="Departamento de Transportación y Obras Públicas"/>
    <n v="6"/>
    <s v="Desarrollo Económico"/>
    <n v="72906"/>
    <n v="67011"/>
    <n v="55724"/>
    <n v="72.906000000000006"/>
    <n v="67.010999999999996"/>
    <n v="55.723999999999997"/>
  </r>
  <r>
    <x v="13"/>
    <s v="Autoridad Metropolitana de Autobuses"/>
    <n v="6"/>
    <s v="Desarrollo Económico"/>
    <n v="39791"/>
    <n v="39768"/>
    <n v="39970"/>
    <n v="39.790999999999997"/>
    <n v="39.768000000000001"/>
    <n v="39.97"/>
  </r>
  <r>
    <x v="13"/>
    <s v="Autoridad de Transporte Marítimo"/>
    <n v="6"/>
    <s v="Desarrollo Económico"/>
    <n v="22857"/>
    <n v="22857"/>
    <n v="23686"/>
    <n v="22.856999999999999"/>
    <n v="22.856999999999999"/>
    <n v="23.686"/>
  </r>
  <r>
    <x v="13"/>
    <s v="Compañía de Parques Nacionales de Puerto Rico"/>
    <n v="6"/>
    <s v="Desarrollo Económico"/>
    <n v="22002"/>
    <n v="22032"/>
    <n v="21850"/>
    <n v="22.001999999999999"/>
    <n v="22.032"/>
    <n v="21.85"/>
  </r>
  <r>
    <x v="13"/>
    <s v="Departamento de Agricultura"/>
    <n v="6"/>
    <s v="Desarrollo Económico"/>
    <n v="20531"/>
    <n v="22804"/>
    <n v="21105"/>
    <n v="20.530999999999999"/>
    <n v="22.803999999999998"/>
    <n v="21.105"/>
  </r>
  <r>
    <x v="13"/>
    <s v="Autoridad del Puerto de las Américas"/>
    <n v="6"/>
    <s v="Desarrollo Económico"/>
    <n v="17117"/>
    <n v="17117"/>
    <n v="17117"/>
    <n v="17.117000000000001"/>
    <n v="17.117000000000001"/>
    <n v="17.117000000000001"/>
  </r>
  <r>
    <x v="13"/>
    <s v="Autoridad del Distrito del Centro de Convenciones"/>
    <n v="6"/>
    <s v="Desarrollo Económico"/>
    <n v="12099"/>
    <n v="12099"/>
    <n v="12099"/>
    <n v="12.099"/>
    <n v="12.099"/>
    <n v="12.099"/>
  </r>
  <r>
    <x v="13"/>
    <s v="Departamento de Recursos Naturales y Ambientales"/>
    <n v="6"/>
    <s v="Desarrollo Económico"/>
    <n v="7108"/>
    <n v="6199"/>
    <n v="6137"/>
    <n v="7.1079999999999997"/>
    <n v="6.1989999999999998"/>
    <n v="6.1369999999999996"/>
  </r>
  <r>
    <x v="13"/>
    <s v="Compañía de Fomento Industrial"/>
    <n v="6"/>
    <s v="Desarrollo Económico"/>
    <n v="3609"/>
    <n v="3609"/>
    <n v="3609"/>
    <n v="3.609"/>
    <n v="3.609"/>
    <n v="3.609"/>
  </r>
  <r>
    <x v="13"/>
    <s v="Administracion para el Cuido y Desarrollo Integral para la Ninez"/>
    <n v="4"/>
    <s v="Vivienda Pública y Bienestar"/>
    <n v="8767"/>
    <n v="8766"/>
    <n v="8817"/>
    <n v="8.7669999999999995"/>
    <n v="8.766"/>
    <n v="8.8170000000000002"/>
  </r>
  <r>
    <x v="13"/>
    <s v="Administración de la Industria y el Deporte Hípico"/>
    <n v="4"/>
    <s v="Vivienda Pública y Bienestar"/>
    <n v="2672"/>
    <n v="2672"/>
    <n v="2605"/>
    <n v="2.6720000000000002"/>
    <n v="2.6720000000000002"/>
    <n v="2.605"/>
  </r>
  <r>
    <x v="13"/>
    <s v="Departamento de Hacienda"/>
    <n v="1"/>
    <s v="Gobierno General"/>
    <n v="291932"/>
    <n v="290750"/>
    <n v="539414"/>
    <n v="291.93200000000002"/>
    <n v="290.75"/>
    <n v="539.41399999999999"/>
  </r>
  <r>
    <x v="13"/>
    <s v="Ateneo Puertorriqueño"/>
    <n v="5"/>
    <s v="Educación"/>
    <n v="500"/>
    <n v="500"/>
    <n v="500"/>
    <n v="0.5"/>
    <n v="0.5"/>
    <n v="0.5"/>
  </r>
  <r>
    <x v="13"/>
    <s v="Comisión Estatal de Elecciones"/>
    <n v="1"/>
    <s v="Gobierno General"/>
    <n v="73522"/>
    <n v="73522"/>
    <n v="67043"/>
    <n v="73.522000000000006"/>
    <n v="73.522000000000006"/>
    <n v="67.043000000000006"/>
  </r>
  <r>
    <x v="13"/>
    <s v="Cámara de Representantes de Puerto Rico"/>
    <n v="1"/>
    <s v="Gobierno General"/>
    <n v="54125"/>
    <n v="53125"/>
    <n v="53152"/>
    <n v="54.125"/>
    <n v="53.125"/>
    <n v="53.152000000000001"/>
  </r>
  <r>
    <x v="13"/>
    <s v="Agencia Estatal para el Manejo de Emergencias y de Administración de Desastres de Puerto Rico"/>
    <n v="2"/>
    <s v="Seguridad Pública"/>
    <n v="7191"/>
    <n v="6945"/>
    <n v="6522"/>
    <n v="7.1909999999999998"/>
    <n v="6.9450000000000003"/>
    <n v="6.5220000000000002"/>
  </r>
  <r>
    <x v="13"/>
    <s v="Senado de Puerto Rico"/>
    <n v="1"/>
    <s v="Gobierno General"/>
    <n v="45749"/>
    <n v="45749"/>
    <n v="45759"/>
    <n v="45.749000000000002"/>
    <n v="45.749000000000002"/>
    <n v="45.759"/>
  </r>
  <r>
    <x v="13"/>
    <s v="Comisión de Investigación, Procesamiento y Apelación"/>
    <n v="2"/>
    <s v="Seguridad Pública"/>
    <n v="513"/>
    <n v="508"/>
    <n v="440"/>
    <n v="0.51300000000000001"/>
    <n v="0.50800000000000001"/>
    <n v="0.44"/>
  </r>
  <r>
    <x v="13"/>
    <s v="Oficina del Contralor"/>
    <n v="1"/>
    <s v="Gobierno General"/>
    <n v="43000"/>
    <n v="43000"/>
    <n v="42979"/>
    <n v="43"/>
    <n v="43"/>
    <n v="42.978999999999999"/>
  </r>
  <r>
    <x v="13"/>
    <s v="Compañía para el Desarrollo Integral de la Península de Cantera"/>
    <n v="4"/>
    <s v="Vivienda Pública y Bienestar"/>
    <n v="2825"/>
    <n v="2825"/>
    <n v="2825"/>
    <n v="2.8250000000000002"/>
    <n v="2.8250000000000002"/>
    <n v="2.8250000000000002"/>
  </r>
  <r>
    <x v="13"/>
    <s v="Oficina del Gobernador"/>
    <n v="1"/>
    <s v="Gobierno General"/>
    <n v="23934"/>
    <n v="23592"/>
    <n v="23730"/>
    <n v="23.934000000000001"/>
    <n v="23.591999999999999"/>
    <n v="23.73"/>
  </r>
  <r>
    <x v="13"/>
    <s v="Oficina de Gerencia y Presupuesto"/>
    <n v="1"/>
    <s v="Gobierno General"/>
    <n v="54894"/>
    <n v="52758"/>
    <n v="22764"/>
    <n v="54.893999999999998"/>
    <n v="52.758000000000003"/>
    <n v="22.763999999999999"/>
  </r>
  <r>
    <x v="13"/>
    <s v="Departamento de Asuntos del Consumidor"/>
    <n v="2"/>
    <s v="Seguridad Pública"/>
    <n v="10180"/>
    <n v="9704"/>
    <n v="8348"/>
    <n v="10.18"/>
    <n v="9.7040000000000006"/>
    <n v="8.3480000000000008"/>
  </r>
  <r>
    <x v="13"/>
    <s v="Autoridad de Edificios Públicos"/>
    <n v="1"/>
    <s v="Gobierno General"/>
    <n v="22320"/>
    <n v="22320"/>
    <n v="22320"/>
    <n v="22.32"/>
    <n v="22.32"/>
    <n v="22.32"/>
  </r>
  <r>
    <x v="13"/>
    <s v="Oficina del Superintendente del Capitolio"/>
    <n v="1"/>
    <s v="Gobierno General"/>
    <n v="20194"/>
    <n v="20194"/>
    <n v="20195"/>
    <n v="20.193999999999999"/>
    <n v="20.193999999999999"/>
    <n v="20.195"/>
  </r>
  <r>
    <x v="13"/>
    <s v="Aportaciones a los Partidos Políticos"/>
    <n v="1"/>
    <s v="Gobierno General"/>
    <n v="11600"/>
    <n v="11600"/>
    <n v="18674"/>
    <n v="11.6"/>
    <n v="11.6"/>
    <n v="18.673999999999999"/>
  </r>
  <r>
    <x v="13"/>
    <s v="Administración de Corrección"/>
    <n v="2"/>
    <s v="Seguridad Pública"/>
    <n v="0"/>
    <n v="0"/>
    <n v="0"/>
    <n v="0"/>
    <n v="0"/>
    <n v="0"/>
  </r>
  <r>
    <x v="13"/>
    <s v="Salud Correccional"/>
    <n v="2"/>
    <s v="Seguridad Pública"/>
    <n v="71696"/>
    <n v="70995"/>
    <n v="74187"/>
    <n v="71.695999999999998"/>
    <n v="70.995000000000005"/>
    <n v="74.186999999999998"/>
  </r>
  <r>
    <x v="13"/>
    <s v="Colegio Universitario de Justicia Criminal"/>
    <n v="2"/>
    <s v="Seguridad Pública"/>
    <n v="3015"/>
    <n v="3015"/>
    <n v="2964"/>
    <n v="3.0150000000000001"/>
    <n v="3.0150000000000001"/>
    <n v="2.964"/>
  </r>
  <r>
    <x v="13"/>
    <s v="Departamento de Corrección y Rehabilitación"/>
    <n v="2"/>
    <s v="Seguridad Pública"/>
    <n v="419288"/>
    <n v="424226"/>
    <n v="430004"/>
    <n v="419.28800000000001"/>
    <n v="424.226"/>
    <n v="430.00400000000002"/>
  </r>
  <r>
    <x v="13"/>
    <s v="Departamento de Educación"/>
    <n v="5"/>
    <s v="Educación"/>
    <n v="2180954"/>
    <n v="2208709"/>
    <n v="2019300"/>
    <n v="2180.9540000000002"/>
    <n v="2208.7089999999998"/>
    <n v="2019.3"/>
  </r>
  <r>
    <x v="13"/>
    <s v="Departamento de la Familia"/>
    <n v="4"/>
    <s v="Vivienda Pública y Bienestar"/>
    <n v="32256"/>
    <n v="40842"/>
    <n v="36596"/>
    <n v="32.256"/>
    <n v="40.841999999999999"/>
    <n v="36.595999999999997"/>
  </r>
  <r>
    <x v="13"/>
    <s v="Departamento de Salud"/>
    <n v="3"/>
    <s v="Salud"/>
    <n v="315379"/>
    <n v="314478"/>
    <n v="302075"/>
    <n v="315.37900000000002"/>
    <n v="314.47800000000001"/>
    <n v="302.07499999999999"/>
  </r>
  <r>
    <x v="13"/>
    <s v="Departamento de la Vivienda"/>
    <n v="4"/>
    <s v="Vivienda Pública y Bienestar"/>
    <n v="19626"/>
    <n v="19594"/>
    <n v="18591"/>
    <n v="19.626000000000001"/>
    <n v="19.594000000000001"/>
    <n v="18.591000000000001"/>
  </r>
  <r>
    <x v="13"/>
    <s v="Departamento de Justicia"/>
    <n v="2"/>
    <s v="Seguridad Pública"/>
    <n v="144309"/>
    <n v="135494"/>
    <n v="132220"/>
    <n v="144.309"/>
    <n v="135.494"/>
    <n v="132.22"/>
  </r>
  <r>
    <x v="13"/>
    <s v="Departamento del Trabajo y Recursos Humanos"/>
    <n v="4"/>
    <s v="Vivienda Pública y Bienestar"/>
    <n v="14253"/>
    <n v="14443"/>
    <n v="2165"/>
    <n v="14.253"/>
    <n v="14.443"/>
    <n v="2.165"/>
  </r>
  <r>
    <x v="13"/>
    <s v="Departamento de Recreación y Deportes"/>
    <n v="4"/>
    <s v="Vivienda Pública y Bienestar"/>
    <n v="47101"/>
    <n v="50898"/>
    <n v="49053"/>
    <n v="47.100999999999999"/>
    <n v="50.898000000000003"/>
    <n v="49.052999999999997"/>
  </r>
  <r>
    <x v="13"/>
    <s v="Oficina de Asuntos Legislativos"/>
    <n v="1"/>
    <s v="Gobierno General"/>
    <n v="17897"/>
    <n v="17897"/>
    <n v="17897"/>
    <n v="17.896999999999998"/>
    <n v="17.896999999999998"/>
    <n v="17.896999999999998"/>
  </r>
  <r>
    <x v="13"/>
    <s v="Administración de Desarrollo Laboral"/>
    <n v="1"/>
    <s v="Gobierno General"/>
    <n v="1302"/>
    <n v="1302"/>
    <n v="17416"/>
    <n v="1.302"/>
    <n v="1.302"/>
    <n v="17.416"/>
  </r>
  <r>
    <x v="13"/>
    <s v="Departamento del Tesoro - Transferencia al Fondo del Servicio de la Deuda y otros fondos"/>
    <n v="14"/>
    <s v="Transferencia a Servicio de la Deuda y otros Fondos"/>
    <n v="128437"/>
    <n v="128437"/>
    <n v="946410"/>
    <n v="128.43700000000001"/>
    <n v="128.43700000000001"/>
    <n v="946.41"/>
  </r>
  <r>
    <x v="13"/>
    <s v="Sistemas de Retiro de los Empleados del Gobierno Central y la Judicatura"/>
    <n v="13"/>
    <s v="Sistemas de Retiro de Empleados del ELA y sus instrumentalidades"/>
    <n v="303175"/>
    <n v="303175"/>
    <n v="293675"/>
    <n v="303.17500000000001"/>
    <n v="303.17500000000001"/>
    <n v="293.67500000000001"/>
  </r>
  <r>
    <x v="13"/>
    <s v="Junta de Calidad Ambiental"/>
    <n v="3"/>
    <s v="Salud"/>
    <n v="6564"/>
    <n v="7013"/>
    <n v="11786"/>
    <n v="6.5640000000000001"/>
    <n v="7.0129999999999999"/>
    <n v="11.786"/>
  </r>
  <r>
    <x v="13"/>
    <s v="Administración de Familias y Niños"/>
    <n v="4"/>
    <s v="Vivienda Pública y Bienestar"/>
    <n v="176630"/>
    <n v="174238"/>
    <n v="170711"/>
    <n v="176.63"/>
    <n v="174.238"/>
    <n v="170.71100000000001"/>
  </r>
  <r>
    <x v="13"/>
    <s v="Oficina de Etica Gubernamental"/>
    <n v="1"/>
    <s v="Gobierno General"/>
    <n v="10290"/>
    <n v="10290"/>
    <n v="10290"/>
    <n v="10.29"/>
    <n v="10.29"/>
    <n v="10.29"/>
  </r>
  <r>
    <x v="13"/>
    <s v="Corporación del Centro de Bellas Artes Luis A. Ferré"/>
    <n v="5"/>
    <s v="Educación"/>
    <n v="4111"/>
    <n v="4111"/>
    <n v="4041"/>
    <n v="4.1109999999999998"/>
    <n v="4.1109999999999998"/>
    <n v="4.0410000000000004"/>
  </r>
  <r>
    <x v="13"/>
    <s v="Instituto de Ciencias Forenses"/>
    <n v="2"/>
    <s v="Seguridad Pública"/>
    <n v="16475"/>
    <n v="16095"/>
    <n v="16008"/>
    <n v="16.475000000000001"/>
    <n v="16.094999999999999"/>
    <n v="16.007999999999999"/>
  </r>
  <r>
    <x v="13"/>
    <s v="Junta de Planificación"/>
    <n v="1"/>
    <s v="Gobierno General"/>
    <n v="11737"/>
    <n v="11606"/>
    <n v="10078"/>
    <n v="11.737"/>
    <n v="11.606"/>
    <n v="10.077999999999999"/>
  </r>
  <r>
    <x v="13"/>
    <s v="Departamento de Estado"/>
    <n v="1"/>
    <s v="Gobierno General"/>
    <n v="7921"/>
    <n v="6717"/>
    <n v="6425"/>
    <n v="7.9210000000000003"/>
    <n v="6.7169999999999996"/>
    <n v="6.4249999999999998"/>
  </r>
  <r>
    <x v="13"/>
    <s v="Comisión Estatal para Ventilar Querellas Municipales"/>
    <n v="1"/>
    <s v="Gobierno General"/>
    <n v="5118"/>
    <n v="5090"/>
    <n v="6055"/>
    <n v="5.1180000000000003"/>
    <n v="5.09"/>
    <n v="6.0549999999999997"/>
  </r>
  <r>
    <x v="13"/>
    <s v="Oficina del Procurador del Ciudadano"/>
    <n v="1"/>
    <s v="Gobierno General"/>
    <n v="5808"/>
    <n v="5808"/>
    <n v="4896"/>
    <n v="5.8079999999999998"/>
    <n v="5.8079999999999998"/>
    <n v="4.8959999999999999"/>
  </r>
  <r>
    <x v="13"/>
    <s v="Corporación de Industrias de Ciegos, Personas Mentalmente Retardadas y Otras Personas Incapacitadas"/>
    <n v="4"/>
    <s v="Vivienda Pública y Bienestar"/>
    <n v="500"/>
    <n v="500"/>
    <n v="500"/>
    <n v="0.5"/>
    <n v="0.5"/>
    <n v="0.5"/>
  </r>
  <r>
    <x v="13"/>
    <s v="Oficina del Inspector General de Permisos"/>
    <n v="1"/>
    <s v="Gobierno General"/>
    <n v="4939"/>
    <n v="4939"/>
    <n v="4703"/>
    <n v="4.9390000000000001"/>
    <n v="4.9390000000000001"/>
    <n v="4.7030000000000003"/>
  </r>
  <r>
    <x v="13"/>
    <s v="Instituto de Cultura Puertorriqueña"/>
    <n v="5"/>
    <s v="Educación"/>
    <n v="24355"/>
    <n v="26426"/>
    <n v="29830"/>
    <n v="24.355"/>
    <n v="26.425999999999998"/>
    <n v="29.83"/>
  </r>
  <r>
    <x v="13"/>
    <s v="Administración de Asuntos Federales de P.R."/>
    <n v="1"/>
    <s v="Gobierno General"/>
    <n v="4935"/>
    <n v="4807"/>
    <n v="4531"/>
    <n v="4.9349999999999996"/>
    <n v="4.8070000000000004"/>
    <n v="4.5309999999999997"/>
  </r>
  <r>
    <x v="13"/>
    <s v="Junta de Relaciones del Trabajo"/>
    <n v="4"/>
    <s v="Vivienda Pública y Bienestar"/>
    <n v="892"/>
    <n v="892"/>
    <n v="879"/>
    <n v="0.89200000000000002"/>
    <n v="0.89200000000000002"/>
    <n v="0.879"/>
  </r>
  <r>
    <x v="13"/>
    <s v="Office for the Governmental’s Integrity and Efficiency"/>
    <n v="1"/>
    <s v="Gobierno General"/>
    <n v="5948"/>
    <n v="6130"/>
    <n v="4503"/>
    <n v="5.9480000000000004"/>
    <n v="6.13"/>
    <n v="4.5030000000000001"/>
  </r>
  <r>
    <x v="13"/>
    <s v="Oficina de Gerencia de Permisos"/>
    <n v="1"/>
    <s v="Gobierno General"/>
    <n v="4981"/>
    <n v="4981"/>
    <n v="4376"/>
    <n v="4.9809999999999999"/>
    <n v="4.9809999999999999"/>
    <n v="4.3760000000000003"/>
  </r>
  <r>
    <x v="13"/>
    <s v="Servicio de Emergencias Médicas"/>
    <n v="2"/>
    <s v="Seguridad Pública"/>
    <n v="25551"/>
    <n v="25770"/>
    <n v="25526"/>
    <n v="25.550999999999998"/>
    <n v="25.77"/>
    <n v="25.526"/>
  </r>
  <r>
    <x v="13"/>
    <s v="Administración de Servicios Médicos de Puerto Rico"/>
    <n v="3"/>
    <s v="Salud"/>
    <n v="24710"/>
    <n v="24710"/>
    <n v="24710"/>
    <n v="24.71"/>
    <n v="24.71"/>
    <n v="24.71"/>
  </r>
  <r>
    <x v="13"/>
    <s v="Administración de Servicios de Salud Mental y Contra la Adicción"/>
    <n v="3"/>
    <s v="Salud"/>
    <n v="100491"/>
    <n v="106251"/>
    <n v="113019"/>
    <n v="100.491"/>
    <n v="106.251"/>
    <n v="113.01900000000001"/>
  </r>
  <r>
    <x v="13"/>
    <s v="Administración para el Sustento de Menores"/>
    <n v="4"/>
    <s v="Vivienda Pública y Bienestar"/>
    <n v="14810"/>
    <n v="15541"/>
    <n v="17401"/>
    <n v="14.81"/>
    <n v="15.541"/>
    <n v="17.401"/>
  </r>
  <r>
    <x v="13"/>
    <s v="Oficina Central de Asesoramiento Laboral y Adm. de Recursos Humanos"/>
    <n v="1"/>
    <s v="Gobierno General"/>
    <n v="4292"/>
    <n v="4292"/>
    <n v="4262"/>
    <n v="4.2919999999999998"/>
    <n v="4.2919999999999998"/>
    <n v="4.2619999999999996"/>
  </r>
  <r>
    <x v="13"/>
    <s v="Administración de Servicios Municipales"/>
    <n v="7"/>
    <s v="Intergubernamental"/>
    <n v="405621"/>
    <n v="411357"/>
    <n v="421359"/>
    <n v="405.62099999999998"/>
    <n v="411.35700000000003"/>
    <n v="421.35899999999998"/>
  </r>
  <r>
    <x v="13"/>
    <s v="Corporación de las Artes Musicales"/>
    <n v="5"/>
    <s v="Educación"/>
    <n v="7452"/>
    <n v="7368"/>
    <n v="7351"/>
    <n v="7.452"/>
    <n v="7.3680000000000003"/>
    <n v="7.351"/>
  </r>
  <r>
    <x v="13"/>
    <s v="Administración de Recursos Naturales"/>
    <n v="2"/>
    <s v="Seguridad Pública"/>
    <n v="33943"/>
    <n v="34922"/>
    <n v="38220"/>
    <n v="33.942999999999998"/>
    <n v="34.921999999999997"/>
    <n v="38.22"/>
  </r>
  <r>
    <x v="13"/>
    <s v="Administración para el Adiestramiento de Futuros Empresarios y Trabajadores"/>
    <n v="4"/>
    <s v="Vivienda Pública y Bienestar"/>
    <n v="12"/>
    <n v="0"/>
    <n v="1"/>
    <n v="1.2E-2"/>
    <n v="0"/>
    <n v="1E-3"/>
  </r>
  <r>
    <x v="13"/>
    <s v="Oficina para Asuntos de la Vejez"/>
    <n v="4"/>
    <s v="Vivienda Pública y Bienestar"/>
    <n v="3305"/>
    <n v="3298"/>
    <n v="2955"/>
    <n v="3.3050000000000002"/>
    <n v="3.298"/>
    <n v="2.9550000000000001"/>
  </r>
  <r>
    <x v="13"/>
    <s v="Oficina del Contralor Electoral"/>
    <n v="1"/>
    <s v="Gobierno General"/>
    <n v="4879"/>
    <n v="4879"/>
    <n v="3756"/>
    <n v="4.8789999999999996"/>
    <n v="4.8789999999999996"/>
    <n v="3.7559999999999998"/>
  </r>
  <r>
    <x v="13"/>
    <s v="Junta de Apelaciones del Sistema de Administración de Personal"/>
    <n v="1"/>
    <s v="Gobierno General"/>
    <n v="4053"/>
    <n v="3786"/>
    <n v="3595"/>
    <n v="4.0529999999999999"/>
    <n v="3.786"/>
    <n v="3.5950000000000002"/>
  </r>
  <r>
    <x v="13"/>
    <s v="Oficina del Coordinador General para el Financiamiento Socioeconómico y la Autogestión de las Comunidades Especiales de Puerto Rico"/>
    <n v="1"/>
    <s v="Gobierno General"/>
    <n v="3787"/>
    <n v="3694"/>
    <n v="2802"/>
    <n v="3.7869999999999999"/>
    <n v="3.694"/>
    <n v="2.802"/>
  </r>
  <r>
    <x v="13"/>
    <s v="Oficina de Administración de Procuradurías"/>
    <n v="1"/>
    <s v="Gobierno General"/>
    <n v="1740"/>
    <n v="1741"/>
    <n v="1691"/>
    <n v="1.74"/>
    <n v="1.7410000000000001"/>
    <n v="1.6910000000000001"/>
  </r>
  <r>
    <x v="13"/>
    <s v="Oficina del Procurador de las Personas con Impedimentos"/>
    <n v="4"/>
    <s v="Vivienda Pública y Bienestar"/>
    <n v="1528"/>
    <n v="1528"/>
    <n v="1197"/>
    <n v="1.528"/>
    <n v="1.528"/>
    <n v="1.1970000000000001"/>
  </r>
  <r>
    <x v="13"/>
    <s v="Comisión Especial Conjunta sobre Donativos Legislativos"/>
    <n v="1"/>
    <s v="Gobierno General"/>
    <n v="22907"/>
    <n v="1107"/>
    <n v="1236"/>
    <n v="22.907"/>
    <n v="1.107"/>
    <n v="1.236"/>
  </r>
  <r>
    <x v="13"/>
    <s v="Oficina del Procurador del Veterano"/>
    <n v="4"/>
    <s v="Vivienda Pública y Bienestar"/>
    <n v="3234"/>
    <n v="3213"/>
    <n v="3045"/>
    <n v="3.234"/>
    <n v="3.2130000000000001"/>
    <n v="3.0449999999999999"/>
  </r>
  <r>
    <x v="13"/>
    <s v="Oficina de Asuntos de la Juventud"/>
    <n v="4"/>
    <s v="Vivienda Pública y Bienestar"/>
    <n v="4284"/>
    <n v="4547"/>
    <n v="3445"/>
    <n v="4.2839999999999998"/>
    <n v="4.5469999999999997"/>
    <n v="3.4449999999999998"/>
  </r>
  <r>
    <x v="13"/>
    <s v="Junta de Libertad Bajo Palabra"/>
    <n v="2"/>
    <s v="Seguridad Pública"/>
    <n v="2507"/>
    <n v="2507"/>
    <n v="2390"/>
    <n v="2.5070000000000001"/>
    <n v="2.5070000000000001"/>
    <n v="2.39"/>
  </r>
  <r>
    <x v="13"/>
    <s v="Oficina del Procurador del Paciente"/>
    <n v="4"/>
    <s v="Vivienda Pública y Bienestar"/>
    <n v="3081"/>
    <n v="3195"/>
    <n v="2848"/>
    <n v="3.081"/>
    <n v="3.1949999999999998"/>
    <n v="2.8479999999999999"/>
  </r>
  <r>
    <x v="13"/>
    <s v="Junta Revisora de Permisos y Uso de Terrenos"/>
    <n v="1"/>
    <s v="Gobierno General"/>
    <n v="1191"/>
    <n v="1191"/>
    <n v="1098"/>
    <n v="1.1910000000000001"/>
    <n v="1.1910000000000001"/>
    <n v="1.0980000000000001"/>
  </r>
  <r>
    <x v="13"/>
    <s v="Proyecto Enlace del Caño Martín Peña"/>
    <n v="1"/>
    <s v="Gobierno General"/>
    <n v="1008"/>
    <n v="1008"/>
    <n v="1008"/>
    <n v="1.008"/>
    <n v="1.008"/>
    <n v="1.008"/>
  </r>
  <r>
    <x v="13"/>
    <s v="Comisión Conjunta Sobre Informes Especiales del Contralor"/>
    <n v="1"/>
    <s v="Gobierno General"/>
    <n v="691"/>
    <n v="691"/>
    <n v="731"/>
    <n v="0.69099999999999995"/>
    <n v="0.69099999999999995"/>
    <n v="0.73099999999999998"/>
  </r>
  <r>
    <x v="13"/>
    <s v="Oficina de Servicios con Antelación al Juicio"/>
    <n v="2"/>
    <s v="Seguridad Pública"/>
    <n v="7549"/>
    <n v="7456"/>
    <n v="8788"/>
    <n v="7.5490000000000004"/>
    <n v="7.4560000000000004"/>
    <n v="8.7880000000000003"/>
  </r>
  <r>
    <x v="13"/>
    <s v="Comisión de Derechos Civiles"/>
    <n v="1"/>
    <s v="Gobierno General"/>
    <n v="3067"/>
    <n v="1193"/>
    <n v="703"/>
    <n v="3.0670000000000002"/>
    <n v="1.1930000000000001"/>
    <n v="0.70299999999999996"/>
  </r>
  <r>
    <x v="13"/>
    <s v="Instituto de Estadísticas de Puerto Rico"/>
    <n v="1"/>
    <s v="Gobierno General"/>
    <n v="641"/>
    <n v="641"/>
    <n v="641"/>
    <n v="0.64100000000000001"/>
    <n v="0.64100000000000001"/>
    <n v="0.64100000000000001"/>
  </r>
  <r>
    <x v="13"/>
    <s v="Administración de Vivienda Pública"/>
    <n v="4"/>
    <s v="Vivienda Pública y Bienestar"/>
    <n v="1500"/>
    <n v="1500"/>
    <n v="2093"/>
    <n v="1.5"/>
    <n v="1.5"/>
    <n v="2.093"/>
  </r>
  <r>
    <x v="13"/>
    <s v="Comisión de Servicio Público"/>
    <n v="2"/>
    <s v="Seguridad Pública"/>
    <n v="6813"/>
    <n v="6813"/>
    <n v="6649"/>
    <n v="6.8129999999999997"/>
    <n v="6.8129999999999997"/>
    <n v="6.649"/>
  </r>
  <r>
    <x v="13"/>
    <s v="Corporación del Conservatorio de Música de P.R."/>
    <n v="5"/>
    <s v="Educación"/>
    <n v="7360"/>
    <n v="7316"/>
    <n v="7316"/>
    <n v="7.36"/>
    <n v="7.3159999999999998"/>
    <n v="7.3159999999999998"/>
  </r>
  <r>
    <x v="13"/>
    <s v="Consejo de Educación Superior"/>
    <n v="5"/>
    <s v="Educación"/>
    <n v="3802"/>
    <n v="3895"/>
    <n v="3895"/>
    <n v="3.802"/>
    <n v="3.895"/>
    <n v="3.895"/>
  </r>
  <r>
    <x v="13"/>
    <s v="Cuerpo de Bomberos de P.R."/>
    <n v="2"/>
    <s v="Seguridad Pública"/>
    <n v="68726"/>
    <n v="68739"/>
    <n v="66568"/>
    <n v="68.725999999999999"/>
    <n v="68.739000000000004"/>
    <n v="66.567999999999998"/>
  </r>
  <r>
    <x v="13"/>
    <s v="Tribunal General de Justicia"/>
    <n v="2"/>
    <s v="Seguridad Pública"/>
    <n v="342762"/>
    <n v="342763"/>
    <n v="336396"/>
    <n v="342.762"/>
    <n v="342.76299999999998"/>
    <n v="336.39600000000002"/>
  </r>
  <r>
    <x v="13"/>
    <s v="Administración de Seguros de Salud de Puerto Rico"/>
    <n v="3"/>
    <s v="Salud"/>
    <n v="899316"/>
    <n v="899242"/>
    <n v="899176"/>
    <n v="899.31600000000003"/>
    <n v="899.24199999999996"/>
    <n v="899.17600000000004"/>
  </r>
  <r>
    <x v="13"/>
    <s v="Administración de Fomento Cooperativo"/>
    <n v="6"/>
    <s v="Desarrollo Económico"/>
    <n v="1056"/>
    <n v="1056"/>
    <n v="1094"/>
    <n v="1.056"/>
    <n v="1.056"/>
    <n v="1.0940000000000001"/>
  </r>
  <r>
    <x v="13"/>
    <s v="Administración de Servicios Médicos de Puerto Rico"/>
    <n v="3"/>
    <s v="Salud"/>
    <n v="11022"/>
    <n v="11022"/>
    <n v="11022"/>
    <n v="11.022"/>
    <n v="11.022"/>
    <n v="11.022"/>
  </r>
  <r>
    <x v="13"/>
    <s v="Guardia Nacional de P.R."/>
    <n v="2"/>
    <s v="Seguridad Pública"/>
    <n v="11798"/>
    <n v="12018"/>
    <n v="11160"/>
    <n v="11.798"/>
    <n v="12.018000000000001"/>
    <n v="11.16"/>
  </r>
  <r>
    <x v="13"/>
    <s v="Departamento de Policía de Puerto Rico"/>
    <n v="2"/>
    <s v="Seguridad Pública"/>
    <n v="814720"/>
    <n v="813741"/>
    <n v="796875"/>
    <n v="814.72"/>
    <n v="813.74099999999999"/>
    <n v="796.875"/>
  </r>
  <r>
    <x v="13"/>
    <s v="Corporación para el Desarrollo Rural"/>
    <n v="6"/>
    <s v="Desarrollo Económico"/>
    <n v="1059"/>
    <n v="1059"/>
    <n v="1059"/>
    <n v="1.0589999999999999"/>
    <n v="1.0589999999999999"/>
    <n v="1.0589999999999999"/>
  </r>
  <r>
    <x v="13"/>
    <s v="Corporación de P.R. para la Difusión Pública"/>
    <n v="5"/>
    <s v="Educación"/>
    <n v="14848"/>
    <n v="14607"/>
    <n v="14978"/>
    <n v="14.848000000000001"/>
    <n v="14.606999999999999"/>
    <n v="14.978"/>
  </r>
  <r>
    <x v="13"/>
    <s v="Autoridad para el Financiamiento Público"/>
    <n v="4"/>
    <s v="Vivienda Pública y Bienestar"/>
    <n v="1106"/>
    <n v="1106"/>
    <n v="1106"/>
    <n v="1.1060000000000001"/>
    <n v="1.1060000000000001"/>
    <n v="1.1060000000000001"/>
  </r>
  <r>
    <x v="13"/>
    <s v="Escuela de Artes Plásticas"/>
    <n v="5"/>
    <s v="Educación"/>
    <n v="2422"/>
    <n v="2422"/>
    <n v="2405"/>
    <n v="2.4220000000000002"/>
    <n v="2.4220000000000002"/>
    <n v="2.4049999999999998"/>
  </r>
  <r>
    <x v="13"/>
    <s v="Autoridad de Desperdicios Sólidos"/>
    <n v="3"/>
    <s v="Salud"/>
    <n v="13000"/>
    <n v="13024"/>
    <n v="12950"/>
    <n v="13"/>
    <n v="13.023999999999999"/>
    <n v="12.95"/>
  </r>
  <r>
    <x v="13"/>
    <s v="Adminstración de Servicios Generales"/>
    <n v="1"/>
    <s v="Gobierno General"/>
    <n v="200"/>
    <n v="200"/>
    <n v="202"/>
    <n v="0.2"/>
    <n v="0.2"/>
    <n v="0.20200000000000001"/>
  </r>
  <r>
    <x v="13"/>
    <s v="Sistema de Retiro para Maestros"/>
    <n v="12"/>
    <s v="Sistema de Retiros de Maestros"/>
    <n v="119353"/>
    <n v="119353"/>
    <n v="119353"/>
    <n v="119.35299999999999"/>
    <n v="119.35299999999999"/>
    <n v="119.35299999999999"/>
  </r>
  <r>
    <x v="13"/>
    <s v="Administración del Derecho al Trabajo"/>
    <n v="4"/>
    <s v="Vivienda Pública y Bienestar"/>
    <n v="0"/>
    <n v="0"/>
    <n v="0"/>
    <n v="0"/>
    <n v="0"/>
    <n v="0"/>
  </r>
  <r>
    <x v="13"/>
    <s v="Oficina de Tecnología de Información y Tecnología"/>
    <n v="1"/>
    <s v="Gobierno General"/>
    <n v="151"/>
    <n v="151"/>
    <n v="113"/>
    <n v="0.151"/>
    <n v="0.151"/>
    <n v="0.113"/>
  </r>
  <r>
    <x v="13"/>
    <s v="Administración de Desarrollo Socioeconómico"/>
    <n v="4"/>
    <s v="Vivienda Pública y Bienestar"/>
    <n v="91492"/>
    <n v="84372"/>
    <n v="80739"/>
    <n v="91.492000000000004"/>
    <n v="84.372"/>
    <n v="80.739000000000004"/>
  </r>
  <r>
    <x v="13"/>
    <s v="Fondo de Comunidades Especiales de Puerto Rico"/>
    <n v="4"/>
    <s v="Vivienda Pública y Bienestar"/>
    <n v="29890"/>
    <n v="29892"/>
    <n v="29892"/>
    <n v="29.89"/>
    <n v="29.891999999999999"/>
    <n v="29.891999999999999"/>
  </r>
  <r>
    <x v="13"/>
    <s v="Oficina del Panel sobre el Fiscal Especial Independiente"/>
    <n v="2"/>
    <s v="Seguridad Pública"/>
    <n v="2859"/>
    <n v="2824"/>
    <n v="2814"/>
    <n v="2.859"/>
    <n v="2.8239999999999998"/>
    <n v="2.8140000000000001"/>
  </r>
  <r>
    <x v="13"/>
    <s v="Oficina Estatal de Preservación Histórica"/>
    <n v="5"/>
    <s v="Educación"/>
    <n v="1892"/>
    <n v="1809"/>
    <n v="1455"/>
    <n v="1.8919999999999999"/>
    <n v="1.8089999999999999"/>
    <n v="1.4550000000000001"/>
  </r>
  <r>
    <x v="13"/>
    <s v="Junta Reglamentadora de Telecomunicaciones"/>
    <n v="1"/>
    <s v="Gobierno General"/>
    <n v="3188"/>
    <n v="0"/>
    <n v="0"/>
    <n v="3.1880000000000002"/>
    <n v="0"/>
    <n v="0"/>
  </r>
  <r>
    <x v="13"/>
    <s v="Universidad de Puerto Rico"/>
    <n v="5"/>
    <s v="Educación"/>
    <n v="825676"/>
    <n v="825676"/>
    <n v="825276"/>
    <n v="825.67600000000004"/>
    <n v="825.67600000000004"/>
    <n v="825.27599999999995"/>
  </r>
  <r>
    <x v="13"/>
    <s v="Universidad de Puerto Rico - Centro Comprensivo del Cáncer"/>
    <n v="3"/>
    <s v="Salud"/>
    <n v="3659"/>
    <n v="3659"/>
    <n v="3659"/>
    <n v="3.6589999999999998"/>
    <n v="3.6589999999999998"/>
    <n v="3.6589999999999998"/>
  </r>
  <r>
    <x v="13"/>
    <s v="Administración de Rehabilitación Vocacional"/>
    <n v="4"/>
    <s v="Vivienda Pública y Bienestar"/>
    <n v="18646"/>
    <n v="18499"/>
    <n v="17675"/>
    <n v="18.646000000000001"/>
    <n v="18.498999999999999"/>
    <n v="17.675000000000001"/>
  </r>
  <r>
    <x v="13"/>
    <s v="Comisión para los Asuntos de la Mujer"/>
    <n v="4"/>
    <s v="Vivienda Pública y Bienestar"/>
    <n v="4326"/>
    <n v="4298"/>
    <n v="5130"/>
    <n v="4.3259999999999996"/>
    <n v="4.298"/>
    <n v="5.13"/>
  </r>
  <r>
    <x v="13"/>
    <s v="Autoridad para el Redesarrollo de Roosevelt Roads"/>
    <n v="6"/>
    <s v="Desarrollo Económico"/>
    <n v="900"/>
    <n v="900"/>
    <n v="900"/>
    <n v="0.9"/>
    <n v="0.9"/>
    <n v="0.9"/>
  </r>
  <r>
    <x v="13"/>
    <s v="Autoridad de los Puertos"/>
    <n v="6"/>
    <s v="Desarrollo Económico"/>
    <n v="800"/>
    <n v="800"/>
    <n v="800"/>
    <n v="0.8"/>
    <n v="0.8"/>
    <n v="0.8"/>
  </r>
  <r>
    <x v="13"/>
    <s v="Corporación para el Desarrollo de las Artes, Ciencias e Industria Cinematográfica de Puerto Rico"/>
    <n v="6"/>
    <s v="Desarrollo Económico"/>
    <n v="474"/>
    <n v="467"/>
    <n v="373"/>
    <n v="0.47399999999999998"/>
    <n v="0.46700000000000003"/>
    <n v="0.373"/>
  </r>
  <r>
    <x v="13"/>
    <s v="Autoridad de Conservación y Desarrollo de Culebra"/>
    <n v="6"/>
    <s v="Desarrollo Económico"/>
    <n v="336"/>
    <n v="336"/>
    <n v="336"/>
    <n v="0.33600000000000002"/>
    <n v="0.33600000000000002"/>
    <n v="0.33600000000000002"/>
  </r>
  <r>
    <x v="13"/>
    <s v="Autoridad de Tierras"/>
    <n v="6"/>
    <s v="Desarrollo Económico"/>
    <n v="150"/>
    <n v="150"/>
    <n v="150"/>
    <n v="0.15"/>
    <n v="0.15"/>
    <n v="0.15"/>
  </r>
  <r>
    <x v="13"/>
    <s v="Autoridad de Energía Eléctrica"/>
    <n v="6"/>
    <s v="Desarrollo Económico"/>
    <n v="131"/>
    <n v="131"/>
    <n v="131"/>
    <n v="0.13100000000000001"/>
    <n v="0.13100000000000001"/>
    <n v="0.13100000000000001"/>
  </r>
  <r>
    <x v="13"/>
    <s v="Compañía de Turismo de Puerto Rico"/>
    <n v="6"/>
    <s v="Desarrollo Económico"/>
    <n v="50"/>
    <n v="75"/>
    <n v="54"/>
    <n v="0.05"/>
    <n v="7.4999999999999997E-2"/>
    <n v="5.3999999999999999E-2"/>
  </r>
  <r>
    <x v="13"/>
    <s v="Administración de Asuntos de Energía"/>
    <n v="6"/>
    <s v="Desarrollo Económico"/>
    <n v="395"/>
    <n v="396"/>
    <n v="0"/>
    <n v="0.39500000000000002"/>
    <n v="0.39600000000000002"/>
    <n v="0"/>
  </r>
  <r>
    <x v="14"/>
    <s v="Autoridad para el Financiamiento de Infraestructura de P.R."/>
    <n v="6"/>
    <s v="Desarrollo Económico"/>
    <n v="117000"/>
    <n v="117000"/>
    <n v="117000"/>
    <n v="117"/>
    <n v="117"/>
    <n v="117"/>
  </r>
  <r>
    <x v="14"/>
    <s v="Administración de Servicios y Desarrollo Agropecuario"/>
    <n v="6"/>
    <s v="Desarrollo Económico"/>
    <n v="93190"/>
    <n v="91860"/>
    <n v="82797"/>
    <n v="93.19"/>
    <n v="91.86"/>
    <n v="82.796999999999997"/>
  </r>
  <r>
    <x v="14"/>
    <s v="Departamento de Transportación y Obras Públicas"/>
    <n v="6"/>
    <s v="Desarrollo Económico"/>
    <n v="52506"/>
    <n v="60544"/>
    <n v="57916"/>
    <n v="52.506"/>
    <n v="60.543999999999997"/>
    <n v="57.915999999999997"/>
  </r>
  <r>
    <x v="14"/>
    <s v="Autoridad Metropolitana de Autobuses"/>
    <n v="6"/>
    <s v="Desarrollo Económico"/>
    <n v="42197"/>
    <n v="42197"/>
    <n v="41398"/>
    <n v="42.197000000000003"/>
    <n v="42.197000000000003"/>
    <n v="41.398000000000003"/>
  </r>
  <r>
    <x v="14"/>
    <s v="Autoridad de Transporte Marítimo"/>
    <n v="6"/>
    <s v="Desarrollo Económico"/>
    <n v="27257"/>
    <n v="27257"/>
    <n v="30344"/>
    <n v="27.257000000000001"/>
    <n v="27.257000000000001"/>
    <n v="30.344000000000001"/>
  </r>
  <r>
    <x v="14"/>
    <s v="Compañía de Parques Nacionales de Puerto Rico"/>
    <n v="6"/>
    <s v="Desarrollo Económico"/>
    <n v="22219"/>
    <n v="21603"/>
    <n v="21717"/>
    <n v="22.219000000000001"/>
    <n v="21.603000000000002"/>
    <n v="21.716999999999999"/>
  </r>
  <r>
    <x v="14"/>
    <s v="Departamento de Agricultura"/>
    <n v="6"/>
    <s v="Desarrollo Económico"/>
    <n v="31450"/>
    <n v="51380"/>
    <n v="19364"/>
    <n v="31.45"/>
    <n v="51.38"/>
    <n v="19.364000000000001"/>
  </r>
  <r>
    <x v="14"/>
    <s v="Autoridad del Puerto de las Américas"/>
    <n v="6"/>
    <s v="Desarrollo Económico"/>
    <n v="19258"/>
    <n v="17258"/>
    <n v="17258"/>
    <n v="19.257999999999999"/>
    <n v="17.257999999999999"/>
    <n v="17.257999999999999"/>
  </r>
  <r>
    <x v="14"/>
    <s v="Departamento de Recursos Naturales y Ambientales"/>
    <n v="6"/>
    <s v="Desarrollo Económico"/>
    <n v="6787"/>
    <n v="6922"/>
    <n v="6001"/>
    <n v="6.7869999999999999"/>
    <n v="6.9219999999999997"/>
    <n v="6.0010000000000003"/>
  </r>
  <r>
    <x v="14"/>
    <s v="Compañía de Turismo de Puerto Rico"/>
    <n v="6"/>
    <s v="Desarrollo Económico"/>
    <n v="0"/>
    <n v="3790"/>
    <n v="3790"/>
    <n v="0"/>
    <n v="3.79"/>
    <n v="3.79"/>
  </r>
  <r>
    <x v="14"/>
    <s v="Administración de Fomento Cooperativo"/>
    <n v="6"/>
    <s v="Desarrollo Económico"/>
    <n v="3063"/>
    <n v="3233"/>
    <n v="3234"/>
    <n v="3.0630000000000002"/>
    <n v="3.2330000000000001"/>
    <n v="3.234"/>
  </r>
  <r>
    <x v="14"/>
    <s v="Departamento de Desarrollo Económico y Comercio"/>
    <n v="6"/>
    <s v="Desarrollo Económico"/>
    <n v="2000"/>
    <n v="2000"/>
    <n v="1901"/>
    <n v="2"/>
    <n v="2"/>
    <n v="1.901"/>
  </r>
  <r>
    <x v="14"/>
    <s v="Autoridad de los Puertos"/>
    <n v="6"/>
    <s v="Desarrollo Económico"/>
    <n v="5500"/>
    <n v="1750"/>
    <n v="1750"/>
    <n v="5.5"/>
    <n v="1.75"/>
    <n v="1.75"/>
  </r>
  <r>
    <x v="14"/>
    <s v="Administración de Asuntos de Energía"/>
    <n v="6"/>
    <s v="Desarrollo Económico"/>
    <n v="1157"/>
    <n v="1095"/>
    <n v="1107"/>
    <n v="1.157"/>
    <n v="1.095"/>
    <n v="1.107"/>
  </r>
  <r>
    <x v="14"/>
    <s v="Administracion para el Cuido y Desarrollo Integral para la Ninez"/>
    <n v="4"/>
    <s v="Vivienda Pública y Bienestar"/>
    <n v="16393"/>
    <n v="15678"/>
    <n v="15457"/>
    <n v="16.393000000000001"/>
    <n v="15.678000000000001"/>
    <n v="15.457000000000001"/>
  </r>
  <r>
    <x v="14"/>
    <s v="Administración de la Industria y el Deporte Hípico"/>
    <n v="4"/>
    <s v="Vivienda Pública y Bienestar"/>
    <n v="2517"/>
    <n v="2414"/>
    <n v="2426"/>
    <n v="2.5169999999999999"/>
    <n v="2.4140000000000001"/>
    <n v="2.4260000000000002"/>
  </r>
  <r>
    <x v="14"/>
    <s v="Departamento de Hacienda"/>
    <n v="1"/>
    <s v="Gobierno General"/>
    <n v="479473"/>
    <n v="413646"/>
    <n v="426430"/>
    <n v="479.47300000000001"/>
    <n v="413.64600000000002"/>
    <n v="426.43"/>
  </r>
  <r>
    <x v="14"/>
    <s v="Ateneo Puertorriqueño"/>
    <n v="5"/>
    <s v="Educación"/>
    <n v="1200"/>
    <n v="1200"/>
    <n v="1200"/>
    <n v="1.2"/>
    <n v="1.2"/>
    <n v="1.2"/>
  </r>
  <r>
    <x v="14"/>
    <s v="Cámara de Representantes de Puerto Rico"/>
    <n v="1"/>
    <s v="Gobierno General"/>
    <n v="52875"/>
    <n v="52875"/>
    <n v="52875"/>
    <n v="52.875"/>
    <n v="52.875"/>
    <n v="52.875"/>
  </r>
  <r>
    <x v="14"/>
    <s v="Comisión Estatal de Elecciones"/>
    <n v="1"/>
    <s v="Gobierno General"/>
    <n v="41245"/>
    <n v="35514"/>
    <n v="52305"/>
    <n v="41.244999999999997"/>
    <n v="35.514000000000003"/>
    <n v="52.305"/>
  </r>
  <r>
    <x v="14"/>
    <s v="Agencia Estatal para el Manejo de Emergencias y de Administración de Desastres de Puerto Rico"/>
    <n v="2"/>
    <s v="Seguridad Pública"/>
    <n v="7444"/>
    <n v="19344"/>
    <n v="6979"/>
    <n v="7.444"/>
    <n v="19.344000000000001"/>
    <n v="6.9790000000000001"/>
  </r>
  <r>
    <x v="14"/>
    <s v="Oficina de Gerencia y Presupuesto"/>
    <n v="1"/>
    <s v="Gobierno General"/>
    <n v="34700"/>
    <n v="73277"/>
    <n v="49583"/>
    <n v="34.700000000000003"/>
    <n v="73.277000000000001"/>
    <n v="49.582999999999998"/>
  </r>
  <r>
    <x v="14"/>
    <s v="Comisión de Investigación, Procesamiento y Apelación"/>
    <n v="2"/>
    <s v="Seguridad Pública"/>
    <n v="523"/>
    <n v="507"/>
    <n v="481"/>
    <n v="0.52300000000000002"/>
    <n v="0.50700000000000001"/>
    <n v="0.48099999999999998"/>
  </r>
  <r>
    <x v="14"/>
    <s v="Senado de Puerto Rico"/>
    <n v="1"/>
    <s v="Gobierno General"/>
    <n v="44499"/>
    <n v="44499"/>
    <n v="44499"/>
    <n v="44.499000000000002"/>
    <n v="44.499000000000002"/>
    <n v="44.499000000000002"/>
  </r>
  <r>
    <x v="14"/>
    <s v="Compañía para el Desarrollo Integral de la Península de Cantera"/>
    <n v="4"/>
    <s v="Vivienda Pública y Bienestar"/>
    <n v="574"/>
    <n v="564"/>
    <n v="564"/>
    <n v="0.57399999999999995"/>
    <n v="0.56399999999999995"/>
    <n v="0.56399999999999995"/>
  </r>
  <r>
    <x v="14"/>
    <s v="Oficina del Contralor"/>
    <n v="1"/>
    <s v="Gobierno General"/>
    <n v="43000"/>
    <n v="43000"/>
    <n v="43000"/>
    <n v="43"/>
    <n v="43"/>
    <n v="43"/>
  </r>
  <r>
    <x v="14"/>
    <s v="Oficina del Gobernador"/>
    <n v="1"/>
    <s v="Gobierno General"/>
    <n v="19351"/>
    <n v="21005"/>
    <n v="20505"/>
    <n v="19.350999999999999"/>
    <n v="21.004999999999999"/>
    <n v="20.504999999999999"/>
  </r>
  <r>
    <x v="14"/>
    <s v="Departamento de Asuntos del Consumidor"/>
    <n v="2"/>
    <s v="Seguridad Pública"/>
    <n v="9884"/>
    <n v="9672"/>
    <n v="9622"/>
    <n v="9.8840000000000003"/>
    <n v="9.6720000000000006"/>
    <n v="9.6219999999999999"/>
  </r>
  <r>
    <x v="14"/>
    <s v="Oficina de Asuntos Legislativos"/>
    <n v="1"/>
    <s v="Gobierno General"/>
    <n v="18172"/>
    <n v="17972"/>
    <n v="18022"/>
    <n v="18.172000000000001"/>
    <n v="17.972000000000001"/>
    <n v="18.021999999999998"/>
  </r>
  <r>
    <x v="14"/>
    <s v="Oficina del Superintendente del Capitolio"/>
    <n v="1"/>
    <s v="Gobierno General"/>
    <n v="19105"/>
    <n v="15855"/>
    <n v="15855"/>
    <n v="19.105"/>
    <n v="15.855"/>
    <n v="15.855"/>
  </r>
  <r>
    <x v="14"/>
    <s v="Junta de Planificación"/>
    <n v="1"/>
    <s v="Gobierno General"/>
    <n v="12298"/>
    <n v="10924"/>
    <n v="11242"/>
    <n v="12.298"/>
    <n v="10.923999999999999"/>
    <n v="11.242000000000001"/>
  </r>
  <r>
    <x v="14"/>
    <s v="Salud Correccional"/>
    <n v="2"/>
    <s v="Seguridad Pública"/>
    <n v="70973"/>
    <n v="74486"/>
    <n v="59360"/>
    <n v="70.972999999999999"/>
    <n v="74.486000000000004"/>
    <n v="59.36"/>
  </r>
  <r>
    <x v="14"/>
    <s v="Colegio Universitario de Justicia Criminal"/>
    <n v="2"/>
    <s v="Seguridad Pública"/>
    <n v="2642"/>
    <n v="2568"/>
    <n v="2436"/>
    <n v="2.6419999999999999"/>
    <n v="2.5680000000000001"/>
    <n v="2.4359999999999999"/>
  </r>
  <r>
    <x v="14"/>
    <s v="Departamento de Corrección y Rehabilitación"/>
    <n v="2"/>
    <s v="Seguridad Pública"/>
    <n v="443877"/>
    <n v="431612"/>
    <n v="430383"/>
    <n v="443.87700000000001"/>
    <n v="431.61200000000002"/>
    <n v="430.38299999999998"/>
  </r>
  <r>
    <x v="14"/>
    <s v="Departamento de Educación"/>
    <n v="5"/>
    <s v="Educación"/>
    <n v="2445326"/>
    <n v="2497818"/>
    <n v="2402256"/>
    <n v="2445.326"/>
    <n v="2497.8180000000002"/>
    <n v="2402.2559999999999"/>
  </r>
  <r>
    <x v="14"/>
    <s v="Departamento de la Familia"/>
    <n v="4"/>
    <s v="Vivienda Pública y Bienestar"/>
    <n v="35746"/>
    <n v="38563"/>
    <n v="38680"/>
    <n v="35.746000000000002"/>
    <n v="38.563000000000002"/>
    <n v="38.68"/>
  </r>
  <r>
    <x v="14"/>
    <s v="Departamento de Salud"/>
    <n v="3"/>
    <s v="Salud"/>
    <n v="300241"/>
    <n v="294378"/>
    <n v="281038"/>
    <n v="300.24099999999999"/>
    <n v="294.37799999999999"/>
    <n v="281.03800000000001"/>
  </r>
  <r>
    <x v="14"/>
    <s v="Departamento de la Vivienda"/>
    <n v="4"/>
    <s v="Vivienda Pública y Bienestar"/>
    <n v="18294"/>
    <n v="17574"/>
    <n v="17389"/>
    <n v="18.294"/>
    <n v="17.574000000000002"/>
    <n v="17.388999999999999"/>
  </r>
  <r>
    <x v="14"/>
    <s v="Departamento de Justicia"/>
    <n v="2"/>
    <s v="Seguridad Pública"/>
    <n v="140120"/>
    <n v="123117"/>
    <n v="121278"/>
    <n v="140.12"/>
    <n v="123.117"/>
    <n v="121.27800000000001"/>
  </r>
  <r>
    <x v="14"/>
    <s v="Departamento del Trabajo y Recursos Humanos"/>
    <n v="4"/>
    <s v="Vivienda Pública y Bienestar"/>
    <n v="16584"/>
    <n v="21602"/>
    <n v="13912"/>
    <n v="16.584"/>
    <n v="21.602"/>
    <n v="13.912000000000001"/>
  </r>
  <r>
    <x v="14"/>
    <s v="Departamento de Recreación y Deportes"/>
    <n v="4"/>
    <s v="Vivienda Pública y Bienestar"/>
    <n v="37038"/>
    <n v="39512"/>
    <n v="39709"/>
    <n v="37.037999999999997"/>
    <n v="39.512"/>
    <n v="39.709000000000003"/>
  </r>
  <r>
    <x v="14"/>
    <s v="Oficina de Etica Gubernamental"/>
    <n v="1"/>
    <s v="Gobierno General"/>
    <n v="10290"/>
    <n v="10290"/>
    <n v="10290"/>
    <n v="10.29"/>
    <n v="10.29"/>
    <n v="10.29"/>
  </r>
  <r>
    <x v="14"/>
    <s v="Administración de Desarrollo Laboral"/>
    <n v="1"/>
    <s v="Gobierno General"/>
    <n v="4095"/>
    <n v="4095"/>
    <n v="6351"/>
    <n v="4.0949999999999998"/>
    <n v="4.0949999999999998"/>
    <n v="6.351"/>
  </r>
  <r>
    <x v="14"/>
    <s v="Departamento del Tesoro - Transferencia al Fondo del Servicio de la Deuda y otros fondos"/>
    <n v="14"/>
    <s v="Transferencia a Servicio de la Deuda y otros Fondos"/>
    <n v="162237"/>
    <n v="162237"/>
    <n v="737639"/>
    <n v="162.23699999999999"/>
    <n v="162.23699999999999"/>
    <n v="737.63900000000001"/>
  </r>
  <r>
    <x v="14"/>
    <s v="Sistemas de Retiro de los Empleados del Gobierno Central y la Judicatura"/>
    <n v="13"/>
    <s v="Sistemas de Retiro de Empleados del ELA y sus instrumentalidades"/>
    <n v="391773"/>
    <n v="391773"/>
    <n v="334650"/>
    <n v="391.77300000000002"/>
    <n v="391.77300000000002"/>
    <n v="334.65"/>
  </r>
  <r>
    <x v="14"/>
    <s v="Junta de Calidad Ambiental"/>
    <n v="3"/>
    <s v="Salud"/>
    <n v="7121"/>
    <n v="6916"/>
    <n v="12121"/>
    <n v="7.1210000000000004"/>
    <n v="6.9160000000000004"/>
    <n v="12.121"/>
  </r>
  <r>
    <x v="14"/>
    <s v="Administración de Familias y Niños"/>
    <n v="4"/>
    <s v="Vivienda Pública y Bienestar"/>
    <n v="175922"/>
    <n v="174725"/>
    <n v="170656"/>
    <n v="175.922"/>
    <n v="174.72499999999999"/>
    <n v="170.65600000000001"/>
  </r>
  <r>
    <x v="14"/>
    <s v="Autoridad de Edificios Públicos"/>
    <n v="1"/>
    <s v="Gobierno General"/>
    <n v="6000"/>
    <n v="6000"/>
    <n v="6000"/>
    <n v="6"/>
    <n v="6"/>
    <n v="6"/>
  </r>
  <r>
    <x v="14"/>
    <s v="Corporación del Centro de Bellas Artes Luis A. Ferré"/>
    <n v="5"/>
    <s v="Educación"/>
    <n v="4299"/>
    <n v="4170"/>
    <n v="4240"/>
    <n v="4.2990000000000004"/>
    <n v="4.17"/>
    <n v="4.24"/>
  </r>
  <r>
    <x v="14"/>
    <s v="Instituto de Ciencias Forenses"/>
    <n v="2"/>
    <s v="Seguridad Pública"/>
    <n v="16678"/>
    <n v="16194"/>
    <n v="16281"/>
    <n v="16.678000000000001"/>
    <n v="16.193999999999999"/>
    <n v="16.280999999999999"/>
  </r>
  <r>
    <x v="14"/>
    <s v="Comisión Estatal para Ventilar Querellas Municipales"/>
    <n v="1"/>
    <s v="Gobierno General"/>
    <n v="4945"/>
    <n v="4854"/>
    <n v="5693"/>
    <n v="4.9450000000000003"/>
    <n v="4.8540000000000001"/>
    <n v="5.6929999999999996"/>
  </r>
  <r>
    <x v="14"/>
    <s v="Oficina de Gerencia de Permisos"/>
    <n v="1"/>
    <s v="Gobierno General"/>
    <n v="5115"/>
    <n v="4799"/>
    <n v="4804"/>
    <n v="5.1150000000000002"/>
    <n v="4.7990000000000004"/>
    <n v="4.8040000000000003"/>
  </r>
  <r>
    <x v="14"/>
    <s v="Departamento de Estado"/>
    <n v="1"/>
    <s v="Gobierno General"/>
    <n v="5863"/>
    <n v="5457"/>
    <n v="4773"/>
    <n v="5.8630000000000004"/>
    <n v="5.4569999999999999"/>
    <n v="4.7729999999999997"/>
  </r>
  <r>
    <x v="14"/>
    <s v="Oficina del Procurador del Ciudadano"/>
    <n v="1"/>
    <s v="Gobierno General"/>
    <n v="5408"/>
    <n v="5443"/>
    <n v="4580"/>
    <n v="5.4080000000000004"/>
    <n v="5.4429999999999996"/>
    <n v="4.58"/>
  </r>
  <r>
    <x v="14"/>
    <s v="Corporación de Industrias de Ciegos, Personas Mentalmente Retardadas y Otras Personas Incapacitadas"/>
    <n v="4"/>
    <s v="Vivienda Pública y Bienestar"/>
    <n v="500"/>
    <n v="485"/>
    <n v="485"/>
    <n v="0.5"/>
    <n v="0.48499999999999999"/>
    <n v="0.48499999999999999"/>
  </r>
  <r>
    <x v="14"/>
    <s v="Oficina del Inspector General de Permisos"/>
    <n v="1"/>
    <s v="Gobierno General"/>
    <n v="5178"/>
    <n v="4729"/>
    <n v="4283"/>
    <n v="5.1779999999999999"/>
    <n v="4.7290000000000001"/>
    <n v="4.2830000000000004"/>
  </r>
  <r>
    <x v="14"/>
    <s v="Instituto de Cultura Puertorriqueña"/>
    <n v="5"/>
    <s v="Educación"/>
    <n v="27044"/>
    <n v="29345"/>
    <n v="29899"/>
    <n v="27.044"/>
    <n v="29.344999999999999"/>
    <n v="29.899000000000001"/>
  </r>
  <r>
    <x v="14"/>
    <s v="Oficina del Contralor Electoral"/>
    <n v="1"/>
    <s v="Gobierno General"/>
    <n v="4179"/>
    <n v="4179"/>
    <n v="4262"/>
    <n v="4.1790000000000003"/>
    <n v="4.1790000000000003"/>
    <n v="4.2619999999999996"/>
  </r>
  <r>
    <x v="14"/>
    <s v="Junta de Relaciones del Trabajo"/>
    <n v="4"/>
    <s v="Vivienda Pública y Bienestar"/>
    <n v="832"/>
    <n v="793"/>
    <n v="793"/>
    <n v="0.83199999999999996"/>
    <n v="0.79300000000000004"/>
    <n v="0.79300000000000004"/>
  </r>
  <r>
    <x v="14"/>
    <s v="Administración de Asuntos Federales de P.R."/>
    <n v="1"/>
    <s v="Gobierno General"/>
    <n v="4838"/>
    <n v="4685"/>
    <n v="4194"/>
    <n v="4.8380000000000001"/>
    <n v="4.6849999999999996"/>
    <n v="4.194"/>
  </r>
  <r>
    <x v="14"/>
    <s v="Oficina Central de Asesoramiento Laboral y Adm. de Recursos Humanos"/>
    <n v="1"/>
    <s v="Gobierno General"/>
    <n v="4007"/>
    <n v="3859"/>
    <n v="3861"/>
    <n v="4.0069999999999997"/>
    <n v="3.859"/>
    <n v="3.8610000000000002"/>
  </r>
  <r>
    <x v="14"/>
    <s v="Oficina del Coordinador General para el Financiamiento Socioeconómico y la Autogestión de las Comunidades Especiales de Puerto Rico"/>
    <n v="1"/>
    <s v="Gobierno General"/>
    <n v="4163"/>
    <n v="3960"/>
    <n v="3818"/>
    <n v="4.1630000000000003"/>
    <n v="3.96"/>
    <n v="3.8180000000000001"/>
  </r>
  <r>
    <x v="14"/>
    <s v="Servicio de Emergencias Médicas"/>
    <n v="2"/>
    <s v="Seguridad Pública"/>
    <n v="24821"/>
    <n v="25382"/>
    <n v="26295"/>
    <n v="24.821000000000002"/>
    <n v="25.382000000000001"/>
    <n v="26.295000000000002"/>
  </r>
  <r>
    <x v="14"/>
    <s v="Administración de Servicios Médicos de Puerto Rico"/>
    <n v="3"/>
    <s v="Salud"/>
    <n v="38078"/>
    <n v="38480"/>
    <n v="20704"/>
    <n v="38.078000000000003"/>
    <n v="38.479999999999997"/>
    <n v="20.704000000000001"/>
  </r>
  <r>
    <x v="14"/>
    <s v="Administración de Servicios de Salud Mental y Contra la Adicción"/>
    <n v="3"/>
    <s v="Salud"/>
    <n v="102935"/>
    <n v="103627"/>
    <n v="104591"/>
    <n v="102.935"/>
    <n v="103.627"/>
    <n v="104.59099999999999"/>
  </r>
  <r>
    <x v="14"/>
    <s v="Administración para el Sustento de Menores"/>
    <n v="4"/>
    <s v="Vivienda Pública y Bienestar"/>
    <n v="16383"/>
    <n v="14776"/>
    <n v="11921"/>
    <n v="16.382999999999999"/>
    <n v="14.776"/>
    <n v="11.920999999999999"/>
  </r>
  <r>
    <x v="14"/>
    <s v="Junta de Apelaciones del Sistema de Administración de Personal"/>
    <n v="1"/>
    <s v="Gobierno General"/>
    <n v="4012"/>
    <n v="3839"/>
    <n v="3682"/>
    <n v="4.0119999999999996"/>
    <n v="3.839"/>
    <n v="3.6819999999999999"/>
  </r>
  <r>
    <x v="14"/>
    <s v="Administración de Servicios Municipales"/>
    <n v="7"/>
    <s v="Intergubernamental"/>
    <n v="482157"/>
    <n v="390177"/>
    <n v="364763"/>
    <n v="482.15699999999998"/>
    <n v="390.17700000000002"/>
    <n v="364.76299999999998"/>
  </r>
  <r>
    <x v="14"/>
    <s v="Corporación de las Artes Musicales"/>
    <n v="5"/>
    <s v="Educación"/>
    <n v="8204"/>
    <n v="7987"/>
    <n v="8004"/>
    <n v="8.2040000000000006"/>
    <n v="7.9870000000000001"/>
    <n v="8.0039999999999996"/>
  </r>
  <r>
    <x v="14"/>
    <s v="Administración de Recursos Naturales"/>
    <n v="2"/>
    <s v="Seguridad Pública"/>
    <n v="35032"/>
    <n v="34377"/>
    <n v="34783"/>
    <n v="35.031999999999996"/>
    <n v="34.377000000000002"/>
    <n v="34.783000000000001"/>
  </r>
  <r>
    <x v="14"/>
    <s v="Oficina para Asuntos de la Vejez"/>
    <n v="4"/>
    <s v="Vivienda Pública y Bienestar"/>
    <n v="3394"/>
    <n v="3543"/>
    <n v="3663"/>
    <n v="3.3940000000000001"/>
    <n v="3.5430000000000001"/>
    <n v="3.6629999999999998"/>
  </r>
  <r>
    <x v="14"/>
    <s v="Junta Reglamentadora de Telecomunicaciones"/>
    <n v="1"/>
    <s v="Gobierno General"/>
    <n v="2000"/>
    <n v="2000"/>
    <n v="2000"/>
    <n v="2"/>
    <n v="2"/>
    <n v="2"/>
  </r>
  <r>
    <x v="14"/>
    <s v="Instituto de Estadísticas de Puerto Rico"/>
    <n v="1"/>
    <s v="Gobierno General"/>
    <n v="1861"/>
    <n v="1831"/>
    <n v="1831"/>
    <n v="1.861"/>
    <n v="1.831"/>
    <n v="1.831"/>
  </r>
  <r>
    <x v="14"/>
    <s v="Proyecto Enlace del Caño Martín Peña"/>
    <n v="1"/>
    <s v="Gobierno General"/>
    <n v="1388"/>
    <n v="1346"/>
    <n v="1346"/>
    <n v="1.3879999999999999"/>
    <n v="1.3460000000000001"/>
    <n v="1.3460000000000001"/>
  </r>
  <r>
    <x v="14"/>
    <s v="Comisión Especial Conjunta sobre Donativos Legislativos"/>
    <n v="1"/>
    <s v="Gobierno General"/>
    <n v="22707"/>
    <n v="1107"/>
    <n v="1298"/>
    <n v="22.707000000000001"/>
    <n v="1.107"/>
    <n v="1.298"/>
  </r>
  <r>
    <x v="14"/>
    <s v="Oficina del Procurador de las Personas con Impedimentos"/>
    <n v="4"/>
    <s v="Vivienda Pública y Bienestar"/>
    <n v="1618"/>
    <n v="1454"/>
    <n v="1466"/>
    <n v="1.6180000000000001"/>
    <n v="1.454"/>
    <n v="1.466"/>
  </r>
  <r>
    <x v="14"/>
    <s v="Junta Revisora de Permisos y Uso de Terrenos"/>
    <n v="1"/>
    <s v="Gobierno General"/>
    <n v="1201"/>
    <n v="1301"/>
    <n v="1278"/>
    <n v="1.2010000000000001"/>
    <n v="1.3009999999999999"/>
    <n v="1.278"/>
  </r>
  <r>
    <x v="14"/>
    <s v="Oficina del Procurador del Veterano"/>
    <n v="4"/>
    <s v="Vivienda Pública y Bienestar"/>
    <n v="3552"/>
    <n v="3508"/>
    <n v="3396"/>
    <n v="3.552"/>
    <n v="3.508"/>
    <n v="3.3959999999999999"/>
  </r>
  <r>
    <x v="14"/>
    <s v="Oficina de Asuntos de la Juventud"/>
    <n v="4"/>
    <s v="Vivienda Pública y Bienestar"/>
    <n v="9654"/>
    <n v="7723"/>
    <n v="7219"/>
    <n v="9.6539999999999999"/>
    <n v="7.7229999999999999"/>
    <n v="7.2190000000000003"/>
  </r>
  <r>
    <x v="14"/>
    <s v="Junta de Libertad Bajo Palabra"/>
    <n v="2"/>
    <s v="Seguridad Pública"/>
    <n v="2551"/>
    <n v="2480"/>
    <n v="2521"/>
    <n v="2.5510000000000002"/>
    <n v="2.48"/>
    <n v="2.5209999999999999"/>
  </r>
  <r>
    <x v="14"/>
    <s v="Oficina del Procurador del Paciente"/>
    <n v="4"/>
    <s v="Vivienda Pública y Bienestar"/>
    <n v="3485"/>
    <n v="2851"/>
    <n v="2633"/>
    <n v="3.4849999999999999"/>
    <n v="2.851"/>
    <n v="2.633"/>
  </r>
  <r>
    <x v="14"/>
    <s v="Aportaciones a los Partidos Políticos"/>
    <n v="1"/>
    <s v="Gobierno General"/>
    <n v="1200"/>
    <n v="1200"/>
    <n v="1200"/>
    <n v="1.2"/>
    <n v="1.2"/>
    <n v="1.2"/>
  </r>
  <r>
    <x v="14"/>
    <s v="Comisión de Derechos Civiles"/>
    <n v="1"/>
    <s v="Gobierno General"/>
    <n v="1193"/>
    <n v="1157"/>
    <n v="1003"/>
    <n v="1.1930000000000001"/>
    <n v="1.157"/>
    <n v="1.0029999999999999"/>
  </r>
  <r>
    <x v="14"/>
    <s v="Office for the Governmental’s Integrity and Efficiency"/>
    <n v="1"/>
    <s v="Gobierno General"/>
    <n v="5425"/>
    <n v="1236"/>
    <n v="907"/>
    <n v="5.4249999999999998"/>
    <n v="1.236"/>
    <n v="0.90700000000000003"/>
  </r>
  <r>
    <x v="14"/>
    <s v="Oficina de Servicios con Antelación al Juicio"/>
    <n v="2"/>
    <s v="Seguridad Pública"/>
    <n v="7491"/>
    <n v="7435"/>
    <n v="7290"/>
    <n v="7.4909999999999997"/>
    <n v="7.4349999999999996"/>
    <n v="7.29"/>
  </r>
  <r>
    <x v="14"/>
    <s v="Comisión Conjunta Sobre Informes Especiales del Contralor"/>
    <n v="1"/>
    <s v="Gobierno General"/>
    <n v="691"/>
    <n v="691"/>
    <n v="644"/>
    <n v="0.69099999999999995"/>
    <n v="0.69099999999999995"/>
    <n v="0.64400000000000002"/>
  </r>
  <r>
    <x v="14"/>
    <s v="Oficina de Administración de Procuradurías"/>
    <n v="1"/>
    <s v="Gobierno General"/>
    <n v="1724"/>
    <n v="843"/>
    <n v="618"/>
    <n v="1.724"/>
    <n v="0.84299999999999997"/>
    <n v="0.61799999999999999"/>
  </r>
  <r>
    <x v="14"/>
    <s v="Administración de Vivienda Pública"/>
    <n v="4"/>
    <s v="Vivienda Pública y Bienestar"/>
    <n v="1500"/>
    <n v="1300"/>
    <n v="1298"/>
    <n v="1.5"/>
    <n v="1.3"/>
    <n v="1.298"/>
  </r>
  <r>
    <x v="14"/>
    <s v="Comisión de Servicio Público"/>
    <n v="2"/>
    <s v="Seguridad Pública"/>
    <n v="6069"/>
    <n v="5873"/>
    <n v="5749"/>
    <n v="6.069"/>
    <n v="5.8730000000000002"/>
    <n v="5.7489999999999997"/>
  </r>
  <r>
    <x v="14"/>
    <s v="Corporación del Conservatorio de Música de P.R."/>
    <n v="5"/>
    <s v="Educación"/>
    <n v="7672"/>
    <n v="7472"/>
    <n v="7472"/>
    <n v="7.6719999999999997"/>
    <n v="7.4720000000000004"/>
    <n v="7.4720000000000004"/>
  </r>
  <r>
    <x v="14"/>
    <s v="Consejo de Educación Superior"/>
    <n v="5"/>
    <s v="Educación"/>
    <n v="22996"/>
    <n v="23065"/>
    <n v="22909"/>
    <n v="22.995999999999999"/>
    <n v="23.065000000000001"/>
    <n v="22.908999999999999"/>
  </r>
  <r>
    <x v="14"/>
    <s v="Cuerpo de Bomberos de P.R."/>
    <n v="2"/>
    <s v="Seguridad Pública"/>
    <n v="69918"/>
    <n v="66058"/>
    <n v="66639"/>
    <n v="69.918000000000006"/>
    <n v="66.058000000000007"/>
    <n v="66.638999999999996"/>
  </r>
  <r>
    <x v="14"/>
    <s v="Tribunal General de Justicia"/>
    <n v="2"/>
    <s v="Seguridad Pública"/>
    <n v="348798"/>
    <n v="348798"/>
    <n v="351341"/>
    <n v="348.798"/>
    <n v="348.798"/>
    <n v="351.34100000000001"/>
  </r>
  <r>
    <x v="14"/>
    <s v="Administración de Seguros de Salud de Puerto Rico"/>
    <n v="3"/>
    <s v="Salud"/>
    <n v="906130"/>
    <n v="905960"/>
    <n v="894553"/>
    <n v="906.13"/>
    <n v="905.96"/>
    <n v="894.553"/>
  </r>
  <r>
    <x v="14"/>
    <s v="Guardia Nacional de P.R."/>
    <n v="2"/>
    <s v="Seguridad Pública"/>
    <n v="22406"/>
    <n v="19491"/>
    <n v="18481"/>
    <n v="22.405999999999999"/>
    <n v="19.491"/>
    <n v="18.481000000000002"/>
  </r>
  <r>
    <x v="14"/>
    <s v="Departamento de Policía de Puerto Rico"/>
    <n v="2"/>
    <s v="Seguridad Pública"/>
    <n v="829857"/>
    <n v="807094"/>
    <n v="817075"/>
    <n v="829.85699999999997"/>
    <n v="807.09400000000005"/>
    <n v="817.07500000000005"/>
  </r>
  <r>
    <x v="14"/>
    <s v="Corporación de P.R. para la Difusión Pública"/>
    <n v="5"/>
    <s v="Educación"/>
    <n v="13176"/>
    <n v="16496"/>
    <n v="13527"/>
    <n v="13.176"/>
    <n v="16.495999999999999"/>
    <n v="13.526999999999999"/>
  </r>
  <r>
    <x v="14"/>
    <s v="Escuela de Artes Plásticas"/>
    <n v="5"/>
    <s v="Educación"/>
    <n v="2651"/>
    <n v="2516"/>
    <n v="2533"/>
    <n v="2.6509999999999998"/>
    <n v="2.516"/>
    <n v="2.5329999999999999"/>
  </r>
  <r>
    <x v="14"/>
    <s v="Autoridad de Desperdicios Sólidos"/>
    <n v="3"/>
    <s v="Salud"/>
    <n v="7696"/>
    <n v="6827"/>
    <n v="6717"/>
    <n v="7.6959999999999997"/>
    <n v="6.827"/>
    <n v="6.7169999999999996"/>
  </r>
  <r>
    <x v="14"/>
    <s v="Oficina de Tecnología de Información y Tecnología"/>
    <n v="1"/>
    <s v="Gobierno General"/>
    <n v="23183"/>
    <n v="731"/>
    <n v="530"/>
    <n v="23.183"/>
    <n v="0.73099999999999998"/>
    <n v="0.53"/>
  </r>
  <r>
    <x v="14"/>
    <s v="Sistema de Retiro para Maestros"/>
    <n v="12"/>
    <s v="Sistema de Retiros de Maestros"/>
    <n v="126692"/>
    <n v="126692"/>
    <n v="132864"/>
    <n v="126.69199999999999"/>
    <n v="126.69199999999999"/>
    <n v="132.864"/>
  </r>
  <r>
    <x v="14"/>
    <s v="Adminstración de Servicios Generales"/>
    <n v="1"/>
    <s v="Gobierno General"/>
    <n v="200"/>
    <n v="200"/>
    <n v="268"/>
    <n v="0.2"/>
    <n v="0.2"/>
    <n v="0.26800000000000002"/>
  </r>
  <r>
    <x v="14"/>
    <s v="Administración de Desarrollo Socioeconómico"/>
    <n v="4"/>
    <s v="Vivienda Pública y Bienestar"/>
    <n v="87712"/>
    <n v="79673"/>
    <n v="77105"/>
    <n v="87.712000000000003"/>
    <n v="79.673000000000002"/>
    <n v="77.105000000000004"/>
  </r>
  <r>
    <x v="14"/>
    <s v="Oficina del Panel sobre el Fiscal Especial Independiente"/>
    <n v="2"/>
    <s v="Seguridad Pública"/>
    <n v="2859"/>
    <n v="2859"/>
    <n v="2815"/>
    <n v="2.859"/>
    <n v="2.859"/>
    <n v="2.8149999999999999"/>
  </r>
  <r>
    <x v="14"/>
    <s v="Oficina Estatal de Preservación Histórica"/>
    <n v="5"/>
    <s v="Educación"/>
    <n v="1827"/>
    <n v="1788"/>
    <n v="1765"/>
    <n v="1.827"/>
    <n v="1.788"/>
    <n v="1.7649999999999999"/>
  </r>
  <r>
    <x v="14"/>
    <s v="Oficina de Asuntos Legislativos"/>
    <n v="1"/>
    <s v="Gobierno General"/>
    <n v="200"/>
    <n v="200"/>
    <n v="150"/>
    <n v="0.2"/>
    <n v="0.2"/>
    <n v="0.15"/>
  </r>
  <r>
    <x v="14"/>
    <s v="Universidad de Puerto Rico"/>
    <n v="5"/>
    <s v="Educación"/>
    <n v="887727"/>
    <n v="887727"/>
    <n v="888328"/>
    <n v="887.72699999999998"/>
    <n v="887.72699999999998"/>
    <n v="888.32799999999997"/>
  </r>
  <r>
    <x v="14"/>
    <s v="Universidad de Puerto Rico - Centro Comprensivo del Cáncer"/>
    <n v="3"/>
    <s v="Salud"/>
    <n v="5574"/>
    <n v="5574"/>
    <n v="0"/>
    <n v="5.5739999999999998"/>
    <n v="5.5739999999999998"/>
    <n v="0"/>
  </r>
  <r>
    <x v="14"/>
    <s v="Administración de Rehabilitación Vocacional"/>
    <n v="4"/>
    <s v="Vivienda Pública y Bienestar"/>
    <n v="17902"/>
    <n v="17583"/>
    <n v="17755"/>
    <n v="17.902000000000001"/>
    <n v="17.582999999999998"/>
    <n v="17.754999999999999"/>
  </r>
  <r>
    <x v="14"/>
    <s v="Comisión para los Asuntos de la Mujer"/>
    <n v="4"/>
    <s v="Vivienda Pública y Bienestar"/>
    <n v="4564"/>
    <n v="4475"/>
    <n v="3880"/>
    <n v="4.5640000000000001"/>
    <n v="4.4749999999999996"/>
    <n v="3.88"/>
  </r>
  <r>
    <x v="14"/>
    <s v="Autoridad para el Redesarrollo de Roosevelt Roads"/>
    <n v="6"/>
    <s v="Desarrollo Económico"/>
    <n v="910"/>
    <n v="1810"/>
    <n v="900"/>
    <n v="0.91"/>
    <n v="1.81"/>
    <n v="0.9"/>
  </r>
  <r>
    <x v="14"/>
    <s v="Corporación para el Desarrollo de las Artes, Ciencias e Industria Cinematográfica de Puerto Rico"/>
    <n v="6"/>
    <s v="Desarrollo Económico"/>
    <n v="535"/>
    <n v="510"/>
    <n v="430"/>
    <n v="0.53500000000000003"/>
    <n v="0.51"/>
    <n v="0.43"/>
  </r>
  <r>
    <x v="14"/>
    <s v="Autoridad de Conservación y Desarrollo de Culebra"/>
    <n v="6"/>
    <s v="Desarrollo Económico"/>
    <n v="324"/>
    <n v="324"/>
    <n v="313"/>
    <n v="0.32400000000000001"/>
    <n v="0.32400000000000001"/>
    <n v="0.313"/>
  </r>
  <r>
    <x v="15"/>
    <s v="Autoridad para el Financiamiento de Infraestructura de P.R."/>
    <n v="6"/>
    <s v="Desarrollo Económico"/>
    <n v="118295"/>
    <n v="118295"/>
    <n v="118295"/>
    <n v="118.295"/>
    <n v="118.295"/>
    <n v="118.295"/>
  </r>
  <r>
    <x v="15"/>
    <s v="Administración de Servicios y Desarrollo Agropecuario"/>
    <n v="6"/>
    <s v="Desarrollo Económico"/>
    <n v="84987"/>
    <n v="81206"/>
    <n v="88374"/>
    <n v="84.986999999999995"/>
    <n v="81.206000000000003"/>
    <n v="88.373999999999995"/>
  </r>
  <r>
    <x v="15"/>
    <s v="Departamento de Transportación y Obras Públicas"/>
    <n v="6"/>
    <s v="Desarrollo Económico"/>
    <n v="44370"/>
    <n v="41389"/>
    <n v="50116"/>
    <n v="44.37"/>
    <n v="41.389000000000003"/>
    <n v="50.116"/>
  </r>
  <r>
    <x v="15"/>
    <s v="Departamento de Agricultura"/>
    <n v="6"/>
    <s v="Desarrollo Económico"/>
    <n v="16819"/>
    <n v="30463"/>
    <n v="47261"/>
    <n v="16.818999999999999"/>
    <n v="30.463000000000001"/>
    <n v="47.261000000000003"/>
  </r>
  <r>
    <x v="15"/>
    <s v="Autoridad Metropolitana de Autobuses"/>
    <n v="6"/>
    <s v="Desarrollo Económico"/>
    <n v="34711"/>
    <n v="31889"/>
    <n v="31648"/>
    <n v="34.710999999999999"/>
    <n v="31.888999999999999"/>
    <n v="31.648"/>
  </r>
  <r>
    <x v="15"/>
    <s v="Autoridad de Transporte Marítimo"/>
    <n v="6"/>
    <s v="Desarrollo Económico"/>
    <n v="32512"/>
    <n v="33426"/>
    <n v="29697"/>
    <n v="32.512"/>
    <n v="33.426000000000002"/>
    <n v="29.696999999999999"/>
  </r>
  <r>
    <x v="15"/>
    <s v="Compañía de Parques Nacionales de Puerto Rico"/>
    <n v="6"/>
    <s v="Desarrollo Económico"/>
    <n v="20073"/>
    <n v="20040"/>
    <n v="20040"/>
    <n v="20.073"/>
    <n v="20.04"/>
    <n v="20.04"/>
  </r>
  <r>
    <x v="15"/>
    <s v="Autoridad del Puerto de las Américas"/>
    <n v="6"/>
    <s v="Desarrollo Económico"/>
    <n v="17013"/>
    <n v="17001"/>
    <n v="17001"/>
    <n v="17.013000000000002"/>
    <n v="17.001000000000001"/>
    <n v="17.001000000000001"/>
  </r>
  <r>
    <x v="15"/>
    <s v="Departamento de Recursos Naturales y Ambientales"/>
    <n v="6"/>
    <s v="Desarrollo Económico"/>
    <n v="5670"/>
    <n v="5726"/>
    <n v="8143"/>
    <n v="5.67"/>
    <n v="5.726"/>
    <n v="8.1430000000000007"/>
  </r>
  <r>
    <x v="15"/>
    <s v="Autoridad de Transporte Integrado"/>
    <n v="6"/>
    <s v="Desarrollo Económico"/>
    <n v="6841"/>
    <n v="6572"/>
    <n v="6572"/>
    <n v="6.8410000000000002"/>
    <n v="6.5720000000000001"/>
    <n v="6.5720000000000001"/>
  </r>
  <r>
    <x v="15"/>
    <s v="Autoridad del Distrito del Centro de Convenciones"/>
    <n v="6"/>
    <s v="Desarrollo Económico"/>
    <n v="4453"/>
    <n v="4453"/>
    <n v="4453"/>
    <n v="4.4530000000000003"/>
    <n v="4.4530000000000003"/>
    <n v="4.4530000000000003"/>
  </r>
  <r>
    <x v="15"/>
    <s v="Compañía de Fomento Industrial"/>
    <n v="6"/>
    <s v="Desarrollo Económico"/>
    <n v="4182"/>
    <n v="4182"/>
    <n v="4182"/>
    <n v="4.1820000000000004"/>
    <n v="4.1820000000000004"/>
    <n v="4.1820000000000004"/>
  </r>
  <r>
    <x v="15"/>
    <s v="Administración de Fomento Cooperativo"/>
    <n v="6"/>
    <s v="Desarrollo Económico"/>
    <n v="3929"/>
    <n v="2626"/>
    <n v="2600"/>
    <n v="3.9289999999999998"/>
    <n v="2.6259999999999999"/>
    <n v="2.6"/>
  </r>
  <r>
    <x v="15"/>
    <s v="Autoridad para el Redesarrollo de Roosevelt Roads"/>
    <n v="6"/>
    <s v="Desarrollo Económico"/>
    <n v="792"/>
    <n v="764"/>
    <n v="1674"/>
    <n v="0.79200000000000004"/>
    <n v="0.76400000000000001"/>
    <n v="1.6739999999999999"/>
  </r>
  <r>
    <x v="15"/>
    <s v="Administración de Asuntos de Energía"/>
    <n v="6"/>
    <s v="Desarrollo Económico"/>
    <n v="1125"/>
    <n v="1093"/>
    <n v="1095"/>
    <n v="1.125"/>
    <n v="1.093"/>
    <n v="1.095"/>
  </r>
  <r>
    <x v="15"/>
    <s v="Administracion para el Cuido y Desarrollo Integral para la Ninez"/>
    <n v="4"/>
    <s v="Vivienda Pública y Bienestar"/>
    <n v="16807"/>
    <n v="14961"/>
    <n v="15096"/>
    <n v="16.806999999999999"/>
    <n v="14.961"/>
    <n v="15.096"/>
  </r>
  <r>
    <x v="15"/>
    <s v="Administración de la Industria y el Deporte Hípico"/>
    <n v="4"/>
    <s v="Vivienda Pública y Bienestar"/>
    <n v="1766"/>
    <n v="2016"/>
    <n v="2150"/>
    <n v="1.766"/>
    <n v="2.016"/>
    <n v="2.15"/>
  </r>
  <r>
    <x v="15"/>
    <s v="Departamento de Hacienda"/>
    <n v="1"/>
    <s v="Gobierno General"/>
    <n v="328291"/>
    <n v="307417"/>
    <n v="248769"/>
    <n v="328.291"/>
    <n v="307.41699999999997"/>
    <n v="248.76900000000001"/>
  </r>
  <r>
    <x v="15"/>
    <s v="Ateneo Puertorriqueño"/>
    <n v="5"/>
    <s v="Educación"/>
    <n v="500"/>
    <n v="483"/>
    <n v="483"/>
    <n v="0.5"/>
    <n v="0.48299999999999998"/>
    <n v="0.48299999999999998"/>
  </r>
  <r>
    <x v="15"/>
    <s v="Cámara de Representantes de Puerto Rico"/>
    <n v="1"/>
    <s v="Gobierno General"/>
    <n v="48004"/>
    <n v="48026"/>
    <n v="48026"/>
    <n v="48.003999999999998"/>
    <n v="48.026000000000003"/>
    <n v="48.026000000000003"/>
  </r>
  <r>
    <x v="15"/>
    <s v="Agencia Estatal para el Manejo de Emergencias y de Administración de Desastres de Puerto Rico"/>
    <n v="2"/>
    <s v="Seguridad Pública"/>
    <n v="19122"/>
    <n v="19072"/>
    <n v="19679"/>
    <n v="19.122"/>
    <n v="19.071999999999999"/>
    <n v="19.678999999999998"/>
  </r>
  <r>
    <x v="15"/>
    <s v="Senado de Puerto Rico"/>
    <n v="1"/>
    <s v="Gobierno General"/>
    <n v="40493"/>
    <n v="40493"/>
    <n v="40493"/>
    <n v="40.493000000000002"/>
    <n v="40.493000000000002"/>
    <n v="40.493000000000002"/>
  </r>
  <r>
    <x v="15"/>
    <s v="Comisión de Investigación, Procesamiento y Apelación"/>
    <n v="2"/>
    <s v="Seguridad Pública"/>
    <n v="473"/>
    <n v="452"/>
    <n v="442"/>
    <n v="0.47299999999999998"/>
    <n v="0.45200000000000001"/>
    <n v="0.442"/>
  </r>
  <r>
    <x v="15"/>
    <s v="Oficina del Contralor"/>
    <n v="1"/>
    <s v="Gobierno General"/>
    <n v="40315"/>
    <n v="40315"/>
    <n v="40315"/>
    <n v="40.314999999999998"/>
    <n v="40.314999999999998"/>
    <n v="40.314999999999998"/>
  </r>
  <r>
    <x v="15"/>
    <s v="Compañía para el Desarrollo Integral de la Península de Cantera"/>
    <n v="4"/>
    <s v="Vivienda Pública y Bienestar"/>
    <n v="1666"/>
    <n v="1659"/>
    <n v="1659"/>
    <n v="1.6659999999999999"/>
    <n v="1.659"/>
    <n v="1.659"/>
  </r>
  <r>
    <x v="15"/>
    <s v="Oficina de Gerencia y Presupuesto"/>
    <n v="1"/>
    <s v="Gobierno General"/>
    <n v="64133"/>
    <n v="187310"/>
    <n v="38497"/>
    <n v="64.132999999999996"/>
    <n v="187.31"/>
    <n v="38.497"/>
  </r>
  <r>
    <x v="15"/>
    <s v="Comisión Estatal de Elecciones"/>
    <n v="1"/>
    <s v="Gobierno General"/>
    <n v="36145"/>
    <n v="36123"/>
    <n v="37099"/>
    <n v="36.145000000000003"/>
    <n v="36.122999999999998"/>
    <n v="37.098999999999997"/>
  </r>
  <r>
    <x v="15"/>
    <s v="Departamento de Asuntos del Consumidor"/>
    <n v="2"/>
    <s v="Seguridad Pública"/>
    <n v="9108"/>
    <n v="8877"/>
    <n v="9363"/>
    <n v="9.1080000000000005"/>
    <n v="8.8770000000000007"/>
    <n v="9.3629999999999995"/>
  </r>
  <r>
    <x v="15"/>
    <s v="Oficina del Gobernador"/>
    <n v="1"/>
    <s v="Gobierno General"/>
    <n v="19317"/>
    <n v="21074"/>
    <n v="20727"/>
    <n v="19.317"/>
    <n v="21.074000000000002"/>
    <n v="20.727"/>
  </r>
  <r>
    <x v="15"/>
    <s v="Oficina del Superintendente del Capitolio"/>
    <n v="1"/>
    <s v="Gobierno General"/>
    <n v="20059"/>
    <n v="20194"/>
    <n v="18194"/>
    <n v="20.059000000000001"/>
    <n v="20.193999999999999"/>
    <n v="18.193999999999999"/>
  </r>
  <r>
    <x v="15"/>
    <s v="Salud Correccional"/>
    <n v="2"/>
    <s v="Seguridad Pública"/>
    <n v="73229"/>
    <n v="71553"/>
    <n v="71701"/>
    <n v="73.228999999999999"/>
    <n v="71.552999999999997"/>
    <n v="71.700999999999993"/>
  </r>
  <r>
    <x v="15"/>
    <s v="Colegio Universitario de Justicia Criminal"/>
    <n v="2"/>
    <s v="Seguridad Pública"/>
    <n v="2351"/>
    <n v="647"/>
    <n v="581"/>
    <n v="2.351"/>
    <n v="0.64700000000000002"/>
    <n v="0.58099999999999996"/>
  </r>
  <r>
    <x v="15"/>
    <s v="Departamento de Corrección y Rehabilitación"/>
    <n v="2"/>
    <s v="Seguridad Pública"/>
    <n v="452125"/>
    <n v="443087"/>
    <n v="440455"/>
    <n v="452.125"/>
    <n v="443.08699999999999"/>
    <n v="440.45499999999998"/>
  </r>
  <r>
    <x v="15"/>
    <s v="Departamento de Educación"/>
    <n v="5"/>
    <s v="Educación"/>
    <n v="2126863"/>
    <n v="2088781"/>
    <n v="2199006"/>
    <n v="2126.8629999999998"/>
    <n v="2088.7809999999999"/>
    <n v="2199.0059999999999"/>
  </r>
  <r>
    <x v="15"/>
    <s v="Departamento de la Familia"/>
    <n v="4"/>
    <s v="Vivienda Pública y Bienestar"/>
    <n v="32169"/>
    <n v="36187"/>
    <n v="37097"/>
    <n v="32.168999999999997"/>
    <n v="36.186999999999998"/>
    <n v="37.097000000000001"/>
  </r>
  <r>
    <x v="15"/>
    <s v="Departamento de Salud"/>
    <n v="3"/>
    <s v="Salud"/>
    <n v="276461"/>
    <n v="266228"/>
    <n v="285111"/>
    <n v="276.46100000000001"/>
    <n v="266.22800000000001"/>
    <n v="285.11099999999999"/>
  </r>
  <r>
    <x v="15"/>
    <s v="Departamento de la Vivienda"/>
    <n v="4"/>
    <s v="Vivienda Pública y Bienestar"/>
    <n v="16070"/>
    <n v="15820"/>
    <n v="17388"/>
    <n v="16.07"/>
    <n v="15.82"/>
    <n v="17.388000000000002"/>
  </r>
  <r>
    <x v="15"/>
    <s v="Departamento de Justicia"/>
    <n v="2"/>
    <s v="Seguridad Pública"/>
    <n v="128484"/>
    <n v="120587"/>
    <n v="118082"/>
    <n v="128.48400000000001"/>
    <n v="120.587"/>
    <n v="118.08199999999999"/>
  </r>
  <r>
    <x v="15"/>
    <s v="Departamento del Trabajo y Recursos Humanos"/>
    <n v="4"/>
    <s v="Vivienda Pública y Bienestar"/>
    <n v="10601"/>
    <n v="11432"/>
    <n v="18894"/>
    <n v="10.601000000000001"/>
    <n v="11.432"/>
    <n v="18.893999999999998"/>
  </r>
  <r>
    <x v="15"/>
    <s v="Departamento de Recreación y Deportes"/>
    <n v="4"/>
    <s v="Vivienda Pública y Bienestar"/>
    <n v="34306"/>
    <n v="37988"/>
    <n v="41131"/>
    <n v="34.305999999999997"/>
    <n v="37.988"/>
    <n v="41.131"/>
  </r>
  <r>
    <x v="15"/>
    <s v="Oficina de Asuntos Legislativos"/>
    <n v="1"/>
    <s v="Gobierno General"/>
    <n v="17650"/>
    <n v="17404"/>
    <n v="17393"/>
    <n v="17.649999999999999"/>
    <n v="17.404"/>
    <n v="17.393000000000001"/>
  </r>
  <r>
    <x v="15"/>
    <s v="Junta de Planificación"/>
    <n v="1"/>
    <s v="Gobierno General"/>
    <n v="14681"/>
    <n v="14337"/>
    <n v="14847"/>
    <n v="14.680999999999999"/>
    <n v="14.337"/>
    <n v="14.847"/>
  </r>
  <r>
    <x v="15"/>
    <s v="Departamento del Tesoro - Transferencia al Fondo del Servicio de la Deuda y otros fondos"/>
    <n v="14"/>
    <s v="Transferencia a Servicio de la Deuda y otros Fondos"/>
    <n v="742718"/>
    <n v="742718"/>
    <n v="861298"/>
    <n v="742.71799999999996"/>
    <n v="742.71799999999996"/>
    <n v="861.298"/>
  </r>
  <r>
    <x v="15"/>
    <s v="Sistemas de Retiro de los Empleados del Gobierno Central y la Judicatura"/>
    <n v="13"/>
    <s v="Sistemas de Retiro de Empleados del ELA y sus instrumentalidades"/>
    <n v="334539"/>
    <n v="333566"/>
    <n v="326994"/>
    <n v="334.53899999999999"/>
    <n v="333.56599999999997"/>
    <n v="326.99400000000003"/>
  </r>
  <r>
    <x v="15"/>
    <s v="Junta de Calidad Ambiental"/>
    <n v="3"/>
    <s v="Salud"/>
    <n v="7302"/>
    <n v="9403"/>
    <n v="9862"/>
    <n v="7.3019999999999996"/>
    <n v="9.4030000000000005"/>
    <n v="9.8620000000000001"/>
  </r>
  <r>
    <x v="15"/>
    <s v="Administración de Familias y Niños"/>
    <n v="4"/>
    <s v="Vivienda Pública y Bienestar"/>
    <n v="177357"/>
    <n v="185994"/>
    <n v="182184"/>
    <n v="177.357"/>
    <n v="185.994"/>
    <n v="182.184"/>
  </r>
  <r>
    <x v="15"/>
    <s v="Comisión Estatal para Ventilar Querellas Municipales"/>
    <n v="1"/>
    <s v="Gobierno General"/>
    <n v="12008"/>
    <n v="11936"/>
    <n v="12542"/>
    <n v="12.007999999999999"/>
    <n v="11.936"/>
    <n v="12.542"/>
  </r>
  <r>
    <x v="15"/>
    <s v="Corporación del Centro de Bellas Artes Luis A. Ferré"/>
    <n v="5"/>
    <s v="Educación"/>
    <n v="3846"/>
    <n v="3792"/>
    <n v="3792"/>
    <n v="3.8460000000000001"/>
    <n v="3.7919999999999998"/>
    <n v="3.7919999999999998"/>
  </r>
  <r>
    <x v="15"/>
    <s v="Instituto de Ciencias Forenses"/>
    <n v="2"/>
    <s v="Seguridad Pública"/>
    <n v="17401"/>
    <n v="17907"/>
    <n v="17907"/>
    <n v="17.401"/>
    <n v="17.907"/>
    <n v="17.907"/>
  </r>
  <r>
    <x v="15"/>
    <s v="Oficina de Etica Gubernamental"/>
    <n v="1"/>
    <s v="Gobierno General"/>
    <n v="9528"/>
    <n v="9528"/>
    <n v="9528"/>
    <n v="9.5280000000000005"/>
    <n v="9.5280000000000005"/>
    <n v="9.5280000000000005"/>
  </r>
  <r>
    <x v="15"/>
    <s v="Oficina de Gerencia de Permisos"/>
    <n v="1"/>
    <s v="Gobierno General"/>
    <n v="9067"/>
    <n v="7816"/>
    <n v="6986"/>
    <n v="9.0670000000000002"/>
    <n v="7.8159999999999998"/>
    <n v="6.9859999999999998"/>
  </r>
  <r>
    <x v="15"/>
    <s v="Departamento de Estado"/>
    <n v="1"/>
    <s v="Gobierno General"/>
    <n v="5919"/>
    <n v="5289"/>
    <n v="5855"/>
    <n v="5.9189999999999996"/>
    <n v="5.2889999999999997"/>
    <n v="5.8550000000000004"/>
  </r>
  <r>
    <x v="15"/>
    <s v="Oficina del Procurador del Ciudadano"/>
    <n v="1"/>
    <s v="Gobierno General"/>
    <n v="5012"/>
    <n v="5012"/>
    <n v="5750"/>
    <n v="5.0119999999999996"/>
    <n v="5.0119999999999996"/>
    <n v="5.75"/>
  </r>
  <r>
    <x v="15"/>
    <s v="Corporación de Industrias de Ciegos, Personas Mentalmente Retardadas y Otras Personas Incapacitadas"/>
    <n v="4"/>
    <s v="Vivienda Pública y Bienestar"/>
    <n v="467"/>
    <n v="467"/>
    <n v="467"/>
    <n v="0.46700000000000003"/>
    <n v="0.46700000000000003"/>
    <n v="0.46700000000000003"/>
  </r>
  <r>
    <x v="15"/>
    <s v="Oficina del Contralor Electoral"/>
    <n v="1"/>
    <s v="Gobierno General"/>
    <n v="3870"/>
    <n v="3870"/>
    <n v="4708"/>
    <n v="3.87"/>
    <n v="3.87"/>
    <n v="4.7080000000000002"/>
  </r>
  <r>
    <x v="15"/>
    <s v="Instituto de Cultura Puertorriqueña"/>
    <n v="5"/>
    <s v="Educación"/>
    <n v="23753"/>
    <n v="26555"/>
    <n v="27197"/>
    <n v="23.753"/>
    <n v="26.555"/>
    <n v="27.196999999999999"/>
  </r>
  <r>
    <x v="15"/>
    <s v="Administración de Asuntos Federales de P.R."/>
    <n v="1"/>
    <s v="Gobierno General"/>
    <n v="4288"/>
    <n v="4256"/>
    <n v="4696"/>
    <n v="4.2880000000000003"/>
    <n v="4.2560000000000002"/>
    <n v="4.6959999999999997"/>
  </r>
  <r>
    <x v="15"/>
    <s v="Junta de Relaciones del Trabajo"/>
    <n v="4"/>
    <s v="Vivienda Pública y Bienestar"/>
    <n v="841"/>
    <n v="831"/>
    <n v="832"/>
    <n v="0.84099999999999997"/>
    <n v="0.83099999999999996"/>
    <n v="0.83199999999999996"/>
  </r>
  <r>
    <x v="15"/>
    <s v="Autoridad de Edificios Públicos"/>
    <n v="1"/>
    <s v="Gobierno General"/>
    <n v="4167"/>
    <n v="4167"/>
    <n v="4167"/>
    <n v="4.1669999999999998"/>
    <n v="4.1669999999999998"/>
    <n v="4.1669999999999998"/>
  </r>
  <r>
    <x v="15"/>
    <s v="Oficina Central de Asesoramiento Laboral y Adm. de Recursos Humanos"/>
    <n v="1"/>
    <s v="Gobierno General"/>
    <n v="3866"/>
    <n v="4461"/>
    <n v="4108"/>
    <n v="3.8660000000000001"/>
    <n v="4.4610000000000003"/>
    <n v="4.1079999999999997"/>
  </r>
  <r>
    <x v="15"/>
    <s v="Servicio de Emergencias Médicas"/>
    <n v="2"/>
    <s v="Seguridad Pública"/>
    <n v="23828"/>
    <n v="23473"/>
    <n v="24355"/>
    <n v="23.827999999999999"/>
    <n v="23.472999999999999"/>
    <n v="24.355"/>
  </r>
  <r>
    <x v="15"/>
    <s v="Administración de Servicios de Salud Mental y Contra la Adicción"/>
    <n v="3"/>
    <s v="Salud"/>
    <n v="90931"/>
    <n v="98024"/>
    <n v="97427"/>
    <n v="90.930999999999997"/>
    <n v="98.024000000000001"/>
    <n v="97.427000000000007"/>
  </r>
  <r>
    <x v="15"/>
    <s v="Administración para el Sustento de Menores"/>
    <n v="4"/>
    <s v="Vivienda Pública y Bienestar"/>
    <n v="13329"/>
    <n v="12986"/>
    <n v="13372"/>
    <n v="13.329000000000001"/>
    <n v="12.986000000000001"/>
    <n v="13.372"/>
  </r>
  <r>
    <x v="15"/>
    <s v="Junta de Apelaciones del Sistema de Administración de Personal"/>
    <n v="1"/>
    <s v="Gobierno General"/>
    <n v="3558"/>
    <n v="3782"/>
    <n v="3849"/>
    <n v="3.5579999999999998"/>
    <n v="3.782"/>
    <n v="3.8490000000000002"/>
  </r>
  <r>
    <x v="15"/>
    <s v="Administración de Servicios Municipales"/>
    <n v="7"/>
    <s v="Intergubernamental"/>
    <n v="369180"/>
    <n v="369180"/>
    <n v="252516"/>
    <n v="369.18"/>
    <n v="369.18"/>
    <n v="252.51599999999999"/>
  </r>
  <r>
    <x v="15"/>
    <s v="Corporación de las Artes Musicales"/>
    <n v="5"/>
    <s v="Educación"/>
    <n v="8213"/>
    <n v="8156"/>
    <n v="8156"/>
    <n v="8.2129999999999992"/>
    <n v="8.1560000000000006"/>
    <n v="8.1560000000000006"/>
  </r>
  <r>
    <x v="15"/>
    <s v="Administración de Recursos Naturales"/>
    <n v="2"/>
    <s v="Seguridad Pública"/>
    <n v="35124"/>
    <n v="33928"/>
    <n v="33774"/>
    <n v="35.124000000000002"/>
    <n v="33.927999999999997"/>
    <n v="33.774000000000001"/>
  </r>
  <r>
    <x v="15"/>
    <s v="Oficina para Asuntos de la Vejez"/>
    <n v="4"/>
    <s v="Vivienda Pública y Bienestar"/>
    <n v="3381"/>
    <n v="3263"/>
    <n v="3758"/>
    <n v="3.3809999999999998"/>
    <n v="3.2629999999999999"/>
    <n v="3.758"/>
  </r>
  <r>
    <x v="15"/>
    <s v="Administración de Desarrollo Laboral"/>
    <n v="1"/>
    <s v="Gobierno General"/>
    <n v="3147"/>
    <n v="3147"/>
    <n v="3177"/>
    <n v="3.1469999999999998"/>
    <n v="3.1469999999999998"/>
    <n v="3.177"/>
  </r>
  <r>
    <x v="15"/>
    <s v="Instituto de Estadísticas de Puerto Rico"/>
    <n v="1"/>
    <s v="Gobierno General"/>
    <n v="1343"/>
    <n v="1320"/>
    <n v="1320"/>
    <n v="1.343"/>
    <n v="1.32"/>
    <n v="1.32"/>
  </r>
  <r>
    <x v="15"/>
    <s v="Proyecto Enlace del Caño Martín Peña"/>
    <n v="1"/>
    <s v="Gobierno General"/>
    <n v="1317"/>
    <n v="1317"/>
    <n v="1317"/>
    <n v="1.3169999999999999"/>
    <n v="1.3169999999999999"/>
    <n v="1.3169999999999999"/>
  </r>
  <r>
    <x v="15"/>
    <s v="Aportaciones a los Partidos Políticos"/>
    <n v="1"/>
    <s v="Gobierno General"/>
    <n v="1200"/>
    <n v="1200"/>
    <n v="1200"/>
    <n v="1.2"/>
    <n v="1.2"/>
    <n v="1.2"/>
  </r>
  <r>
    <x v="15"/>
    <s v="Oficina del Procurador de las Personas con Impedimentos"/>
    <n v="4"/>
    <s v="Vivienda Pública y Bienestar"/>
    <n v="1812"/>
    <n v="1620"/>
    <n v="1637"/>
    <n v="1.8120000000000001"/>
    <n v="1.62"/>
    <n v="1.637"/>
  </r>
  <r>
    <x v="15"/>
    <s v="Oficina del Bosque Modelo de Puerto Rico"/>
    <n v="2"/>
    <s v="Seguridad Pública"/>
    <n v="1000"/>
    <n v="500"/>
    <n v="0"/>
    <n v="1"/>
    <n v="0.5"/>
    <n v="0"/>
  </r>
  <r>
    <x v="15"/>
    <s v="Comisión de Derechos Civiles"/>
    <n v="1"/>
    <s v="Gobierno General"/>
    <n v="1101"/>
    <n v="1101"/>
    <n v="1054"/>
    <n v="1.101"/>
    <n v="1.101"/>
    <n v="1.054"/>
  </r>
  <r>
    <x v="15"/>
    <s v="Oficina del Procurador del Veterano"/>
    <n v="4"/>
    <s v="Vivienda Pública y Bienestar"/>
    <n v="3090"/>
    <n v="2976"/>
    <n v="2853"/>
    <n v="3.09"/>
    <n v="2.976"/>
    <n v="2.8530000000000002"/>
  </r>
  <r>
    <x v="15"/>
    <s v="Oficina de Asuntos de la Juventud"/>
    <n v="4"/>
    <s v="Vivienda Pública y Bienestar"/>
    <n v="4324"/>
    <n v="4490"/>
    <n v="5057"/>
    <n v="4.3239999999999998"/>
    <n v="4.49"/>
    <n v="5.0570000000000004"/>
  </r>
  <r>
    <x v="15"/>
    <s v="Junta de Libertad Bajo Palabra"/>
    <n v="2"/>
    <s v="Seguridad Pública"/>
    <n v="2442"/>
    <n v="2422"/>
    <n v="2547"/>
    <n v="2.4420000000000002"/>
    <n v="2.4220000000000002"/>
    <n v="2.5470000000000002"/>
  </r>
  <r>
    <x v="15"/>
    <s v="Oficina del Procurador del Paciente"/>
    <n v="4"/>
    <s v="Vivienda Pública y Bienestar"/>
    <n v="3012"/>
    <n v="2657"/>
    <n v="2679"/>
    <n v="3.012"/>
    <n v="2.657"/>
    <n v="2.6789999999999998"/>
  </r>
  <r>
    <x v="15"/>
    <s v="Comisión Especial Conjunta sobre Donativos Legislativos"/>
    <n v="1"/>
    <s v="Gobierno General"/>
    <n v="21092"/>
    <n v="907"/>
    <n v="1022"/>
    <n v="21.091999999999999"/>
    <n v="0.90700000000000003"/>
    <n v="1.022"/>
  </r>
  <r>
    <x v="15"/>
    <s v="Comisión Conjunta Sobre Informes Especiales del Contralor"/>
    <n v="1"/>
    <s v="Gobierno General"/>
    <n v="690"/>
    <n v="696"/>
    <n v="708"/>
    <n v="0.69"/>
    <n v="0.69599999999999995"/>
    <n v="0.70799999999999996"/>
  </r>
  <r>
    <x v="15"/>
    <s v="Oficina de Servicios con Antelación al Juicio"/>
    <n v="2"/>
    <s v="Seguridad Pública"/>
    <n v="7158"/>
    <n v="7111"/>
    <n v="7214"/>
    <n v="7.1580000000000004"/>
    <n v="7.1109999999999998"/>
    <n v="7.2140000000000004"/>
  </r>
  <r>
    <x v="15"/>
    <s v="Oficina de Tecnología de Información y Tecnología"/>
    <n v="1"/>
    <s v="Gobierno General"/>
    <n v="650"/>
    <n v="259"/>
    <n v="259"/>
    <n v="0.65"/>
    <n v="0.25900000000000001"/>
    <n v="0.25900000000000001"/>
  </r>
  <r>
    <x v="15"/>
    <s v="Office for the Governmental’s Integrity and Efficiency"/>
    <n v="1"/>
    <s v="Gobierno General"/>
    <n v="123"/>
    <n v="123"/>
    <n v="216"/>
    <n v="0.123"/>
    <n v="0.123"/>
    <n v="0.216"/>
  </r>
  <r>
    <x v="15"/>
    <s v="Administración de Vivienda Pública"/>
    <n v="4"/>
    <s v="Vivienda Pública y Bienestar"/>
    <n v="1200"/>
    <n v="1141"/>
    <n v="1139"/>
    <n v="1.2"/>
    <n v="1.141"/>
    <n v="1.139"/>
  </r>
  <r>
    <x v="15"/>
    <s v="Comisión de Servicio Público"/>
    <n v="2"/>
    <s v="Seguridad Pública"/>
    <n v="5488"/>
    <n v="5311"/>
    <n v="5953"/>
    <n v="5.4880000000000004"/>
    <n v="5.3109999999999999"/>
    <n v="5.9530000000000003"/>
  </r>
  <r>
    <x v="15"/>
    <s v="Corporación del Conservatorio de Música de P.R."/>
    <n v="5"/>
    <s v="Educación"/>
    <n v="7011"/>
    <n v="6983"/>
    <n v="6983"/>
    <n v="7.0110000000000001"/>
    <n v="6.9829999999999997"/>
    <n v="6.9829999999999997"/>
  </r>
  <r>
    <x v="15"/>
    <s v="Consejo de Educación Superior"/>
    <n v="5"/>
    <s v="Educación"/>
    <n v="22726"/>
    <n v="17860"/>
    <n v="23016"/>
    <n v="22.725999999999999"/>
    <n v="17.86"/>
    <n v="23.015999999999998"/>
  </r>
  <r>
    <x v="15"/>
    <s v="Cuerpo de Bomberos de P.R."/>
    <n v="2"/>
    <s v="Seguridad Pública"/>
    <n v="63945"/>
    <n v="63609"/>
    <n v="65365"/>
    <n v="63.945"/>
    <n v="63.609000000000002"/>
    <n v="65.364999999999995"/>
  </r>
  <r>
    <x v="15"/>
    <s v="Tribunal General de Justicia"/>
    <n v="2"/>
    <s v="Seguridad Pública"/>
    <n v="326049"/>
    <n v="326049"/>
    <n v="343768"/>
    <n v="326.04899999999998"/>
    <n v="326.04899999999998"/>
    <n v="343.76799999999997"/>
  </r>
  <r>
    <x v="15"/>
    <s v="Administración de Seguros de Salud de Puerto Rico"/>
    <n v="3"/>
    <s v="Salud"/>
    <n v="905867"/>
    <n v="905797"/>
    <n v="906110"/>
    <n v="905.86699999999996"/>
    <n v="905.79700000000003"/>
    <n v="906.11"/>
  </r>
  <r>
    <x v="15"/>
    <s v="Administración de Servicios Médicos de Puerto Rico"/>
    <n v="3"/>
    <s v="Salud"/>
    <n v="48574"/>
    <n v="49355"/>
    <n v="49355"/>
    <n v="48.573999999999998"/>
    <n v="49.354999999999997"/>
    <n v="49.354999999999997"/>
  </r>
  <r>
    <x v="15"/>
    <s v="Guardia Nacional de P.R."/>
    <n v="2"/>
    <s v="Seguridad Pública"/>
    <n v="12214"/>
    <n v="12207"/>
    <n v="12282"/>
    <n v="12.214"/>
    <n v="12.207000000000001"/>
    <n v="12.282"/>
  </r>
  <r>
    <x v="15"/>
    <s v="Departamento de Policía de Puerto Rico"/>
    <n v="2"/>
    <s v="Seguridad Pública"/>
    <n v="801959"/>
    <n v="780856"/>
    <n v="768600"/>
    <n v="801.95899999999995"/>
    <n v="780.85599999999999"/>
    <n v="768.6"/>
  </r>
  <r>
    <x v="15"/>
    <s v="Corporación de P.R. para la Difusión Pública"/>
    <n v="5"/>
    <s v="Educación"/>
    <n v="12566"/>
    <n v="12482"/>
    <n v="13533"/>
    <n v="12.566000000000001"/>
    <n v="12.481999999999999"/>
    <n v="13.532999999999999"/>
  </r>
  <r>
    <x v="15"/>
    <s v="Escuela de Artes Plásticas"/>
    <n v="5"/>
    <s v="Educación"/>
    <n v="2521"/>
    <n v="2521"/>
    <n v="2521"/>
    <n v="2.5209999999999999"/>
    <n v="2.5209999999999999"/>
    <n v="2.5209999999999999"/>
  </r>
  <r>
    <x v="15"/>
    <s v="Autoridad de Desperdicios Sólidos"/>
    <n v="3"/>
    <s v="Salud"/>
    <n v="6672"/>
    <n v="6672"/>
    <n v="6843"/>
    <n v="6.6719999999999997"/>
    <n v="6.6719999999999997"/>
    <n v="6.843"/>
  </r>
  <r>
    <x v="15"/>
    <s v="Adminstración de Servicios Generales"/>
    <n v="1"/>
    <s v="Gobierno General"/>
    <n v="160"/>
    <n v="160"/>
    <n v="160"/>
    <n v="0.16"/>
    <n v="0.16"/>
    <n v="0.16"/>
  </r>
  <r>
    <x v="15"/>
    <s v="Sistema de Retiro para Maestros"/>
    <n v="12"/>
    <s v="Sistema de Retiros de Maestros"/>
    <n v="141704"/>
    <n v="141704"/>
    <n v="141704"/>
    <n v="141.70400000000001"/>
    <n v="141.70400000000001"/>
    <n v="141.70400000000001"/>
  </r>
  <r>
    <x v="15"/>
    <s v="Oficina de Administración de Procuradurías"/>
    <n v="1"/>
    <s v="Gobierno General"/>
    <n v="6"/>
    <n v="6"/>
    <n v="0"/>
    <n v="6.0000000000000001E-3"/>
    <n v="6.0000000000000001E-3"/>
    <n v="0"/>
  </r>
  <r>
    <x v="15"/>
    <s v="Administración de Desarrollo Socioeconómico"/>
    <n v="4"/>
    <s v="Vivienda Pública y Bienestar"/>
    <n v="78029"/>
    <n v="69681"/>
    <n v="45628"/>
    <n v="78.028999999999996"/>
    <n v="69.680999999999997"/>
    <n v="45.628"/>
  </r>
  <r>
    <x v="15"/>
    <s v="Fondo de Comunidades Especiales de Puerto Rico"/>
    <n v="4"/>
    <s v="Vivienda Pública y Bienestar"/>
    <n v="14561"/>
    <n v="14314"/>
    <n v="14391"/>
    <n v="14.561"/>
    <n v="14.314"/>
    <n v="14.391"/>
  </r>
  <r>
    <x v="15"/>
    <s v="Oficina del Panel sobre el Fiscal Especial Independiente"/>
    <n v="2"/>
    <s v="Seguridad Pública"/>
    <n v="2647"/>
    <n v="2647"/>
    <n v="2647"/>
    <n v="2.6469999999999998"/>
    <n v="2.6469999999999998"/>
    <n v="2.6469999999999998"/>
  </r>
  <r>
    <x v="15"/>
    <s v="Oficina Estatal de Preservación Histórica"/>
    <n v="5"/>
    <s v="Educación"/>
    <n v="1802"/>
    <n v="1633"/>
    <n v="1741"/>
    <n v="1.802"/>
    <n v="1.633"/>
    <n v="1.7410000000000001"/>
  </r>
  <r>
    <x v="15"/>
    <s v="Universidad de Puerto Rico"/>
    <n v="5"/>
    <s v="Educación"/>
    <n v="881227"/>
    <n v="879572"/>
    <n v="879572"/>
    <n v="881.22699999999998"/>
    <n v="879.572"/>
    <n v="879.572"/>
  </r>
  <r>
    <x v="15"/>
    <s v="Universidad de Puerto Rico - Centro Comprensivo del Cáncer"/>
    <n v="3"/>
    <s v="Salud"/>
    <n v="7157"/>
    <n v="7157"/>
    <n v="7157"/>
    <n v="7.157"/>
    <n v="7.157"/>
    <n v="7.157"/>
  </r>
  <r>
    <x v="15"/>
    <s v="Administración de Rehabilitación Vocacional"/>
    <n v="4"/>
    <s v="Vivienda Pública y Bienestar"/>
    <n v="17475"/>
    <n v="17475"/>
    <n v="17427"/>
    <n v="17.475000000000001"/>
    <n v="17.475000000000001"/>
    <n v="17.427"/>
  </r>
  <r>
    <x v="15"/>
    <s v="Comisión para los Asuntos de la Mujer"/>
    <n v="4"/>
    <s v="Vivienda Pública y Bienestar"/>
    <n v="5583"/>
    <n v="3894"/>
    <n v="4201"/>
    <n v="5.5830000000000002"/>
    <n v="3.8940000000000001"/>
    <n v="4.2009999999999996"/>
  </r>
  <r>
    <x v="15"/>
    <s v="Departamento de Desarrollo Económico y Comercio"/>
    <n v="6"/>
    <s v="Desarrollo Económico"/>
    <n v="800"/>
    <n v="744"/>
    <n v="701"/>
    <n v="0.8"/>
    <n v="0.74399999999999999"/>
    <n v="0.70099999999999996"/>
  </r>
  <r>
    <x v="15"/>
    <s v="Autoridad para el Financiamiento de la Vivienda"/>
    <n v="6"/>
    <s v="Desarrollo Económico"/>
    <n v="658"/>
    <n v="658"/>
    <n v="658"/>
    <n v="0.65800000000000003"/>
    <n v="0.65800000000000003"/>
    <n v="0.65800000000000003"/>
  </r>
  <r>
    <x v="15"/>
    <s v="Autoridad de Conservación y Desarrollo de Culebra"/>
    <n v="6"/>
    <s v="Desarrollo Económico"/>
    <n v="330"/>
    <n v="330"/>
    <n v="324"/>
    <n v="0.33"/>
    <n v="0.33"/>
    <n v="0.32400000000000001"/>
  </r>
  <r>
    <x v="15"/>
    <s v="Corporación para el Desarrollo de las Artes, Ciencias e Industria Cinematográfica de Puerto Rico"/>
    <n v="6"/>
    <s v="Desarrollo Económico"/>
    <n v="491"/>
    <n v="282"/>
    <n v="255"/>
    <n v="0.49099999999999999"/>
    <n v="0.28199999999999997"/>
    <n v="0.255"/>
  </r>
  <r>
    <x v="15"/>
    <s v="Autoridad de Energía Eléctrica"/>
    <n v="6"/>
    <s v="Desarrollo Económico"/>
    <n v="23"/>
    <n v="23"/>
    <n v="23"/>
    <n v="2.3E-2"/>
    <n v="2.3E-2"/>
    <n v="2.3E-2"/>
  </r>
  <r>
    <x v="15"/>
    <s v="Compañía de Turismo de Puerto Rico"/>
    <n v="6"/>
    <s v="Desarrollo Económico"/>
    <n v="0"/>
    <n v="23"/>
    <n v="23"/>
    <n v="0"/>
    <n v="2.3E-2"/>
    <n v="2.3E-2"/>
  </r>
  <r>
    <x v="15"/>
    <s v="Administración de Terrenos"/>
    <n v="6"/>
    <s v="Desarrollo Económico"/>
    <n v="1600"/>
    <n v="0"/>
    <n v="0"/>
    <n v="1.6"/>
    <n v="0"/>
    <n v="0"/>
  </r>
  <r>
    <x v="16"/>
    <s v="Administración de Servicios y Desarrollo Agropecuario"/>
    <n v="6"/>
    <s v="Desarrollo Económico"/>
    <n v="82651"/>
    <n v="71494"/>
    <n v="67145"/>
    <n v="82.650999999999996"/>
    <n v="71.494"/>
    <n v="67.144999999999996"/>
  </r>
  <r>
    <x v="16"/>
    <s v="Departamento de Transportación y Obras Públicas"/>
    <n v="6"/>
    <s v="Desarrollo Económico"/>
    <n v="65727"/>
    <n v="63925"/>
    <n v="63459"/>
    <n v="65.727000000000004"/>
    <n v="63.924999999999997"/>
    <n v="63.459000000000003"/>
  </r>
  <r>
    <x v="16"/>
    <s v="Autoridad de Transporte Integrado"/>
    <n v="6"/>
    <s v="Desarrollo Económico"/>
    <n v="34000"/>
    <n v="34000"/>
    <n v="29000"/>
    <n v="34"/>
    <n v="34"/>
    <n v="29"/>
  </r>
  <r>
    <x v="16"/>
    <s v="Departamento de Agricultura"/>
    <n v="6"/>
    <s v="Desarrollo Económico"/>
    <n v="14877"/>
    <n v="15621"/>
    <n v="14605"/>
    <n v="14.877000000000001"/>
    <n v="15.621"/>
    <n v="14.605"/>
  </r>
  <r>
    <x v="16"/>
    <s v="Consejo de Educación Superior"/>
    <n v="6"/>
    <s v="Desarrollo Económico"/>
    <n v="17533"/>
    <n v="11340"/>
    <n v="11340"/>
    <n v="17.533000000000001"/>
    <n v="11.34"/>
    <n v="11.34"/>
  </r>
  <r>
    <x v="16"/>
    <s v="Departamento de Recursos Naturales y Ambientales"/>
    <n v="6"/>
    <s v="Desarrollo Económico"/>
    <n v="5019"/>
    <n v="4321"/>
    <n v="5623"/>
    <n v="5.0190000000000001"/>
    <n v="4.3209999999999997"/>
    <n v="5.6230000000000002"/>
  </r>
  <r>
    <x v="16"/>
    <s v="Departamento de Desarrollo Económico y Comercio"/>
    <n v="6"/>
    <s v="Desarrollo Económico"/>
    <n v="5876"/>
    <n v="4623"/>
    <n v="4666"/>
    <n v="5.8760000000000003"/>
    <n v="4.6230000000000002"/>
    <n v="4.6660000000000004"/>
  </r>
  <r>
    <x v="16"/>
    <s v="Autoridad para el Financiamiento de Infraestructura de P.R."/>
    <n v="6"/>
    <s v="Desarrollo Económico"/>
    <n v="117000"/>
    <n v="4000"/>
    <n v="4000"/>
    <n v="117"/>
    <n v="4"/>
    <n v="4"/>
  </r>
  <r>
    <x v="16"/>
    <s v="Autoridad de Transporte Marítimo"/>
    <n v="6"/>
    <s v="Desarrollo Económico"/>
    <n v="0"/>
    <n v="0"/>
    <n v="4000"/>
    <n v="0"/>
    <n v="0"/>
    <n v="4"/>
  </r>
  <r>
    <x v="16"/>
    <s v="Administración de Fomento Cooperativo"/>
    <n v="6"/>
    <s v="Desarrollo Económico"/>
    <n v="2773"/>
    <n v="2548"/>
    <n v="2075"/>
    <n v="2.7730000000000001"/>
    <n v="2.548"/>
    <n v="2.0750000000000002"/>
  </r>
  <r>
    <x v="16"/>
    <s v="Autoridad para el Redesarrollo de Roosevelt Roads"/>
    <n v="6"/>
    <s v="Desarrollo Económico"/>
    <n v="1292"/>
    <n v="1215"/>
    <n v="1215"/>
    <n v="1.292"/>
    <n v="1.2150000000000001"/>
    <n v="1.2150000000000001"/>
  </r>
  <r>
    <x v="16"/>
    <s v="Autoridad de Navieras"/>
    <n v="6"/>
    <s v="Desarrollo Económico"/>
    <n v="4300"/>
    <n v="3490"/>
    <n v="990"/>
    <n v="4.3"/>
    <n v="3.49"/>
    <n v="0.99"/>
  </r>
  <r>
    <x v="16"/>
    <s v="Administración de Asuntos de Energía"/>
    <n v="6"/>
    <s v="Desarrollo Económico"/>
    <n v="1000"/>
    <n v="961"/>
    <n v="922"/>
    <n v="1"/>
    <n v="0.96099999999999997"/>
    <n v="0.92200000000000004"/>
  </r>
  <r>
    <x v="16"/>
    <s v="Administracion para el Cuido y Desarrollo Integral para la Ninez"/>
    <n v="4"/>
    <s v="Vivienda Pública y Bienestar"/>
    <n v="14084"/>
    <n v="13945"/>
    <n v="15466"/>
    <n v="14.084"/>
    <n v="13.945"/>
    <n v="15.465999999999999"/>
  </r>
  <r>
    <x v="16"/>
    <s v="Administración de la Industria y el Deporte Hípico"/>
    <n v="4"/>
    <s v="Vivienda Pública y Bienestar"/>
    <n v="1841"/>
    <n v="2206"/>
    <n v="2227"/>
    <n v="1.841"/>
    <n v="2.206"/>
    <n v="2.2269999999999999"/>
  </r>
  <r>
    <x v="16"/>
    <s v="Departamento de Hacienda"/>
    <n v="1"/>
    <s v="Gobierno General"/>
    <n v="492553"/>
    <n v="261060"/>
    <n v="425422"/>
    <n v="492.553"/>
    <n v="261.06"/>
    <n v="425.42200000000003"/>
  </r>
  <r>
    <x v="16"/>
    <s v="Ateneo Puertorriqueño"/>
    <n v="5"/>
    <s v="Educación"/>
    <n v="350"/>
    <n v="271"/>
    <n v="271"/>
    <n v="0.35"/>
    <n v="0.27100000000000002"/>
    <n v="0.27100000000000002"/>
  </r>
  <r>
    <x v="16"/>
    <s v="Comisión Estatal de Elecciones"/>
    <n v="1"/>
    <s v="Gobierno General"/>
    <n v="53741"/>
    <n v="50841"/>
    <n v="49993"/>
    <n v="53.741"/>
    <n v="50.841000000000001"/>
    <n v="49.993000000000002"/>
  </r>
  <r>
    <x v="16"/>
    <s v="Agencia Estatal para el Manejo de Emergencias y de Administración de Desastres de Puerto Rico"/>
    <n v="2"/>
    <s v="Seguridad Pública"/>
    <n v="10517"/>
    <n v="9462"/>
    <n v="7013"/>
    <n v="10.516999999999999"/>
    <n v="9.4619999999999997"/>
    <n v="7.0129999999999999"/>
  </r>
  <r>
    <x v="16"/>
    <s v="Cámara de Representantes de Puerto Rico"/>
    <n v="1"/>
    <s v="Gobierno General"/>
    <n v="47646"/>
    <n v="47665"/>
    <n v="47665"/>
    <n v="47.646000000000001"/>
    <n v="47.664999999999999"/>
    <n v="47.664999999999999"/>
  </r>
  <r>
    <x v="16"/>
    <s v="Comisión de Investigación, Procesamiento y Apelación"/>
    <n v="2"/>
    <s v="Seguridad Pública"/>
    <n v="450"/>
    <n v="436"/>
    <n v="421"/>
    <n v="0.45"/>
    <n v="0.436"/>
    <n v="0.42099999999999999"/>
  </r>
  <r>
    <x v="16"/>
    <s v="Oficina de Gerencia y Presupuesto"/>
    <n v="1"/>
    <s v="Gobierno General"/>
    <n v="119917"/>
    <n v="119510"/>
    <n v="44259"/>
    <n v="119.917"/>
    <n v="119.51"/>
    <n v="44.259"/>
  </r>
  <r>
    <x v="16"/>
    <s v="Compañía para el Desarrollo Integral de la Península de Cantera"/>
    <n v="4"/>
    <s v="Vivienda Pública y Bienestar"/>
    <n v="813"/>
    <n v="784"/>
    <n v="484"/>
    <n v="0.81299999999999994"/>
    <n v="0.78400000000000003"/>
    <n v="0.48399999999999999"/>
  </r>
  <r>
    <x v="16"/>
    <s v="Senado de Puerto Rico"/>
    <n v="1"/>
    <s v="Gobierno General"/>
    <n v="40204"/>
    <n v="40204"/>
    <n v="40204"/>
    <n v="40.204000000000001"/>
    <n v="40.204000000000001"/>
    <n v="40.204000000000001"/>
  </r>
  <r>
    <x v="16"/>
    <s v="Oficina del Contralor"/>
    <n v="1"/>
    <s v="Gobierno General"/>
    <n v="39690"/>
    <n v="39690"/>
    <n v="39690"/>
    <n v="39.69"/>
    <n v="39.69"/>
    <n v="39.69"/>
  </r>
  <r>
    <x v="16"/>
    <s v="Departamento de Asuntos del Consumidor"/>
    <n v="2"/>
    <s v="Seguridad Pública"/>
    <n v="9588"/>
    <n v="9363"/>
    <n v="7395"/>
    <n v="9.5879999999999992"/>
    <n v="9.3629999999999995"/>
    <n v="7.3949999999999996"/>
  </r>
  <r>
    <x v="16"/>
    <s v="Oficina del Gobernador"/>
    <n v="1"/>
    <s v="Gobierno General"/>
    <n v="18147"/>
    <n v="18518"/>
    <n v="17799"/>
    <n v="18.146999999999998"/>
    <n v="18.518000000000001"/>
    <n v="17.798999999999999"/>
  </r>
  <r>
    <x v="16"/>
    <s v="Oficina de Asuntos Legislativos"/>
    <n v="1"/>
    <s v="Gobierno General"/>
    <n v="19508"/>
    <n v="17545"/>
    <n v="17545"/>
    <n v="19.507999999999999"/>
    <n v="17.545000000000002"/>
    <n v="17.545000000000002"/>
  </r>
  <r>
    <x v="16"/>
    <s v="Salud Correccional"/>
    <n v="2"/>
    <s v="Seguridad Pública"/>
    <n v="72616"/>
    <n v="75988"/>
    <n v="72739"/>
    <n v="72.616"/>
    <n v="75.988"/>
    <n v="72.739000000000004"/>
  </r>
  <r>
    <x v="16"/>
    <s v="Departamento de Corrección y Rehabilitación"/>
    <n v="2"/>
    <s v="Seguridad Pública"/>
    <n v="433870"/>
    <n v="425794"/>
    <n v="432907"/>
    <n v="433.87"/>
    <n v="425.79399999999998"/>
    <n v="432.90699999999998"/>
  </r>
  <r>
    <x v="16"/>
    <s v="Departamento de Educación"/>
    <n v="5"/>
    <s v="Educación"/>
    <n v="2030425"/>
    <n v="2023875"/>
    <n v="1823731"/>
    <n v="2030.425"/>
    <n v="2023.875"/>
    <n v="1823.731"/>
  </r>
  <r>
    <x v="16"/>
    <s v="Departamento de la Familia"/>
    <n v="4"/>
    <s v="Vivienda Pública y Bienestar"/>
    <n v="38277"/>
    <n v="37578"/>
    <n v="32463"/>
    <n v="38.277000000000001"/>
    <n v="37.578000000000003"/>
    <n v="32.463000000000001"/>
  </r>
  <r>
    <x v="16"/>
    <s v="Departamento de Salud"/>
    <n v="3"/>
    <s v="Salud"/>
    <n v="280514"/>
    <n v="268076"/>
    <n v="256130"/>
    <n v="280.51400000000001"/>
    <n v="268.07600000000002"/>
    <n v="256.13"/>
  </r>
  <r>
    <x v="16"/>
    <s v="Departamento de la Vivienda"/>
    <n v="4"/>
    <s v="Vivienda Pública y Bienestar"/>
    <n v="20458"/>
    <n v="19113"/>
    <n v="19766"/>
    <n v="20.457999999999998"/>
    <n v="19.113"/>
    <n v="19.765999999999998"/>
  </r>
  <r>
    <x v="16"/>
    <s v="Departamento de Justicia"/>
    <n v="2"/>
    <s v="Seguridad Pública"/>
    <n v="142377"/>
    <n v="136945"/>
    <n v="119251"/>
    <n v="142.37700000000001"/>
    <n v="136.94499999999999"/>
    <n v="119.251"/>
  </r>
  <r>
    <x v="16"/>
    <s v="Departamento del Trabajo y Recursos Humanos"/>
    <n v="4"/>
    <s v="Vivienda Pública y Bienestar"/>
    <n v="13714"/>
    <n v="12369"/>
    <n v="18147"/>
    <n v="13.714"/>
    <n v="12.369"/>
    <n v="18.146999999999998"/>
  </r>
  <r>
    <x v="16"/>
    <s v="Departamento de Recreación y Deportes"/>
    <n v="4"/>
    <s v="Vivienda Pública y Bienestar"/>
    <n v="54870"/>
    <n v="51910"/>
    <n v="55253"/>
    <n v="54.87"/>
    <n v="51.91"/>
    <n v="55.253"/>
  </r>
  <r>
    <x v="16"/>
    <s v="Oficina del Superintendente del Capitolio"/>
    <n v="1"/>
    <s v="Gobierno General"/>
    <n v="18854"/>
    <n v="15513"/>
    <n v="17513"/>
    <n v="18.853999999999999"/>
    <n v="15.513"/>
    <n v="17.513000000000002"/>
  </r>
  <r>
    <x v="16"/>
    <s v="Junta de Planificación"/>
    <n v="1"/>
    <s v="Gobierno General"/>
    <n v="15458"/>
    <n v="15055"/>
    <n v="11803"/>
    <n v="15.458"/>
    <n v="15.055"/>
    <n v="11.803000000000001"/>
  </r>
  <r>
    <x v="16"/>
    <s v="Departamento del Tesoro - Transferencia al Fondo del Servicio de la Deuda y otros fondos"/>
    <n v="14"/>
    <s v="Transferencia a Servicio de la Deuda y otros Fondos"/>
    <n v="1011210"/>
    <n v="951210"/>
    <n v="286507"/>
    <n v="1011.21"/>
    <n v="951.21"/>
    <n v="286.50700000000001"/>
  </r>
  <r>
    <x v="16"/>
    <s v="Sistemas de Retiro de los Empleados del Gobierno Central y la Judicatura"/>
    <n v="13"/>
    <s v="Sistemas de Retiro de Empleados del ELA y sus instrumentalidades"/>
    <n v="304633"/>
    <n v="304633"/>
    <n v="282669"/>
    <n v="304.63299999999998"/>
    <n v="304.63299999999998"/>
    <n v="282.66899999999998"/>
  </r>
  <r>
    <x v="16"/>
    <s v="Junta de Calidad Ambiental"/>
    <n v="3"/>
    <s v="Salud"/>
    <n v="8454"/>
    <n v="8203"/>
    <n v="7850"/>
    <n v="8.4540000000000006"/>
    <n v="8.2029999999999994"/>
    <n v="7.85"/>
  </r>
  <r>
    <x v="16"/>
    <s v="Administración de Familias y Niños"/>
    <n v="4"/>
    <s v="Vivienda Pública y Bienestar"/>
    <n v="181607"/>
    <n v="183057"/>
    <n v="188306"/>
    <n v="181.607"/>
    <n v="183.05699999999999"/>
    <n v="188.30600000000001"/>
  </r>
  <r>
    <x v="16"/>
    <s v="Comisión Estatal para Ventilar Querellas Municipales"/>
    <n v="1"/>
    <s v="Gobierno General"/>
    <n v="10179"/>
    <n v="9945"/>
    <n v="10451"/>
    <n v="10.179"/>
    <n v="9.9450000000000003"/>
    <n v="10.451000000000001"/>
  </r>
  <r>
    <x v="16"/>
    <s v="Corporación del Centro de Bellas Artes Luis A. Ferré"/>
    <n v="5"/>
    <s v="Educación"/>
    <n v="4032"/>
    <n v="3785"/>
    <n v="4878"/>
    <n v="4.032"/>
    <n v="3.7850000000000001"/>
    <n v="4.8780000000000001"/>
  </r>
  <r>
    <x v="16"/>
    <s v="Instituto de Ciencias Forenses"/>
    <n v="2"/>
    <s v="Seguridad Pública"/>
    <n v="17861"/>
    <n v="17391"/>
    <n v="18904"/>
    <n v="17.861000000000001"/>
    <n v="17.390999999999998"/>
    <n v="18.904"/>
  </r>
  <r>
    <x v="16"/>
    <s v="Oficina de Etica Gubernamental"/>
    <n v="1"/>
    <s v="Gobierno General"/>
    <n v="9278"/>
    <n v="9278"/>
    <n v="9278"/>
    <n v="9.2780000000000005"/>
    <n v="9.2780000000000005"/>
    <n v="9.2780000000000005"/>
  </r>
  <r>
    <x v="16"/>
    <s v="Oficina de Gerencia de Permisos"/>
    <n v="1"/>
    <s v="Gobierno General"/>
    <n v="5582"/>
    <n v="5311"/>
    <n v="6634"/>
    <n v="5.5819999999999999"/>
    <n v="5.3109999999999999"/>
    <n v="6.6340000000000003"/>
  </r>
  <r>
    <x v="16"/>
    <s v="Departamento de Estado"/>
    <n v="1"/>
    <s v="Gobierno General"/>
    <n v="5276"/>
    <n v="5328"/>
    <n v="5937"/>
    <n v="5.2759999999999998"/>
    <n v="5.3280000000000003"/>
    <n v="5.9370000000000003"/>
  </r>
  <r>
    <x v="16"/>
    <s v="Oficina del Procurador del Ciudadano"/>
    <n v="1"/>
    <s v="Gobierno General"/>
    <n v="4000"/>
    <n v="4000"/>
    <n v="4544"/>
    <n v="4"/>
    <n v="4"/>
    <n v="4.5439999999999996"/>
  </r>
  <r>
    <x v="16"/>
    <s v="Instituto de Cultura Puertorriqueña"/>
    <n v="5"/>
    <s v="Educación"/>
    <n v="21109"/>
    <n v="18420"/>
    <n v="19767"/>
    <n v="21.109000000000002"/>
    <n v="18.420000000000002"/>
    <n v="19.766999999999999"/>
  </r>
  <r>
    <x v="16"/>
    <s v="Junta de Relaciones del Trabajo"/>
    <n v="4"/>
    <s v="Vivienda Pública y Bienestar"/>
    <n v="832"/>
    <n v="807"/>
    <n v="801"/>
    <n v="0.83199999999999996"/>
    <n v="0.80700000000000005"/>
    <n v="0.80100000000000005"/>
  </r>
  <r>
    <x v="16"/>
    <s v="Oficina del Contralor Electoral"/>
    <n v="1"/>
    <s v="Gobierno General"/>
    <n v="3574"/>
    <n v="3574"/>
    <n v="4344"/>
    <n v="3.5739999999999998"/>
    <n v="3.5739999999999998"/>
    <n v="4.3440000000000003"/>
  </r>
  <r>
    <x v="16"/>
    <s v="Administración de Asuntos Federales de P.R."/>
    <n v="1"/>
    <s v="Gobierno General"/>
    <n v="4064"/>
    <n v="4048"/>
    <n v="4083"/>
    <n v="4.0640000000000001"/>
    <n v="4.048"/>
    <n v="4.0830000000000002"/>
  </r>
  <r>
    <x v="16"/>
    <s v="Servicio de Emergencias Médicas"/>
    <n v="2"/>
    <s v="Seguridad Pública"/>
    <n v="22842"/>
    <n v="24130"/>
    <n v="24848"/>
    <n v="22.841999999999999"/>
    <n v="24.13"/>
    <n v="24.847999999999999"/>
  </r>
  <r>
    <x v="16"/>
    <s v="Administración de Servicios de Salud Mental y Contra la Adicción"/>
    <n v="3"/>
    <s v="Salud"/>
    <n v="90981"/>
    <n v="99381"/>
    <n v="95127"/>
    <n v="90.980999999999995"/>
    <n v="99.381"/>
    <n v="95.126999999999995"/>
  </r>
  <r>
    <x v="16"/>
    <s v="Administración para el Sustento de Menores"/>
    <n v="4"/>
    <s v="Vivienda Pública y Bienestar"/>
    <n v="13277"/>
    <n v="12807"/>
    <n v="12597"/>
    <n v="13.276999999999999"/>
    <n v="12.807"/>
    <n v="12.597"/>
  </r>
  <r>
    <x v="16"/>
    <s v="Oficina Central de Asesoramiento Laboral y Adm. de Recursos Humanos"/>
    <n v="1"/>
    <s v="Gobierno General"/>
    <n v="3778"/>
    <n v="3632"/>
    <n v="3727"/>
    <n v="3.778"/>
    <n v="3.6320000000000001"/>
    <n v="3.7269999999999999"/>
  </r>
  <r>
    <x v="16"/>
    <s v="Administración de Servicios Municipales"/>
    <n v="7"/>
    <s v="Intergubernamental"/>
    <n v="366600"/>
    <n v="365700"/>
    <n v="510661"/>
    <n v="366.6"/>
    <n v="365.7"/>
    <n v="510.661"/>
  </r>
  <r>
    <x v="16"/>
    <s v="Corporación de las Artes Musicales"/>
    <n v="5"/>
    <s v="Educación"/>
    <n v="7572"/>
    <n v="7160"/>
    <n v="7334"/>
    <n v="7.5720000000000001"/>
    <n v="7.16"/>
    <n v="7.3339999999999996"/>
  </r>
  <r>
    <x v="16"/>
    <s v="Administración de Recursos Naturales"/>
    <n v="2"/>
    <s v="Seguridad Pública"/>
    <n v="33215"/>
    <n v="31913"/>
    <n v="29556"/>
    <n v="33.215000000000003"/>
    <n v="31.913"/>
    <n v="29.556000000000001"/>
  </r>
  <r>
    <x v="16"/>
    <s v="Oficina para Asuntos de la Vejez"/>
    <n v="4"/>
    <s v="Vivienda Pública y Bienestar"/>
    <n v="2976"/>
    <n v="2771"/>
    <n v="2401"/>
    <n v="2.976"/>
    <n v="2.7709999999999999"/>
    <n v="2.4009999999999998"/>
  </r>
  <r>
    <x v="16"/>
    <s v="Junta de Apelaciones del Sistema de Administración de Personal"/>
    <n v="1"/>
    <s v="Gobierno General"/>
    <n v="3266"/>
    <n v="3125"/>
    <n v="3133"/>
    <n v="3.266"/>
    <n v="3.125"/>
    <n v="3.133"/>
  </r>
  <r>
    <x v="16"/>
    <s v="Instituto de Estadísticas de Puerto Rico"/>
    <n v="1"/>
    <s v="Gobierno General"/>
    <n v="2739"/>
    <n v="2521"/>
    <n v="2555"/>
    <n v="2.7389999999999999"/>
    <n v="2.5209999999999999"/>
    <n v="2.5550000000000002"/>
  </r>
  <r>
    <x v="16"/>
    <s v="Aportaciones a los Partidos Políticos"/>
    <n v="1"/>
    <s v="Gobierno General"/>
    <n v="0"/>
    <n v="2400"/>
    <n v="2400"/>
    <n v="0"/>
    <n v="2.4"/>
    <n v="2.4"/>
  </r>
  <r>
    <x v="16"/>
    <s v="Oficina del Procurador de las Personas con Impedimentos"/>
    <n v="4"/>
    <s v="Vivienda Pública y Bienestar"/>
    <n v="1708"/>
    <n v="1597"/>
    <n v="1590"/>
    <n v="1.708"/>
    <n v="1.597"/>
    <n v="1.59"/>
  </r>
  <r>
    <x v="16"/>
    <s v="Oficina del Bosque Modelo de Puerto Rico"/>
    <n v="2"/>
    <s v="Seguridad Pública"/>
    <n v="55"/>
    <n v="55"/>
    <n v="500"/>
    <n v="5.5E-2"/>
    <n v="5.5E-2"/>
    <n v="0.5"/>
  </r>
  <r>
    <x v="16"/>
    <s v="Proyecto Enlace del Caño Martín Peña"/>
    <n v="1"/>
    <s v="Gobierno General"/>
    <n v="1333"/>
    <n v="1281"/>
    <n v="1314"/>
    <n v="1.333"/>
    <n v="1.2809999999999999"/>
    <n v="1.3140000000000001"/>
  </r>
  <r>
    <x v="16"/>
    <s v="Oficina del Procurador del Veterano"/>
    <n v="4"/>
    <s v="Vivienda Pública y Bienestar"/>
    <n v="2545"/>
    <n v="2367"/>
    <n v="2718"/>
    <n v="2.5449999999999999"/>
    <n v="2.367"/>
    <n v="2.718"/>
  </r>
  <r>
    <x v="16"/>
    <s v="Oficina de Asuntos de la Juventud"/>
    <n v="4"/>
    <s v="Vivienda Pública y Bienestar"/>
    <n v="0"/>
    <n v="0"/>
    <n v="1512"/>
    <n v="0"/>
    <n v="0"/>
    <n v="1.512"/>
  </r>
  <r>
    <x v="16"/>
    <s v="Junta de Libertad Bajo Palabra"/>
    <n v="2"/>
    <s v="Seguridad Pública"/>
    <n v="2355"/>
    <n v="2278"/>
    <n v="2367"/>
    <n v="2.355"/>
    <n v="2.278"/>
    <n v="2.367"/>
  </r>
  <r>
    <x v="16"/>
    <s v="Oficina del Procurador del Paciente"/>
    <n v="4"/>
    <s v="Vivienda Pública y Bienestar"/>
    <n v="2882"/>
    <n v="2766"/>
    <n v="2160"/>
    <n v="2.8820000000000001"/>
    <n v="2.766"/>
    <n v="2.16"/>
  </r>
  <r>
    <x v="16"/>
    <s v="Comisión Especial Conjunta sobre Donativos Legislativos"/>
    <n v="1"/>
    <s v="Gobierno General"/>
    <n v="1307"/>
    <n v="1161"/>
    <n v="1272"/>
    <n v="1.3069999999999999"/>
    <n v="1.161"/>
    <n v="1.272"/>
  </r>
  <r>
    <x v="16"/>
    <s v="Comisión de Derechos Civiles"/>
    <n v="1"/>
    <s v="Gobierno General"/>
    <n v="1089"/>
    <n v="1089"/>
    <n v="1191"/>
    <n v="1.089"/>
    <n v="1.089"/>
    <n v="1.1910000000000001"/>
  </r>
  <r>
    <x v="16"/>
    <s v="Comisión Conjunta Sobre Informes Especiales del Contralor"/>
    <n v="1"/>
    <s v="Gobierno General"/>
    <n v="662"/>
    <n v="662"/>
    <n v="636"/>
    <n v="0.66200000000000003"/>
    <n v="0.66200000000000003"/>
    <n v="0.63600000000000001"/>
  </r>
  <r>
    <x v="16"/>
    <s v="Administración de Vivienda Pública"/>
    <n v="4"/>
    <s v="Vivienda Pública y Bienestar"/>
    <n v="500"/>
    <n v="450"/>
    <n v="450"/>
    <n v="0.5"/>
    <n v="0.45"/>
    <n v="0.45"/>
  </r>
  <r>
    <x v="16"/>
    <s v="Comisión de Servicio Público"/>
    <n v="2"/>
    <s v="Seguridad Pública"/>
    <n v="5464"/>
    <n v="5283"/>
    <n v="5118"/>
    <n v="5.4640000000000004"/>
    <n v="5.2830000000000004"/>
    <n v="5.1180000000000003"/>
  </r>
  <r>
    <x v="16"/>
    <s v="Corporación del Conservatorio de Música de P.R."/>
    <n v="5"/>
    <s v="Educación"/>
    <n v="6464"/>
    <n v="6212"/>
    <n v="7188"/>
    <n v="6.4640000000000004"/>
    <n v="6.2119999999999997"/>
    <n v="7.1879999999999997"/>
  </r>
  <r>
    <x v="16"/>
    <s v="Cuerpo de Bomberos de P.R."/>
    <n v="2"/>
    <s v="Seguridad Pública"/>
    <n v="65794"/>
    <n v="64378"/>
    <n v="63997"/>
    <n v="65.793999999999997"/>
    <n v="64.378"/>
    <n v="63.997"/>
  </r>
  <r>
    <x v="16"/>
    <s v="Tribunal General de Justicia"/>
    <n v="2"/>
    <s v="Seguridad Pública"/>
    <n v="322967"/>
    <n v="322967"/>
    <n v="315109"/>
    <n v="322.96699999999998"/>
    <n v="322.96699999999998"/>
    <n v="315.10899999999998"/>
  </r>
  <r>
    <x v="16"/>
    <s v="Administración de Seguros de Salud de Puerto Rico"/>
    <n v="3"/>
    <s v="Salud"/>
    <n v="892690"/>
    <n v="892487"/>
    <n v="892270"/>
    <n v="892.69"/>
    <n v="892.48699999999997"/>
    <n v="892.27"/>
  </r>
  <r>
    <x v="16"/>
    <s v="Administración de Servicios Médicos de Puerto Rico"/>
    <n v="3"/>
    <s v="Salud"/>
    <n v="27536"/>
    <n v="27536"/>
    <n v="27288"/>
    <n v="27.536000000000001"/>
    <n v="27.536000000000001"/>
    <n v="27.288"/>
  </r>
  <r>
    <x v="16"/>
    <s v="Guardia Nacional de P.R."/>
    <n v="2"/>
    <s v="Seguridad Pública"/>
    <n v="11901"/>
    <n v="11518"/>
    <n v="11753"/>
    <n v="11.901"/>
    <n v="11.518000000000001"/>
    <n v="11.753"/>
  </r>
  <r>
    <x v="16"/>
    <s v="Departamento de Policía de Puerto Rico"/>
    <n v="2"/>
    <s v="Seguridad Pública"/>
    <n v="825838"/>
    <n v="810604"/>
    <n v="789704"/>
    <n v="825.83799999999997"/>
    <n v="810.60400000000004"/>
    <n v="789.70399999999995"/>
  </r>
  <r>
    <x v="16"/>
    <s v="Corporación de P.R. para la Difusión Pública"/>
    <n v="5"/>
    <s v="Educación"/>
    <n v="11352"/>
    <n v="10869"/>
    <n v="12530"/>
    <n v="11.352"/>
    <n v="10.869"/>
    <n v="12.53"/>
  </r>
  <r>
    <x v="16"/>
    <s v="Escuela de Artes Plásticas"/>
    <n v="5"/>
    <s v="Educación"/>
    <n v="2375"/>
    <n v="2309"/>
    <n v="2225"/>
    <n v="2.375"/>
    <n v="2.3090000000000002"/>
    <n v="2.2250000000000001"/>
  </r>
  <r>
    <x v="16"/>
    <s v="Autoridad de Desperdicios Sólidos"/>
    <n v="3"/>
    <s v="Salud"/>
    <n v="4453"/>
    <n v="4380"/>
    <n v="6370"/>
    <n v="4.4530000000000003"/>
    <n v="4.38"/>
    <n v="6.37"/>
  </r>
  <r>
    <x v="16"/>
    <s v="Adminstración de Servicios Generales"/>
    <n v="1"/>
    <s v="Gobierno General"/>
    <n v="5360"/>
    <n v="2426"/>
    <n v="144"/>
    <n v="5.36"/>
    <n v="2.4260000000000002"/>
    <n v="0.14399999999999999"/>
  </r>
  <r>
    <x v="16"/>
    <s v="Sistema de Retiro para Maestros"/>
    <n v="12"/>
    <s v="Sistema de Retiros de Maestros"/>
    <n v="102586"/>
    <n v="102586"/>
    <n v="102586"/>
    <n v="102.586"/>
    <n v="102.586"/>
    <n v="102.586"/>
  </r>
  <r>
    <x v="16"/>
    <s v="Autoridad de Edificios Públicos"/>
    <n v="1"/>
    <s v="Gobierno General"/>
    <n v="300"/>
    <n v="165"/>
    <n v="44"/>
    <n v="0.3"/>
    <n v="0.16500000000000001"/>
    <n v="4.3999999999999997E-2"/>
  </r>
  <r>
    <x v="16"/>
    <s v="Administración de Desarrollo Socioeconómico"/>
    <n v="4"/>
    <s v="Vivienda Pública y Bienestar"/>
    <n v="75138"/>
    <n v="68091"/>
    <n v="64541"/>
    <n v="75.138000000000005"/>
    <n v="68.090999999999994"/>
    <n v="64.540999999999997"/>
  </r>
  <r>
    <x v="16"/>
    <s v="Fondo de Comunidades Especiales de Puerto Rico"/>
    <n v="4"/>
    <s v="Vivienda Pública y Bienestar"/>
    <n v="4022"/>
    <n v="3801"/>
    <n v="3081"/>
    <n v="4.0220000000000002"/>
    <n v="3.8010000000000002"/>
    <n v="3.081"/>
  </r>
  <r>
    <x v="16"/>
    <s v="Oficina del Panel sobre el Fiscal Especial Independiente"/>
    <n v="2"/>
    <s v="Seguridad Pública"/>
    <n v="2614"/>
    <n v="2614"/>
    <n v="2604"/>
    <n v="2.6139999999999999"/>
    <n v="2.6139999999999999"/>
    <n v="2.6040000000000001"/>
  </r>
  <r>
    <x v="16"/>
    <s v="Oficina Estatal de Preservación Histórica"/>
    <n v="5"/>
    <s v="Educación"/>
    <n v="1690"/>
    <n v="1648"/>
    <n v="2008"/>
    <n v="1.69"/>
    <n v="1.6479999999999999"/>
    <n v="2.008"/>
  </r>
  <r>
    <x v="16"/>
    <s v="Universidad de Puerto Rico"/>
    <n v="5"/>
    <s v="Educación"/>
    <n v="873477"/>
    <n v="869696"/>
    <n v="869696"/>
    <n v="873.47699999999998"/>
    <n v="869.69600000000003"/>
    <n v="869.69600000000003"/>
  </r>
  <r>
    <x v="16"/>
    <s v="Universidad de Puerto Rico - Centro Comprensivo del Cáncer"/>
    <n v="3"/>
    <s v="Salud"/>
    <n v="37342"/>
    <n v="30876"/>
    <n v="30876"/>
    <n v="37.341999999999999"/>
    <n v="30.876000000000001"/>
    <n v="30.876000000000001"/>
  </r>
  <r>
    <x v="16"/>
    <s v="Administración de Rehabilitación Vocacional"/>
    <n v="4"/>
    <s v="Vivienda Pública y Bienestar"/>
    <n v="17782"/>
    <n v="16708"/>
    <n v="16234"/>
    <n v="17.782"/>
    <n v="16.707999999999998"/>
    <n v="16.234000000000002"/>
  </r>
  <r>
    <x v="16"/>
    <s v="Comisión para los Asuntos de la Mujer"/>
    <n v="4"/>
    <s v="Vivienda Pública y Bienestar"/>
    <n v="4846"/>
    <n v="3616"/>
    <n v="3691"/>
    <n v="4.8460000000000001"/>
    <n v="3.6160000000000001"/>
    <n v="3.6909999999999998"/>
  </r>
  <r>
    <x v="16"/>
    <s v="Administración de Terrenos"/>
    <n v="6"/>
    <s v="Desarrollo Económico"/>
    <n v="500"/>
    <n v="225"/>
    <n v="325"/>
    <n v="0.5"/>
    <n v="0.22500000000000001"/>
    <n v="0.32500000000000001"/>
  </r>
  <r>
    <x v="16"/>
    <s v="Compañía de Turismo de Puerto Rico"/>
    <n v="6"/>
    <s v="Desarrollo Económico"/>
    <n v="275"/>
    <n v="275"/>
    <n v="275"/>
    <n v="0.27500000000000002"/>
    <n v="0.27500000000000002"/>
    <n v="0.27500000000000002"/>
  </r>
  <r>
    <x v="16"/>
    <s v="Autoridad de Conservación y Desarrollo de Culebra"/>
    <n v="6"/>
    <s v="Desarrollo Económico"/>
    <n v="281"/>
    <n v="270"/>
    <n v="274"/>
    <n v="0.28100000000000003"/>
    <n v="0.27"/>
    <n v="0.27400000000000002"/>
  </r>
  <r>
    <x v="16"/>
    <s v="Autoridad del Puerto de las Américas"/>
    <n v="6"/>
    <s v="Desarrollo Económico"/>
    <n v="300"/>
    <n v="270"/>
    <n v="270"/>
    <n v="0.3"/>
    <n v="0.27"/>
    <n v="0.27"/>
  </r>
  <r>
    <x v="16"/>
    <s v="Autoridad Metropolitana de Autobuses"/>
    <n v="6"/>
    <s v="Desarrollo Económico"/>
    <n v="0"/>
    <n v="0"/>
    <n v="260"/>
    <n v="0"/>
    <n v="0"/>
    <n v="0.26"/>
  </r>
  <r>
    <x v="16"/>
    <s v="Centro de Diabetes para Puerto Rico"/>
    <n v="6"/>
    <s v="Desarrollo Económico"/>
    <n v="500"/>
    <n v="450"/>
    <n v="225"/>
    <n v="0.5"/>
    <n v="0.45"/>
    <n v="0.22500000000000001"/>
  </r>
  <r>
    <x v="16"/>
    <s v="Autoridad de Asesoría Financiera y Agencia Fiscal de Puerto Rico"/>
    <n v="6"/>
    <s v="Desarrollo Económico"/>
    <n v="250"/>
    <n v="250"/>
    <n v="0"/>
    <n v="0.25"/>
    <n v="0.25"/>
    <n v="0"/>
  </r>
  <r>
    <x v="17"/>
    <s v="Banco Gubernamental de Fomento"/>
    <n v="6"/>
    <s v="Desarrollo Económico"/>
    <n v="132500"/>
    <n v="132500"/>
    <n v="132500"/>
    <n v="132.5"/>
    <n v="132.5"/>
    <n v="132.5"/>
  </r>
  <r>
    <x v="17"/>
    <s v="Administración de Servicios y Desarrollo Agropecuario"/>
    <n v="6"/>
    <s v="Desarrollo Económico"/>
    <n v="111237"/>
    <n v="108419"/>
    <n v="101772"/>
    <n v="111.23699999999999"/>
    <n v="108.419"/>
    <n v="101.77200000000001"/>
  </r>
  <r>
    <x v="17"/>
    <s v="Departamento de Agricultura"/>
    <n v="6"/>
    <s v="Desarrollo Económico"/>
    <n v="52463"/>
    <n v="53510"/>
    <n v="48361"/>
    <n v="52.463000000000001"/>
    <n v="53.51"/>
    <n v="48.360999999999997"/>
  </r>
  <r>
    <x v="17"/>
    <s v="Departamento de Transportación y Obras Públicas"/>
    <n v="6"/>
    <s v="Desarrollo Económico"/>
    <n v="45339"/>
    <n v="52100"/>
    <n v="47902"/>
    <n v="45.338999999999999"/>
    <n v="52.1"/>
    <n v="47.902000000000001"/>
  </r>
  <r>
    <x v="17"/>
    <s v="Autoridad de Asesoría Financiera y Agencia Fiscal de Puerto Rico"/>
    <n v="6"/>
    <s v="Desarrollo Económico"/>
    <n v="40020"/>
    <n v="38814"/>
    <n v="38814"/>
    <n v="40.020000000000003"/>
    <n v="38.814"/>
    <n v="38.814"/>
  </r>
  <r>
    <x v="17"/>
    <s v="Autoridad de Transporte Integrado"/>
    <n v="6"/>
    <s v="Desarrollo Económico"/>
    <n v="33000"/>
    <n v="33000"/>
    <n v="29000"/>
    <n v="33"/>
    <n v="33"/>
    <n v="29"/>
  </r>
  <r>
    <x v="17"/>
    <s v="Autoridad para el Financiamiento de la Vivienda"/>
    <n v="6"/>
    <s v="Desarrollo Económico"/>
    <n v="11000"/>
    <n v="11000"/>
    <n v="10511"/>
    <n v="11"/>
    <n v="11"/>
    <n v="10.510999999999999"/>
  </r>
  <r>
    <x v="17"/>
    <s v="Departamento de Recursos Naturales y Ambientales"/>
    <n v="6"/>
    <s v="Desarrollo Económico"/>
    <n v="11322"/>
    <n v="9039"/>
    <n v="9487"/>
    <n v="11.321999999999999"/>
    <n v="9.0389999999999997"/>
    <n v="9.4870000000000001"/>
  </r>
  <r>
    <x v="17"/>
    <s v="Compañía de Comercio y Exportación de Puerto Rico"/>
    <n v="6"/>
    <s v="Desarrollo Económico"/>
    <n v="4410"/>
    <n v="4410"/>
    <n v="4233"/>
    <n v="4.41"/>
    <n v="4.41"/>
    <n v="4.2329999999999997"/>
  </r>
  <r>
    <x v="17"/>
    <s v="Autoridad para el Financiamiento de Infraestructura de P.R."/>
    <n v="6"/>
    <s v="Desarrollo Económico"/>
    <n v="19000"/>
    <n v="4000"/>
    <n v="4000"/>
    <n v="19"/>
    <n v="4"/>
    <n v="4"/>
  </r>
  <r>
    <x v="17"/>
    <s v="Autoridad de Navieras"/>
    <n v="6"/>
    <s v="Desarrollo Económico"/>
    <n v="2353"/>
    <n v="2353"/>
    <n v="3517"/>
    <n v="2.3530000000000002"/>
    <n v="2.3530000000000002"/>
    <n v="3.5169999999999999"/>
  </r>
  <r>
    <x v="17"/>
    <s v="Departamento de Desarrollo Económico y Comercio"/>
    <n v="6"/>
    <s v="Desarrollo Económico"/>
    <n v="3814"/>
    <n v="3809"/>
    <n v="3434"/>
    <n v="3.8140000000000001"/>
    <n v="3.8090000000000002"/>
    <n v="3.4340000000000002"/>
  </r>
  <r>
    <x v="17"/>
    <s v="Autoridad del Puerto de las Américas"/>
    <n v="6"/>
    <s v="Desarrollo Económico"/>
    <n v="3300"/>
    <n v="3300"/>
    <n v="3190"/>
    <n v="3.3"/>
    <n v="3.3"/>
    <n v="3.19"/>
  </r>
  <r>
    <x v="17"/>
    <s v="Administración de Fomento Cooperativo"/>
    <n v="6"/>
    <s v="Desarrollo Económico"/>
    <n v="2444"/>
    <n v="2323"/>
    <n v="1914"/>
    <n v="2.444"/>
    <n v="2.323"/>
    <n v="1.9139999999999999"/>
  </r>
  <r>
    <x v="17"/>
    <s v="Autoridad para el Redesarrollo de Roosevelt Roads"/>
    <n v="6"/>
    <s v="Desarrollo Económico"/>
    <n v="1215"/>
    <n v="1215"/>
    <n v="1175"/>
    <n v="1.2150000000000001"/>
    <n v="1.2150000000000001"/>
    <n v="1.175"/>
  </r>
  <r>
    <x v="17"/>
    <s v="Administración de Asuntos de Energía"/>
    <n v="6"/>
    <s v="Desarrollo Económico"/>
    <n v="991"/>
    <n v="885"/>
    <n v="1033"/>
    <n v="0.99099999999999999"/>
    <n v="0.88500000000000001"/>
    <n v="1.0329999999999999"/>
  </r>
  <r>
    <x v="17"/>
    <s v="Administración de Terrenos"/>
    <n v="6"/>
    <s v="Desarrollo Económico"/>
    <n v="1000"/>
    <n v="1000"/>
    <n v="900"/>
    <n v="1"/>
    <n v="1"/>
    <n v="0.9"/>
  </r>
  <r>
    <x v="17"/>
    <s v="Centro de Diabetes para Puerto Rico"/>
    <n v="6"/>
    <s v="Desarrollo Económico"/>
    <n v="450"/>
    <n v="450"/>
    <n v="657"/>
    <n v="0.45"/>
    <n v="0.45"/>
    <n v="0.65700000000000003"/>
  </r>
  <r>
    <x v="17"/>
    <s v="Administracion para el Cuido y Desarrollo Integral para la Ninez"/>
    <n v="4"/>
    <s v="Vivienda Pública y Bienestar"/>
    <n v="14169"/>
    <n v="15134"/>
    <n v="12068"/>
    <n v="14.169"/>
    <n v="15.134"/>
    <n v="12.068"/>
  </r>
  <r>
    <x v="17"/>
    <s v="Administración de la Industria y el Deporte Hípico"/>
    <n v="4"/>
    <s v="Vivienda Pública y Bienestar"/>
    <n v="1769"/>
    <n v="1735"/>
    <n v="2037"/>
    <n v="1.7689999999999999"/>
    <n v="1.7350000000000001"/>
    <n v="2.0369999999999999"/>
  </r>
  <r>
    <x v="17"/>
    <s v="Departamento de Hacienda"/>
    <n v="1"/>
    <s v="Gobierno General"/>
    <n v="201527"/>
    <n v="239447"/>
    <n v="214263"/>
    <n v="201.52699999999999"/>
    <n v="239.447"/>
    <n v="214.26300000000001"/>
  </r>
  <r>
    <x v="17"/>
    <s v="Autoridad de Edificios Públicos"/>
    <n v="1"/>
    <s v="Gobierno General"/>
    <n v="90200"/>
    <n v="90200"/>
    <n v="80605"/>
    <n v="90.2"/>
    <n v="90.2"/>
    <n v="80.605000000000004"/>
  </r>
  <r>
    <x v="17"/>
    <s v="Agencia Estatal para el Manejo de Emergencias y de Administración de Desastres de Puerto Rico"/>
    <n v="2"/>
    <s v="Seguridad Pública"/>
    <n v="7898"/>
    <n v="7663"/>
    <n v="7741"/>
    <n v="7.8979999999999997"/>
    <n v="7.6630000000000003"/>
    <n v="7.7409999999999997"/>
  </r>
  <r>
    <x v="17"/>
    <s v="Comisión Estatal de Elecciones"/>
    <n v="1"/>
    <s v="Gobierno General"/>
    <n v="73116"/>
    <n v="72168"/>
    <n v="70093"/>
    <n v="73.116"/>
    <n v="72.168000000000006"/>
    <n v="70.093000000000004"/>
  </r>
  <r>
    <x v="17"/>
    <s v="Comisión de Investigación, Procesamiento y Apelación"/>
    <n v="2"/>
    <s v="Seguridad Pública"/>
    <n v="407"/>
    <n v="398"/>
    <n v="352"/>
    <n v="0.40699999999999997"/>
    <n v="0.39800000000000002"/>
    <n v="0.35199999999999998"/>
  </r>
  <r>
    <x v="17"/>
    <s v="Oficina de Gerencia y Presupuesto"/>
    <n v="1"/>
    <s v="Gobierno General"/>
    <n v="243131"/>
    <n v="309391"/>
    <n v="58783"/>
    <n v="243.131"/>
    <n v="309.39100000000002"/>
    <n v="58.783000000000001"/>
  </r>
  <r>
    <x v="17"/>
    <s v="Compañía para el Desarrollo Integral de la Península de Cantera"/>
    <n v="4"/>
    <s v="Vivienda Pública y Bienestar"/>
    <n v="479"/>
    <n v="461"/>
    <n v="761"/>
    <n v="0.47899999999999998"/>
    <n v="0.46100000000000002"/>
    <n v="0.76100000000000001"/>
  </r>
  <r>
    <x v="17"/>
    <s v="Cámara de Representantes de Puerto Rico"/>
    <n v="1"/>
    <s v="Gobierno General"/>
    <n v="47696"/>
    <n v="50362"/>
    <n v="50361"/>
    <n v="47.695999999999998"/>
    <n v="50.362000000000002"/>
    <n v="50.360999999999997"/>
  </r>
  <r>
    <x v="17"/>
    <s v="Senado de Puerto Rico"/>
    <n v="1"/>
    <s v="Gobierno General"/>
    <n v="41704"/>
    <n v="43112"/>
    <n v="43112"/>
    <n v="41.704000000000001"/>
    <n v="43.112000000000002"/>
    <n v="43.112000000000002"/>
  </r>
  <r>
    <x v="17"/>
    <s v="Departamento de Asuntos del Consumidor"/>
    <n v="2"/>
    <s v="Seguridad Pública"/>
    <n v="7192"/>
    <n v="6995"/>
    <n v="7361"/>
    <n v="7.1920000000000002"/>
    <n v="6.9950000000000001"/>
    <n v="7.3609999999999998"/>
  </r>
  <r>
    <x v="17"/>
    <s v="Oficina del Contralor"/>
    <n v="1"/>
    <s v="Gobierno General"/>
    <n v="39690"/>
    <n v="39690"/>
    <n v="39690"/>
    <n v="39.69"/>
    <n v="39.69"/>
    <n v="39.69"/>
  </r>
  <r>
    <x v="17"/>
    <s v="Salud Correccional"/>
    <n v="2"/>
    <s v="Seguridad Pública"/>
    <n v="74527"/>
    <n v="68421"/>
    <n v="69025"/>
    <n v="74.527000000000001"/>
    <n v="68.421000000000006"/>
    <n v="69.025000000000006"/>
  </r>
  <r>
    <x v="17"/>
    <s v="Departamento de Corrección y Rehabilitación"/>
    <n v="2"/>
    <s v="Seguridad Pública"/>
    <n v="415547"/>
    <n v="405925"/>
    <n v="402433"/>
    <n v="415.54700000000003"/>
    <n v="405.92500000000001"/>
    <n v="402.43299999999999"/>
  </r>
  <r>
    <x v="17"/>
    <s v="Departamento de Educación"/>
    <n v="5"/>
    <s v="Educación"/>
    <n v="1755984"/>
    <n v="1765977"/>
    <n v="1822011"/>
    <n v="1755.9839999999999"/>
    <n v="1765.9770000000001"/>
    <n v="1822.011"/>
  </r>
  <r>
    <x v="17"/>
    <s v="Departamento de la Familia"/>
    <n v="4"/>
    <s v="Vivienda Pública y Bienestar"/>
    <n v="28489"/>
    <n v="28694"/>
    <n v="30571"/>
    <n v="28.489000000000001"/>
    <n v="28.693999999999999"/>
    <n v="30.571000000000002"/>
  </r>
  <r>
    <x v="17"/>
    <s v="Departamento de Salud"/>
    <n v="3"/>
    <s v="Salud"/>
    <n v="268420"/>
    <n v="284923"/>
    <n v="276156"/>
    <n v="268.42"/>
    <n v="284.923"/>
    <n v="276.15600000000001"/>
  </r>
  <r>
    <x v="17"/>
    <s v="Departamento de la Vivienda"/>
    <n v="4"/>
    <s v="Vivienda Pública y Bienestar"/>
    <n v="14899"/>
    <n v="14701"/>
    <n v="14485"/>
    <n v="14.898999999999999"/>
    <n v="14.701000000000001"/>
    <n v="14.484999999999999"/>
  </r>
  <r>
    <x v="17"/>
    <s v="Departamento de Justicia"/>
    <n v="2"/>
    <s v="Seguridad Pública"/>
    <n v="166500"/>
    <n v="161361"/>
    <n v="169375"/>
    <n v="166.5"/>
    <n v="161.36099999999999"/>
    <n v="169.375"/>
  </r>
  <r>
    <x v="17"/>
    <s v="Departamento del Trabajo y Recursos Humanos"/>
    <n v="4"/>
    <s v="Vivienda Pública y Bienestar"/>
    <n v="13969"/>
    <n v="14964"/>
    <n v="15560"/>
    <n v="13.968999999999999"/>
    <n v="14.964"/>
    <n v="15.56"/>
  </r>
  <r>
    <x v="17"/>
    <s v="Departamento de Recreación y Deportes"/>
    <n v="4"/>
    <s v="Vivienda Pública y Bienestar"/>
    <n v="47962"/>
    <n v="45861"/>
    <n v="44117"/>
    <n v="47.962000000000003"/>
    <n v="45.860999999999997"/>
    <n v="44.116999999999997"/>
  </r>
  <r>
    <x v="17"/>
    <s v="Oficina del Superintendente del Capitolio"/>
    <n v="1"/>
    <s v="Gobierno General"/>
    <n v="31518"/>
    <n v="29174"/>
    <n v="29174"/>
    <n v="31.518000000000001"/>
    <n v="29.173999999999999"/>
    <n v="29.173999999999999"/>
  </r>
  <r>
    <x v="17"/>
    <s v="Junta de Supervisión y Administración Financiera"/>
    <n v="1"/>
    <s v="Gobierno General"/>
    <n v="0"/>
    <n v="31000"/>
    <n v="27000"/>
    <n v="0"/>
    <n v="31"/>
    <n v="27"/>
  </r>
  <r>
    <x v="17"/>
    <s v="Sistemas de Retiro de los Empleados del Gobierno Central y la Judicatura"/>
    <n v="13"/>
    <s v="Sistemas de Retiro de Empleados del ELA y sus instrumentalidades"/>
    <n v="492788"/>
    <n v="401962"/>
    <n v="425784"/>
    <n v="492.78800000000001"/>
    <n v="401.96199999999999"/>
    <n v="425.78399999999999"/>
  </r>
  <r>
    <x v="17"/>
    <s v="Junta de Calidad Ambiental"/>
    <n v="3"/>
    <s v="Salud"/>
    <n v="14690"/>
    <n v="14573"/>
    <n v="14460"/>
    <n v="14.69"/>
    <n v="14.573"/>
    <n v="14.46"/>
  </r>
  <r>
    <x v="17"/>
    <s v="Administración de Familias y Niños"/>
    <n v="4"/>
    <s v="Vivienda Pública y Bienestar"/>
    <n v="188860"/>
    <n v="184204"/>
    <n v="175246"/>
    <n v="188.86"/>
    <n v="184.20400000000001"/>
    <n v="175.24600000000001"/>
  </r>
  <r>
    <x v="17"/>
    <s v="Comisión Especial Conjunta sobre Donativos Legislativos"/>
    <n v="1"/>
    <s v="Gobierno General"/>
    <n v="2747"/>
    <n v="24247"/>
    <n v="22282"/>
    <n v="2.7469999999999999"/>
    <n v="24.247"/>
    <n v="22.282"/>
  </r>
  <r>
    <x v="17"/>
    <s v="Oficina del Gobernador"/>
    <n v="1"/>
    <s v="Gobierno General"/>
    <n v="20567"/>
    <n v="20891"/>
    <n v="16828"/>
    <n v="20.567"/>
    <n v="20.890999999999998"/>
    <n v="16.827999999999999"/>
  </r>
  <r>
    <x v="17"/>
    <s v="Corporación del Centro de Bellas Artes Luis A. Ferré"/>
    <n v="5"/>
    <s v="Educación"/>
    <n v="3896"/>
    <n v="3896"/>
    <n v="3776"/>
    <n v="3.8959999999999999"/>
    <n v="3.8959999999999999"/>
    <n v="3.7759999999999998"/>
  </r>
  <r>
    <x v="17"/>
    <s v="Instituto de Ciencias Forenses"/>
    <n v="2"/>
    <s v="Seguridad Pública"/>
    <n v="18025"/>
    <n v="17891"/>
    <n v="17611"/>
    <n v="18.024999999999999"/>
    <n v="17.890999999999998"/>
    <n v="17.611000000000001"/>
  </r>
  <r>
    <x v="17"/>
    <s v="Oficina de Asuntos Legislativos"/>
    <n v="1"/>
    <s v="Gobierno General"/>
    <n v="36393"/>
    <n v="13013"/>
    <n v="13013"/>
    <n v="36.393000000000001"/>
    <n v="13.013"/>
    <n v="13.013"/>
  </r>
  <r>
    <x v="17"/>
    <s v="Junta de Planificación"/>
    <n v="1"/>
    <s v="Gobierno General"/>
    <n v="11601"/>
    <n v="11900"/>
    <n v="12597"/>
    <n v="11.601000000000001"/>
    <n v="11.9"/>
    <n v="12.597"/>
  </r>
  <r>
    <x v="17"/>
    <s v="Comisión Estatal para Ventilar Querellas Municipales"/>
    <n v="1"/>
    <s v="Gobierno General"/>
    <n v="9835"/>
    <n v="11766"/>
    <n v="12505"/>
    <n v="9.8350000000000009"/>
    <n v="11.766"/>
    <n v="12.505000000000001"/>
  </r>
  <r>
    <x v="17"/>
    <s v="Oficina de Etica Gubernamental"/>
    <n v="1"/>
    <s v="Gobierno General"/>
    <n v="9278"/>
    <n v="9278"/>
    <n v="9278"/>
    <n v="9.2780000000000005"/>
    <n v="9.2780000000000005"/>
    <n v="9.2780000000000005"/>
  </r>
  <r>
    <x v="17"/>
    <s v="Instituto de Cultura Puertorriqueña"/>
    <n v="5"/>
    <s v="Educación"/>
    <n v="18862"/>
    <n v="18444"/>
    <n v="16862"/>
    <n v="18.861999999999998"/>
    <n v="18.443999999999999"/>
    <n v="16.861999999999998"/>
  </r>
  <r>
    <x v="17"/>
    <s v="Junta de Relaciones del Trabajo"/>
    <n v="4"/>
    <s v="Vivienda Pública y Bienestar"/>
    <n v="805"/>
    <n v="802"/>
    <n v="800"/>
    <n v="0.80500000000000005"/>
    <n v="0.80200000000000005"/>
    <n v="0.8"/>
  </r>
  <r>
    <x v="17"/>
    <s v="Proyecto Enlace del Caño Martín Peña"/>
    <n v="1"/>
    <s v="Gobierno General"/>
    <n v="6274"/>
    <n v="6258"/>
    <n v="6258"/>
    <n v="6.274"/>
    <n v="6.258"/>
    <n v="6.258"/>
  </r>
  <r>
    <x v="17"/>
    <s v="Adminstración de Servicios Generales"/>
    <n v="1"/>
    <s v="Gobierno General"/>
    <n v="3765"/>
    <n v="3765"/>
    <n v="5664"/>
    <n v="3.7650000000000001"/>
    <n v="3.7650000000000001"/>
    <n v="5.6639999999999997"/>
  </r>
  <r>
    <x v="17"/>
    <s v="Servicio de Emergencias Médicas"/>
    <n v="2"/>
    <s v="Seguridad Pública"/>
    <n v="21967"/>
    <n v="21927"/>
    <n v="25069"/>
    <n v="21.966999999999999"/>
    <n v="21.927"/>
    <n v="25.068999999999999"/>
  </r>
  <r>
    <x v="17"/>
    <s v="Administración de Servicios de Salud Mental y Contra la Adicción"/>
    <n v="3"/>
    <s v="Salud"/>
    <n v="90012"/>
    <n v="92397"/>
    <n v="86867"/>
    <n v="90.012"/>
    <n v="92.397000000000006"/>
    <n v="86.867000000000004"/>
  </r>
  <r>
    <x v="17"/>
    <s v="Administración para el Sustento de Menores"/>
    <n v="4"/>
    <s v="Vivienda Pública y Bienestar"/>
    <n v="12964"/>
    <n v="12473"/>
    <n v="11884"/>
    <n v="12.964"/>
    <n v="12.473000000000001"/>
    <n v="11.884"/>
  </r>
  <r>
    <x v="17"/>
    <s v="Oficina de Gerencia de Permisos"/>
    <n v="1"/>
    <s v="Gobierno General"/>
    <n v="11038"/>
    <n v="10007"/>
    <n v="5649"/>
    <n v="11.038"/>
    <n v="10.007"/>
    <n v="5.649"/>
  </r>
  <r>
    <x v="17"/>
    <s v="Administración de Servicios Municipales"/>
    <n v="7"/>
    <s v="Intergubernamental"/>
    <n v="416580"/>
    <n v="441246"/>
    <n v="391361"/>
    <n v="416.58"/>
    <n v="441.24599999999998"/>
    <n v="391.36099999999999"/>
  </r>
  <r>
    <x v="17"/>
    <s v="Corporación de las Artes Musicales"/>
    <n v="5"/>
    <s v="Educación"/>
    <n v="7727"/>
    <n v="7584"/>
    <n v="7514"/>
    <n v="7.7270000000000003"/>
    <n v="7.5839999999999996"/>
    <n v="7.5140000000000002"/>
  </r>
  <r>
    <x v="17"/>
    <s v="Administración de Recursos Naturales"/>
    <n v="2"/>
    <s v="Seguridad Pública"/>
    <n v="29879"/>
    <n v="29786"/>
    <n v="29766"/>
    <n v="29.879000000000001"/>
    <n v="29.786000000000001"/>
    <n v="29.765999999999998"/>
  </r>
  <r>
    <x v="17"/>
    <s v="Oficina para Asuntos de la Vejez"/>
    <n v="4"/>
    <s v="Vivienda Pública y Bienestar"/>
    <n v="2940"/>
    <n v="2897"/>
    <n v="2698"/>
    <n v="2.94"/>
    <n v="2.8969999999999998"/>
    <n v="2.698"/>
  </r>
  <r>
    <x v="17"/>
    <s v="Departamento de Estado"/>
    <n v="1"/>
    <s v="Gobierno General"/>
    <n v="5681"/>
    <n v="6610"/>
    <n v="4624"/>
    <n v="5.681"/>
    <n v="6.61"/>
    <n v="4.6239999999999997"/>
  </r>
  <r>
    <x v="17"/>
    <s v="Oficina del Procurador del Ciudadano"/>
    <n v="1"/>
    <s v="Gobierno General"/>
    <n v="4000"/>
    <n v="4000"/>
    <n v="4061"/>
    <n v="4"/>
    <n v="4"/>
    <n v="4.0609999999999999"/>
  </r>
  <r>
    <x v="17"/>
    <s v="Administración de Asuntos Federales de P.R."/>
    <n v="1"/>
    <s v="Gobierno General"/>
    <n v="3336"/>
    <n v="3957"/>
    <n v="3630"/>
    <n v="3.3359999999999999"/>
    <n v="3.9569999999999999"/>
    <n v="3.63"/>
  </r>
  <r>
    <x v="17"/>
    <s v="Oficina del Procurador de las Personas con Impedimentos"/>
    <n v="4"/>
    <s v="Vivienda Pública y Bienestar"/>
    <n v="1495"/>
    <n v="1457"/>
    <n v="1692"/>
    <n v="1.4950000000000001"/>
    <n v="1.4570000000000001"/>
    <n v="1.6919999999999999"/>
  </r>
  <r>
    <x v="17"/>
    <s v="Oficina del Bosque Modelo de Puerto Rico"/>
    <n v="2"/>
    <s v="Seguridad Pública"/>
    <n v="300"/>
    <n v="300"/>
    <n v="355"/>
    <n v="0.3"/>
    <n v="0.3"/>
    <n v="0.35499999999999998"/>
  </r>
  <r>
    <x v="17"/>
    <s v="Oficina del Contralor Electoral"/>
    <n v="1"/>
    <s v="Gobierno General"/>
    <n v="3574"/>
    <n v="3570"/>
    <n v="3564"/>
    <n v="3.5739999999999998"/>
    <n v="3.57"/>
    <n v="3.5640000000000001"/>
  </r>
  <r>
    <x v="17"/>
    <s v="Oficina del Procurador del Veterano"/>
    <n v="4"/>
    <s v="Vivienda Pública y Bienestar"/>
    <n v="2504"/>
    <n v="2388"/>
    <n v="2592"/>
    <n v="2.504"/>
    <n v="2.3879999999999999"/>
    <n v="2.5920000000000001"/>
  </r>
  <r>
    <x v="17"/>
    <s v="Junta de Libertad Bajo Palabra"/>
    <n v="2"/>
    <s v="Seguridad Pública"/>
    <n v="2366"/>
    <n v="2342"/>
    <n v="2285"/>
    <n v="2.3660000000000001"/>
    <n v="2.3420000000000001"/>
    <n v="2.2850000000000001"/>
  </r>
  <r>
    <x v="17"/>
    <s v="Oficina del Procurador del Paciente"/>
    <n v="4"/>
    <s v="Vivienda Pública y Bienestar"/>
    <n v="2366"/>
    <n v="2253"/>
    <n v="2113"/>
    <n v="2.3660000000000001"/>
    <n v="2.2530000000000001"/>
    <n v="2.113"/>
  </r>
  <r>
    <x v="17"/>
    <s v="Oficina Central de Asesoramiento Laboral y Adm. de Recursos Humanos"/>
    <n v="1"/>
    <s v="Gobierno General"/>
    <n v="3580"/>
    <n v="3551"/>
    <n v="3511"/>
    <n v="3.58"/>
    <n v="3.5510000000000002"/>
    <n v="3.5110000000000001"/>
  </r>
  <r>
    <x v="17"/>
    <s v="Junta de Apelaciones del Sistema de Administración de Personal"/>
    <n v="1"/>
    <s v="Gobierno General"/>
    <n v="3082"/>
    <n v="3006"/>
    <n v="2939"/>
    <n v="3.0819999999999999"/>
    <n v="3.0059999999999998"/>
    <n v="2.9390000000000001"/>
  </r>
  <r>
    <x v="17"/>
    <s v="Instituto de Estadísticas de Puerto Rico"/>
    <n v="1"/>
    <s v="Gobierno General"/>
    <n v="2292"/>
    <n v="2165"/>
    <n v="2135"/>
    <n v="2.2919999999999998"/>
    <n v="2.165"/>
    <n v="2.1349999999999998"/>
  </r>
  <r>
    <x v="17"/>
    <s v="Administración de Vivienda Pública"/>
    <n v="4"/>
    <s v="Vivienda Pública y Bienestar"/>
    <n v="450"/>
    <n v="450"/>
    <n v="449"/>
    <n v="0.45"/>
    <n v="0.45"/>
    <n v="0.44900000000000001"/>
  </r>
  <r>
    <x v="17"/>
    <s v="Comisión de Servicio Público"/>
    <n v="2"/>
    <s v="Seguridad Pública"/>
    <n v="5073"/>
    <n v="4922"/>
    <n v="4888"/>
    <n v="5.0730000000000004"/>
    <n v="4.9219999999999997"/>
    <n v="4.8879999999999999"/>
  </r>
  <r>
    <x v="17"/>
    <s v="Corporación del Conservatorio de Música de P.R."/>
    <n v="5"/>
    <s v="Educación"/>
    <n v="6021"/>
    <n v="5951"/>
    <n v="5857"/>
    <n v="6.0209999999999999"/>
    <n v="5.9509999999999996"/>
    <n v="5.8570000000000002"/>
  </r>
  <r>
    <x v="17"/>
    <s v="Consejo de Educación Superior"/>
    <n v="5"/>
    <s v="Educación"/>
    <n v="9571"/>
    <n v="9732"/>
    <n v="9637"/>
    <n v="9.5709999999999997"/>
    <n v="9.7319999999999993"/>
    <n v="9.6370000000000005"/>
  </r>
  <r>
    <x v="17"/>
    <s v="Cuerpo de Bomberos de P.R."/>
    <n v="2"/>
    <s v="Seguridad Pública"/>
    <n v="65066"/>
    <n v="64511"/>
    <n v="65842"/>
    <n v="65.066000000000003"/>
    <n v="64.510999999999996"/>
    <n v="65.841999999999999"/>
  </r>
  <r>
    <x v="17"/>
    <s v="Tribunal General de Justicia"/>
    <n v="2"/>
    <s v="Seguridad Pública"/>
    <n v="323967"/>
    <n v="323967"/>
    <n v="322685"/>
    <n v="323.96699999999998"/>
    <n v="323.96699999999998"/>
    <n v="322.685"/>
  </r>
  <r>
    <x v="17"/>
    <s v="Administración de Seguros de Salud de Puerto Rico"/>
    <n v="3"/>
    <s v="Salud"/>
    <n v="892383"/>
    <n v="892371"/>
    <n v="892254"/>
    <n v="892.38300000000004"/>
    <n v="892.37099999999998"/>
    <n v="892.25400000000002"/>
  </r>
  <r>
    <x v="17"/>
    <s v="Administración de Servicios Médicos de Puerto Rico"/>
    <n v="3"/>
    <s v="Salud"/>
    <n v="52169"/>
    <n v="51700"/>
    <n v="42350"/>
    <n v="52.168999999999997"/>
    <n v="51.7"/>
    <n v="42.35"/>
  </r>
  <r>
    <x v="17"/>
    <s v="Guardia Nacional de P.R."/>
    <n v="2"/>
    <s v="Seguridad Pública"/>
    <n v="11451"/>
    <n v="10965"/>
    <n v="10900"/>
    <n v="11.451000000000001"/>
    <n v="10.965"/>
    <n v="10.9"/>
  </r>
  <r>
    <x v="17"/>
    <s v="Departamento de Policía de Puerto Rico"/>
    <n v="2"/>
    <s v="Seguridad Pública"/>
    <n v="817029"/>
    <n v="812783"/>
    <n v="792301"/>
    <n v="817.029"/>
    <n v="812.78300000000002"/>
    <n v="792.30100000000004"/>
  </r>
  <r>
    <x v="17"/>
    <s v="Corporación de P.R. para la Difusión Pública"/>
    <n v="5"/>
    <s v="Educación"/>
    <n v="10897"/>
    <n v="11038"/>
    <n v="11038"/>
    <n v="10.897"/>
    <n v="11.038"/>
    <n v="11.038"/>
  </r>
  <r>
    <x v="17"/>
    <s v="Escuela de Artes Plásticas"/>
    <n v="5"/>
    <s v="Educación"/>
    <n v="2242"/>
    <n v="2239"/>
    <n v="2204"/>
    <n v="2.242"/>
    <n v="2.2389999999999999"/>
    <n v="2.2040000000000002"/>
  </r>
  <r>
    <x v="17"/>
    <s v="Autoridad de Desperdicios Sólidos"/>
    <n v="3"/>
    <s v="Salud"/>
    <n v="7540"/>
    <n v="7496"/>
    <n v="4429"/>
    <n v="7.54"/>
    <n v="7.4960000000000004"/>
    <n v="4.4290000000000003"/>
  </r>
  <r>
    <x v="17"/>
    <s v="Comisión de Derechos Civiles"/>
    <n v="1"/>
    <s v="Gobierno General"/>
    <n v="1089"/>
    <n v="1087"/>
    <n v="1040"/>
    <n v="1.089"/>
    <n v="1.087"/>
    <n v="1.04"/>
  </r>
  <r>
    <x v="17"/>
    <s v="Sistema de Retiro para Maestros"/>
    <n v="12"/>
    <s v="Sistema de Retiros de Maestros"/>
    <n v="206290"/>
    <n v="156290"/>
    <n v="156290"/>
    <n v="206.29"/>
    <n v="156.29"/>
    <n v="156.29"/>
  </r>
  <r>
    <x v="17"/>
    <s v="Comisión Conjunta Sobre Informes Especiales del Contralor"/>
    <n v="1"/>
    <s v="Gobierno General"/>
    <n v="662"/>
    <n v="812"/>
    <n v="743"/>
    <n v="0.66200000000000003"/>
    <n v="0.81200000000000006"/>
    <n v="0.74299999999999999"/>
  </r>
  <r>
    <x v="17"/>
    <s v="Administración de Desarrollo Socioeconómico"/>
    <n v="4"/>
    <s v="Vivienda Pública y Bienestar"/>
    <n v="72885"/>
    <n v="70965"/>
    <n v="61628"/>
    <n v="72.885000000000005"/>
    <n v="70.965000000000003"/>
    <n v="61.628"/>
  </r>
  <r>
    <x v="17"/>
    <s v="Fondo de Comunidades Especiales de Puerto Rico"/>
    <n v="4"/>
    <s v="Vivienda Pública y Bienestar"/>
    <n v="3026"/>
    <n v="3779"/>
    <n v="2925"/>
    <n v="3.0259999999999998"/>
    <n v="3.7789999999999999"/>
    <n v="2.9249999999999998"/>
  </r>
  <r>
    <x v="17"/>
    <s v="Oficina del Panel sobre el Fiscal Especial Independiente"/>
    <n v="2"/>
    <s v="Seguridad Pública"/>
    <n v="2614"/>
    <n v="2604"/>
    <n v="2604"/>
    <n v="2.6139999999999999"/>
    <n v="2.6040000000000001"/>
    <n v="2.6040000000000001"/>
  </r>
  <r>
    <x v="17"/>
    <s v="Oficina Estatal de Preservación Histórica"/>
    <n v="5"/>
    <s v="Educación"/>
    <n v="1694"/>
    <n v="1683"/>
    <n v="1230"/>
    <n v="1.694"/>
    <n v="1.6830000000000001"/>
    <n v="1.23"/>
  </r>
  <r>
    <x v="17"/>
    <s v="Universidad de Puerto Rico"/>
    <n v="5"/>
    <s v="Educación"/>
    <n v="872432"/>
    <n v="872432"/>
    <n v="872432"/>
    <n v="872.43200000000002"/>
    <n v="872.43200000000002"/>
    <n v="872.43200000000002"/>
  </r>
  <r>
    <x v="17"/>
    <s v="Universidad de Puerto Rico - Centro Comprensivo del Cáncer"/>
    <n v="3"/>
    <s v="Salud"/>
    <n v="67108"/>
    <n v="67108"/>
    <n v="65717"/>
    <n v="67.108000000000004"/>
    <n v="67.108000000000004"/>
    <n v="65.716999999999999"/>
  </r>
  <r>
    <x v="17"/>
    <s v="Administración de Rehabilitación Vocacional"/>
    <n v="4"/>
    <s v="Vivienda Pública y Bienestar"/>
    <n v="16216"/>
    <n v="15449"/>
    <n v="15448"/>
    <n v="16.216000000000001"/>
    <n v="15.449"/>
    <n v="15.448"/>
  </r>
  <r>
    <x v="17"/>
    <s v="Comisión para los Asuntos de la Mujer"/>
    <n v="4"/>
    <s v="Vivienda Pública y Bienestar"/>
    <n v="4932"/>
    <n v="4503"/>
    <n v="3684"/>
    <n v="4.9320000000000004"/>
    <n v="4.5030000000000001"/>
    <n v="3.6840000000000002"/>
  </r>
  <r>
    <x v="17"/>
    <s v="Autoridad de Conservación y Desarrollo de Culebra"/>
    <n v="6"/>
    <s v="Desarrollo Económico"/>
    <n v="252"/>
    <n v="252"/>
    <n v="241"/>
    <n v="0.252"/>
    <n v="0.252"/>
    <n v="0.24099999999999999"/>
  </r>
  <r>
    <x v="17"/>
    <s v="Banco Gubernamental de Fomento"/>
    <n v="6"/>
    <s v="Desarrollo Económico"/>
    <n v="3000"/>
    <n v="3000"/>
    <n v="0"/>
    <n v="3"/>
    <n v="3"/>
    <n v="0"/>
  </r>
  <r>
    <x v="17"/>
    <s v="Autoridad del Puerto de las Américas"/>
    <n v="6"/>
    <s v="Desarrollo Económico"/>
    <n v="1247"/>
    <n v="1247"/>
    <n v="0"/>
    <n v="1.2470000000000001"/>
    <n v="1.2470000000000001"/>
    <n v="0"/>
  </r>
  <r>
    <x v="17"/>
    <s v="Autoridad de Transporte Marítimo"/>
    <n v="6"/>
    <s v="Desarrollo Económico"/>
    <n v="252"/>
    <n v="252"/>
    <n v="0"/>
    <n v="0.252"/>
    <n v="0.252"/>
    <n v="0"/>
  </r>
  <r>
    <x v="17"/>
    <s v="Autoridad Metropolitana de Autobuses"/>
    <n v="6"/>
    <s v="Desarrollo Económico"/>
    <n v="722"/>
    <n v="722"/>
    <n v="0"/>
    <n v="0.72199999999999998"/>
    <n v="0.72199999999999998"/>
    <n v="0"/>
  </r>
  <r>
    <x v="18"/>
    <s v="Departamento de Transportación y Obras Públicas"/>
    <n v="6"/>
    <s v="Desarrollo Económico"/>
    <n v="54053"/>
    <n v="113309"/>
    <n v="112392"/>
    <n v="54.052999999999997"/>
    <n v="113.309"/>
    <n v="112.392"/>
  </r>
  <r>
    <x v="18"/>
    <s v="Autoridad de Asesoría Financiera y Agencia Fiscal de Puerto Rico"/>
    <n v="6"/>
    <s v="Desarrollo Económico"/>
    <n v="90000"/>
    <n v="89790"/>
    <n v="89790"/>
    <n v="90"/>
    <n v="89.79"/>
    <n v="89.79"/>
  </r>
  <r>
    <x v="18"/>
    <s v="Administración de Servicios y Desarrollo Agropecuario"/>
    <n v="6"/>
    <s v="Desarrollo Económico"/>
    <n v="94074"/>
    <n v="71398"/>
    <n v="69283"/>
    <n v="94.073999999999998"/>
    <n v="71.397999999999996"/>
    <n v="69.283000000000001"/>
  </r>
  <r>
    <x v="18"/>
    <s v="Autoridad de Acueductos y Alcantarillados de Puerto Rico"/>
    <n v="6"/>
    <s v="Desarrollo Económico"/>
    <n v="0"/>
    <n v="55955"/>
    <n v="55875"/>
    <n v="0"/>
    <n v="55.954999999999998"/>
    <n v="55.875"/>
  </r>
  <r>
    <x v="18"/>
    <s v="Departamento de Agricultura"/>
    <n v="6"/>
    <s v="Desarrollo Económico"/>
    <n v="25693"/>
    <n v="25735"/>
    <n v="29798"/>
    <n v="25.693000000000001"/>
    <n v="25.734999999999999"/>
    <n v="29.797999999999998"/>
  </r>
  <r>
    <x v="18"/>
    <s v="Autoridad de Transporte Integrado"/>
    <n v="6"/>
    <s v="Desarrollo Económico"/>
    <n v="36317"/>
    <n v="20499"/>
    <n v="20499"/>
    <n v="36.317"/>
    <n v="20.498999999999999"/>
    <n v="20.498999999999999"/>
  </r>
  <r>
    <x v="18"/>
    <s v="Autoridad de Navieras"/>
    <n v="6"/>
    <s v="Desarrollo Económico"/>
    <n v="52381"/>
    <n v="16381"/>
    <n v="16381"/>
    <n v="52.381"/>
    <n v="16.381"/>
    <n v="16.381"/>
  </r>
  <r>
    <x v="18"/>
    <s v="Departamento de Recursos Naturales y Ambientales"/>
    <n v="6"/>
    <s v="Desarrollo Económico"/>
    <n v="6329"/>
    <n v="9144"/>
    <n v="9372"/>
    <n v="6.3289999999999997"/>
    <n v="9.1440000000000001"/>
    <n v="9.3719999999999999"/>
  </r>
  <r>
    <x v="18"/>
    <s v="Autoridad para el Financiamiento de la Vivienda"/>
    <n v="6"/>
    <s v="Desarrollo Económico"/>
    <n v="9900"/>
    <n v="9337"/>
    <n v="9337"/>
    <n v="9.9"/>
    <n v="9.3369999999999997"/>
    <n v="9.3369999999999997"/>
  </r>
  <r>
    <x v="18"/>
    <s v="Autoridad para el Financiamiento de Infraestructura de P.R."/>
    <n v="6"/>
    <s v="Desarrollo Económico"/>
    <n v="3600"/>
    <n v="25692"/>
    <n v="3603"/>
    <n v="3.6"/>
    <n v="25.692"/>
    <n v="3.6030000000000002"/>
  </r>
  <r>
    <x v="18"/>
    <s v="Departamento de Desarrollo Económico y Comercio"/>
    <n v="6"/>
    <s v="Desarrollo Económico"/>
    <n v="2781"/>
    <n v="2624"/>
    <n v="2624"/>
    <n v="2.7810000000000001"/>
    <n v="2.6240000000000001"/>
    <n v="2.6240000000000001"/>
  </r>
  <r>
    <x v="18"/>
    <s v="Administración de Fomento Cooperativo"/>
    <n v="6"/>
    <s v="Desarrollo Económico"/>
    <n v="2033"/>
    <n v="1822"/>
    <n v="1480"/>
    <n v="2.0329999999999999"/>
    <n v="1.8220000000000001"/>
    <n v="1.48"/>
  </r>
  <r>
    <x v="18"/>
    <s v="Autoridad para el Redesarrollo de Roosevelt Roads"/>
    <n v="6"/>
    <s v="Desarrollo Económico"/>
    <n v="890"/>
    <n v="890"/>
    <n v="890"/>
    <n v="0.89"/>
    <n v="0.89"/>
    <n v="0.89"/>
  </r>
  <r>
    <x v="18"/>
    <s v="Administración de Asuntos de Energía"/>
    <n v="6"/>
    <s v="Desarrollo Económico"/>
    <n v="810"/>
    <n v="870"/>
    <n v="783"/>
    <n v="0.81"/>
    <n v="0.87"/>
    <n v="0.78300000000000003"/>
  </r>
  <r>
    <x v="18"/>
    <s v="Compañía de Comercio y Exportación de Puerto Rico"/>
    <n v="6"/>
    <s v="Desarrollo Económico"/>
    <n v="690"/>
    <n v="690"/>
    <n v="690"/>
    <n v="0.69"/>
    <n v="0.69"/>
    <n v="0.69"/>
  </r>
  <r>
    <x v="18"/>
    <s v="Centro de Diabetes para Puerto Rico"/>
    <n v="6"/>
    <s v="Desarrollo Económico"/>
    <n v="450"/>
    <n v="450"/>
    <n v="450"/>
    <n v="0.45"/>
    <n v="0.45"/>
    <n v="0.45"/>
  </r>
  <r>
    <x v="18"/>
    <s v="Administracion para el Cuido y Desarrollo Integral para la Ninez"/>
    <n v="4"/>
    <s v="Vivienda Pública y Bienestar"/>
    <n v="51127"/>
    <n v="10476"/>
    <n v="4477"/>
    <n v="51.127000000000002"/>
    <n v="10.476000000000001"/>
    <n v="4.4770000000000003"/>
  </r>
  <r>
    <x v="18"/>
    <s v="Administración de la Industria y el Deporte Hípico"/>
    <n v="4"/>
    <s v="Vivienda Pública y Bienestar"/>
    <n v="1614"/>
    <n v="1708"/>
    <n v="1672"/>
    <n v="1.6140000000000001"/>
    <n v="1.708"/>
    <n v="1.6719999999999999"/>
  </r>
  <r>
    <x v="18"/>
    <s v="Departamento de Hacienda"/>
    <n v="1"/>
    <s v="Gobierno General"/>
    <n v="1627538"/>
    <n v="2616234"/>
    <n v="2405074"/>
    <n v="1627.538"/>
    <n v="2616.2339999999999"/>
    <n v="2405.0740000000001"/>
  </r>
  <r>
    <x v="18"/>
    <s v="Agencia Estatal para el Manejo de Emergencias y de Administración de Desastres de Puerto Rico"/>
    <n v="2"/>
    <s v="Seguridad Pública"/>
    <n v="8040"/>
    <n v="124243"/>
    <n v="123705"/>
    <n v="8.0399999999999991"/>
    <n v="124.24299999999999"/>
    <n v="123.705"/>
  </r>
  <r>
    <x v="18"/>
    <s v="Oficina de Gerencia y Presupuesto"/>
    <n v="1"/>
    <s v="Gobierno General"/>
    <n v="793501"/>
    <n v="188312"/>
    <n v="177481"/>
    <n v="793.50099999999998"/>
    <n v="188.31200000000001"/>
    <n v="177.48099999999999"/>
  </r>
  <r>
    <x v="18"/>
    <s v="Comisión de Investigación, Procesamiento y Apelación"/>
    <n v="2"/>
    <s v="Seguridad Pública"/>
    <n v="414"/>
    <n v="376"/>
    <n v="321"/>
    <n v="0.41399999999999998"/>
    <n v="0.376"/>
    <n v="0.32100000000000001"/>
  </r>
  <r>
    <x v="18"/>
    <s v="Autoridad de Edificios Públicos"/>
    <n v="1"/>
    <s v="Gobierno General"/>
    <n v="90200"/>
    <n v="69811"/>
    <n v="69840"/>
    <n v="90.2"/>
    <n v="69.811000000000007"/>
    <n v="69.84"/>
  </r>
  <r>
    <x v="18"/>
    <s v="Compañía para el Desarrollo Integral de la Península de Cantera"/>
    <n v="4"/>
    <s v="Vivienda Pública y Bienestar"/>
    <n v="433"/>
    <n v="433"/>
    <n v="433"/>
    <n v="0.433"/>
    <n v="0.433"/>
    <n v="0.433"/>
  </r>
  <r>
    <x v="18"/>
    <s v="Junta de Supervisión y Administración Financiera"/>
    <n v="1"/>
    <s v="Gobierno General"/>
    <n v="60000"/>
    <n v="60000"/>
    <n v="64000"/>
    <n v="60"/>
    <n v="60"/>
    <n v="64"/>
  </r>
  <r>
    <x v="18"/>
    <s v="Cámara de Representantes de Puerto Rico"/>
    <n v="1"/>
    <s v="Gobierno General"/>
    <n v="47539"/>
    <n v="46479"/>
    <n v="46479"/>
    <n v="47.539000000000001"/>
    <n v="46.478999999999999"/>
    <n v="46.478999999999999"/>
  </r>
  <r>
    <x v="18"/>
    <s v="Departamento de Asuntos del Consumidor"/>
    <n v="2"/>
    <s v="Seguridad Pública"/>
    <n v="6030"/>
    <n v="5921"/>
    <n v="5572"/>
    <n v="6.03"/>
    <n v="5.9210000000000003"/>
    <n v="5.5720000000000001"/>
  </r>
  <r>
    <x v="18"/>
    <s v="Senado de Puerto Rico"/>
    <n v="1"/>
    <s v="Gobierno General"/>
    <n v="40382"/>
    <n v="40932"/>
    <n v="40932"/>
    <n v="40.381999999999998"/>
    <n v="40.932000000000002"/>
    <n v="40.932000000000002"/>
  </r>
  <r>
    <x v="18"/>
    <s v="Salud Correccional"/>
    <n v="2"/>
    <s v="Seguridad Pública"/>
    <n v="64516"/>
    <n v="62162"/>
    <n v="60739"/>
    <n v="64.516000000000005"/>
    <n v="62.161999999999999"/>
    <n v="60.738999999999997"/>
  </r>
  <r>
    <x v="18"/>
    <s v="Departamento de Corrección y Rehabilitación"/>
    <n v="2"/>
    <s v="Seguridad Pública"/>
    <n v="397119"/>
    <n v="366559"/>
    <n v="358303"/>
    <n v="397.11900000000003"/>
    <n v="366.55900000000003"/>
    <n v="358.303"/>
  </r>
  <r>
    <x v="18"/>
    <s v="Departamento de Educación"/>
    <n v="5"/>
    <s v="Educación"/>
    <n v="1674924"/>
    <n v="1521784"/>
    <n v="1557318"/>
    <n v="1674.924"/>
    <n v="1521.7840000000001"/>
    <n v="1557.318"/>
  </r>
  <r>
    <x v="18"/>
    <s v="Departamento de la Familia"/>
    <n v="4"/>
    <s v="Vivienda Pública y Bienestar"/>
    <n v="26395"/>
    <n v="24877"/>
    <n v="21447"/>
    <n v="26.395"/>
    <n v="24.876999999999999"/>
    <n v="21.446999999999999"/>
  </r>
  <r>
    <x v="18"/>
    <s v="Departamento de Salud"/>
    <n v="3"/>
    <s v="Salud"/>
    <n v="431555"/>
    <n v="298706"/>
    <n v="274362"/>
    <n v="431.55500000000001"/>
    <n v="298.70600000000002"/>
    <n v="274.36200000000002"/>
  </r>
  <r>
    <x v="18"/>
    <s v="Departamento de la Vivienda"/>
    <n v="4"/>
    <s v="Vivienda Pública y Bienestar"/>
    <n v="13062"/>
    <n v="13566"/>
    <n v="11907"/>
    <n v="13.061999999999999"/>
    <n v="13.566000000000001"/>
    <n v="11.907"/>
  </r>
  <r>
    <x v="18"/>
    <s v="Departamento de Justicia"/>
    <n v="2"/>
    <s v="Seguridad Pública"/>
    <n v="112821"/>
    <n v="100175"/>
    <n v="91844"/>
    <n v="112.821"/>
    <n v="100.175"/>
    <n v="91.843999999999994"/>
  </r>
  <r>
    <x v="18"/>
    <s v="Departamento del Trabajo y Recursos Humanos"/>
    <n v="4"/>
    <s v="Vivienda Pública y Bienestar"/>
    <n v="9362"/>
    <n v="13542"/>
    <n v="9692"/>
    <n v="9.3620000000000001"/>
    <n v="13.542"/>
    <n v="9.6920000000000002"/>
  </r>
  <r>
    <x v="18"/>
    <s v="Departamento de Recreación y Deportes"/>
    <n v="4"/>
    <s v="Vivienda Pública y Bienestar"/>
    <n v="37315"/>
    <n v="32421"/>
    <n v="28867"/>
    <n v="37.314999999999998"/>
    <n v="32.420999999999999"/>
    <n v="28.867000000000001"/>
  </r>
  <r>
    <x v="18"/>
    <s v="Oficina del Contralor"/>
    <n v="1"/>
    <s v="Gobierno General"/>
    <n v="39690"/>
    <n v="37359"/>
    <n v="37359"/>
    <n v="39.69"/>
    <n v="37.359000000000002"/>
    <n v="37.359000000000002"/>
  </r>
  <r>
    <x v="18"/>
    <s v="Comisión Estatal de Elecciones"/>
    <n v="1"/>
    <s v="Gobierno General"/>
    <n v="30623"/>
    <n v="33819"/>
    <n v="30775"/>
    <n v="30.623000000000001"/>
    <n v="33.819000000000003"/>
    <n v="30.774999999999999"/>
  </r>
  <r>
    <x v="18"/>
    <s v="Junta de Calidad Ambiental"/>
    <n v="3"/>
    <s v="Salud"/>
    <n v="10039"/>
    <n v="14517"/>
    <n v="10441"/>
    <n v="10.039"/>
    <n v="14.516999999999999"/>
    <n v="10.441000000000001"/>
  </r>
  <r>
    <x v="18"/>
    <s v="Administración de Familias y Niños"/>
    <n v="4"/>
    <s v="Vivienda Pública y Bienestar"/>
    <n v="187218"/>
    <n v="177168"/>
    <n v="150255"/>
    <n v="187.21799999999999"/>
    <n v="177.16800000000001"/>
    <n v="150.255"/>
  </r>
  <r>
    <x v="18"/>
    <s v="Comisión Especial Conjunta sobre Donativos Legislativos"/>
    <n v="1"/>
    <s v="Gobierno General"/>
    <n v="20000"/>
    <n v="21060"/>
    <n v="21033"/>
    <n v="20"/>
    <n v="21.06"/>
    <n v="21.033000000000001"/>
  </r>
  <r>
    <x v="18"/>
    <s v="Oficina del Gobernador"/>
    <n v="1"/>
    <s v="Gobierno General"/>
    <n v="20343"/>
    <n v="19409"/>
    <n v="15524"/>
    <n v="20.343"/>
    <n v="19.408999999999999"/>
    <n v="15.523999999999999"/>
  </r>
  <r>
    <x v="18"/>
    <s v="Corporación del Centro de Bellas Artes Luis A. Ferré"/>
    <n v="5"/>
    <s v="Educación"/>
    <n v="3110"/>
    <n v="3110"/>
    <n v="3110"/>
    <n v="3.11"/>
    <n v="3.11"/>
    <n v="3.11"/>
  </r>
  <r>
    <x v="18"/>
    <s v="Instituto de Ciencias Forenses"/>
    <n v="2"/>
    <s v="Seguridad Pública"/>
    <n v="15939"/>
    <n v="17953"/>
    <n v="17953"/>
    <n v="15.939"/>
    <n v="17.952999999999999"/>
    <n v="17.952999999999999"/>
  </r>
  <r>
    <x v="18"/>
    <s v="Oficina del Superintendente del Capitolio"/>
    <n v="1"/>
    <s v="Gobierno General"/>
    <n v="15148"/>
    <n v="15148"/>
    <n v="15148"/>
    <n v="15.148"/>
    <n v="15.148"/>
    <n v="15.148"/>
  </r>
  <r>
    <x v="18"/>
    <s v="Proyecto Enlace del Caño Martín Peña"/>
    <n v="1"/>
    <s v="Gobierno General"/>
    <n v="11075"/>
    <n v="10941"/>
    <n v="10941"/>
    <n v="11.074999999999999"/>
    <n v="10.941000000000001"/>
    <n v="10.941000000000001"/>
  </r>
  <r>
    <x v="18"/>
    <s v="Oficina de Asuntos Legislativos"/>
    <n v="1"/>
    <s v="Gobierno General"/>
    <n v="10475"/>
    <n v="10475"/>
    <n v="10475"/>
    <n v="10.475"/>
    <n v="10.475"/>
    <n v="10.475"/>
  </r>
  <r>
    <x v="18"/>
    <s v="Oficina de Etica Gubernamental"/>
    <n v="1"/>
    <s v="Gobierno General"/>
    <n v="9278"/>
    <n v="9278"/>
    <n v="9278"/>
    <n v="9.2780000000000005"/>
    <n v="9.2780000000000005"/>
    <n v="9.2780000000000005"/>
  </r>
  <r>
    <x v="18"/>
    <s v="Instituto de Cultura Puertorriqueña"/>
    <n v="5"/>
    <s v="Educación"/>
    <n v="11758"/>
    <n v="11093"/>
    <n v="10385"/>
    <n v="11.757999999999999"/>
    <n v="11.093"/>
    <n v="10.385"/>
  </r>
  <r>
    <x v="18"/>
    <s v="Junta de Relaciones del Trabajo"/>
    <n v="4"/>
    <s v="Vivienda Pública y Bienestar"/>
    <n v="781"/>
    <n v="661"/>
    <n v="663"/>
    <n v="0.78100000000000003"/>
    <n v="0.66100000000000003"/>
    <n v="0.66300000000000003"/>
  </r>
  <r>
    <x v="18"/>
    <s v="Junta de Planificación"/>
    <n v="1"/>
    <s v="Gobierno General"/>
    <n v="10230"/>
    <n v="8789"/>
    <n v="8236"/>
    <n v="10.23"/>
    <n v="8.7889999999999997"/>
    <n v="8.2360000000000007"/>
  </r>
  <r>
    <x v="18"/>
    <s v="Oficina de Gerencia de Permisos"/>
    <n v="1"/>
    <s v="Gobierno General"/>
    <n v="7649"/>
    <n v="7649"/>
    <n v="6022"/>
    <n v="7.649"/>
    <n v="7.649"/>
    <n v="6.0220000000000002"/>
  </r>
  <r>
    <x v="18"/>
    <s v="Servicio de Emergencias Médicas"/>
    <n v="2"/>
    <s v="Seguridad Pública"/>
    <n v="19770"/>
    <n v="18536"/>
    <n v="18368"/>
    <n v="19.77"/>
    <n v="18.536000000000001"/>
    <n v="18.367999999999999"/>
  </r>
  <r>
    <x v="18"/>
    <s v="Administración de Servicios de Salud Mental y Contra la Adicción"/>
    <n v="3"/>
    <s v="Salud"/>
    <n v="110544"/>
    <n v="86048"/>
    <n v="75886"/>
    <n v="110.544"/>
    <n v="86.048000000000002"/>
    <n v="75.885999999999996"/>
  </r>
  <r>
    <x v="18"/>
    <s v="Administración para el Sustento de Menores"/>
    <n v="4"/>
    <s v="Vivienda Pública y Bienestar"/>
    <n v="10788"/>
    <n v="12197"/>
    <n v="8876"/>
    <n v="10.788"/>
    <n v="12.196999999999999"/>
    <n v="8.8759999999999994"/>
  </r>
  <r>
    <x v="18"/>
    <s v="Adminstración de Servicios Generales"/>
    <n v="1"/>
    <s v="Gobierno General"/>
    <n v="0"/>
    <n v="0"/>
    <n v="3581"/>
    <n v="0"/>
    <n v="0"/>
    <n v="3.581"/>
  </r>
  <r>
    <x v="18"/>
    <s v="Administración de Servicios Municipales"/>
    <n v="7"/>
    <s v="Intergubernamental"/>
    <n v="220730"/>
    <n v="297730"/>
    <n v="298950"/>
    <n v="220.73"/>
    <n v="297.73"/>
    <n v="298.95"/>
  </r>
  <r>
    <x v="18"/>
    <s v="Corporación de las Artes Musicales"/>
    <n v="5"/>
    <s v="Educación"/>
    <n v="6696"/>
    <n v="6453"/>
    <n v="6453"/>
    <n v="6.6959999999999997"/>
    <n v="6.4530000000000003"/>
    <n v="6.4530000000000003"/>
  </r>
  <r>
    <x v="18"/>
    <s v="Administración de Recursos Naturales"/>
    <n v="2"/>
    <s v="Seguridad Pública"/>
    <n v="31566"/>
    <n v="26975"/>
    <n v="26930"/>
    <n v="31.565999999999999"/>
    <n v="26.975000000000001"/>
    <n v="26.93"/>
  </r>
  <r>
    <x v="18"/>
    <s v="Oficina para Asuntos de la Vejez"/>
    <n v="4"/>
    <s v="Vivienda Pública y Bienestar"/>
    <n v="2635"/>
    <n v="2557"/>
    <n v="3242"/>
    <n v="2.6349999999999998"/>
    <n v="2.5569999999999999"/>
    <n v="3.242"/>
  </r>
  <r>
    <x v="18"/>
    <s v="Oficina del Procurador del Ciudadano"/>
    <n v="1"/>
    <s v="Gobierno General"/>
    <n v="3853"/>
    <n v="3853"/>
    <n v="3272"/>
    <n v="3.8530000000000002"/>
    <n v="3.8530000000000002"/>
    <n v="3.2719999999999998"/>
  </r>
  <r>
    <x v="18"/>
    <s v="Administración de Asuntos Federales de P.R."/>
    <n v="1"/>
    <s v="Gobierno General"/>
    <n v="3322"/>
    <n v="3663"/>
    <n v="3239"/>
    <n v="3.3220000000000001"/>
    <n v="3.6629999999999998"/>
    <n v="3.2389999999999999"/>
  </r>
  <r>
    <x v="18"/>
    <s v="Departamento de Estado"/>
    <n v="1"/>
    <s v="Gobierno General"/>
    <n v="3813"/>
    <n v="5477"/>
    <n v="2999"/>
    <n v="3.8130000000000002"/>
    <n v="5.4770000000000003"/>
    <n v="2.9990000000000001"/>
  </r>
  <r>
    <x v="18"/>
    <s v="Oficina de Administración y Transformación de los Recursos Humanos del Gobierno de PR"/>
    <n v="1"/>
    <s v="Gobierno General"/>
    <n v="3066"/>
    <n v="2977"/>
    <n v="2984"/>
    <n v="3.0659999999999998"/>
    <n v="2.9769999999999999"/>
    <n v="2.984"/>
  </r>
  <r>
    <x v="18"/>
    <s v="Oficina del Procurador de las Personas con Impedimentos"/>
    <n v="4"/>
    <s v="Vivienda Pública y Bienestar"/>
    <n v="1458"/>
    <n v="1290"/>
    <n v="1189"/>
    <n v="1.458"/>
    <n v="1.29"/>
    <n v="1.1890000000000001"/>
  </r>
  <r>
    <x v="18"/>
    <s v="Oficina del Bosque Modelo de Puerto Rico"/>
    <n v="2"/>
    <s v="Seguridad Pública"/>
    <n v="223"/>
    <n v="223"/>
    <n v="223"/>
    <n v="0.223"/>
    <n v="0.223"/>
    <n v="0.223"/>
  </r>
  <r>
    <x v="18"/>
    <s v="Oficina del Contralor Electoral"/>
    <n v="1"/>
    <s v="Gobierno General"/>
    <n v="3225"/>
    <n v="2913"/>
    <n v="2726"/>
    <n v="3.2250000000000001"/>
    <n v="2.9129999999999998"/>
    <n v="2.726"/>
  </r>
  <r>
    <x v="18"/>
    <s v="Oficina del Procurador del Veterano"/>
    <n v="4"/>
    <s v="Vivienda Pública y Bienestar"/>
    <n v="2467"/>
    <n v="2338"/>
    <n v="2120"/>
    <n v="2.4670000000000001"/>
    <n v="2.3380000000000001"/>
    <n v="2.12"/>
  </r>
  <r>
    <x v="18"/>
    <s v="Junta de Libertad Bajo Palabra"/>
    <n v="2"/>
    <s v="Seguridad Pública"/>
    <n v="2263"/>
    <n v="2240"/>
    <n v="1876"/>
    <n v="2.2629999999999999"/>
    <n v="2.2400000000000002"/>
    <n v="1.8759999999999999"/>
  </r>
  <r>
    <x v="18"/>
    <s v="Oficina del Procurador del Paciente"/>
    <n v="4"/>
    <s v="Vivienda Pública y Bienestar"/>
    <n v="2049"/>
    <n v="1838"/>
    <n v="1649"/>
    <n v="2.0489999999999999"/>
    <n v="1.8380000000000001"/>
    <n v="1.649"/>
  </r>
  <r>
    <x v="18"/>
    <s v="Junta de Apelaciones del Sistema de Administración de Personal"/>
    <n v="1"/>
    <s v="Gobierno General"/>
    <n v="2975"/>
    <n v="2765"/>
    <n v="2622"/>
    <n v="2.9750000000000001"/>
    <n v="2.7650000000000001"/>
    <n v="2.6219999999999999"/>
  </r>
  <r>
    <x v="18"/>
    <s v="Instituto de Estadísticas de Puerto Rico"/>
    <n v="1"/>
    <s v="Gobierno General"/>
    <n v="2067"/>
    <n v="2045"/>
    <n v="2045"/>
    <n v="2.0670000000000002"/>
    <n v="2.0449999999999999"/>
    <n v="2.0449999999999999"/>
  </r>
  <r>
    <x v="18"/>
    <s v="Comisión Estatal para Ventilar Querellas Municipales"/>
    <n v="1"/>
    <s v="Gobierno General"/>
    <n v="2420"/>
    <n v="1384"/>
    <n v="1265"/>
    <n v="2.42"/>
    <n v="1.3839999999999999"/>
    <n v="1.2649999999999999"/>
  </r>
  <r>
    <x v="18"/>
    <s v="Comisión de Derechos Civiles"/>
    <n v="1"/>
    <s v="Gobierno General"/>
    <n v="1014"/>
    <n v="982"/>
    <n v="784"/>
    <n v="1.014"/>
    <n v="0.98199999999999998"/>
    <n v="0.78400000000000003"/>
  </r>
  <r>
    <x v="18"/>
    <s v="Administración de Vivienda Pública"/>
    <n v="4"/>
    <s v="Vivienda Pública y Bienestar"/>
    <n v="405"/>
    <n v="405"/>
    <n v="0"/>
    <n v="0.40500000000000003"/>
    <n v="0.40500000000000003"/>
    <n v="0"/>
  </r>
  <r>
    <x v="18"/>
    <s v="Comisión de Servicio Público"/>
    <n v="2"/>
    <s v="Seguridad Pública"/>
    <n v="4188"/>
    <n v="3887"/>
    <n v="3827"/>
    <n v="4.1879999999999997"/>
    <n v="3.887"/>
    <n v="3.827"/>
  </r>
  <r>
    <x v="18"/>
    <s v="Corporación del Conservatorio de Música de P.R."/>
    <n v="5"/>
    <s v="Educación"/>
    <n v="5072"/>
    <n v="4815"/>
    <n v="4815"/>
    <n v="5.0720000000000001"/>
    <n v="4.8150000000000004"/>
    <n v="4.8150000000000004"/>
  </r>
  <r>
    <x v="18"/>
    <s v="Consejo de Educación Superior"/>
    <n v="5"/>
    <s v="Educación"/>
    <n v="9237"/>
    <n v="9036"/>
    <n v="9036"/>
    <n v="9.2370000000000001"/>
    <n v="9.0359999999999996"/>
    <n v="9.0359999999999996"/>
  </r>
  <r>
    <x v="18"/>
    <s v="Cuerpo de Bomberos de P.R."/>
    <n v="2"/>
    <s v="Seguridad Pública"/>
    <n v="66103"/>
    <n v="57723"/>
    <n v="55031"/>
    <n v="66.102999999999994"/>
    <n v="57.722999999999999"/>
    <n v="55.030999999999999"/>
  </r>
  <r>
    <x v="18"/>
    <s v="Tribunal General de Justicia"/>
    <n v="2"/>
    <s v="Seguridad Pública"/>
    <n v="322131"/>
    <n v="292930"/>
    <n v="291571"/>
    <n v="322.13099999999997"/>
    <n v="292.93"/>
    <n v="291.57100000000003"/>
  </r>
  <r>
    <x v="18"/>
    <s v="Administración de Seguros de Salud de Puerto Rico"/>
    <n v="3"/>
    <s v="Salud"/>
    <n v="791583"/>
    <n v="636694"/>
    <n v="560543"/>
    <n v="791.58299999999997"/>
    <n v="636.69399999999996"/>
    <n v="560.54300000000001"/>
  </r>
  <r>
    <x v="18"/>
    <s v="Administración de Servicios Médicos de Puerto Rico"/>
    <n v="3"/>
    <s v="Salud"/>
    <n v="67800"/>
    <n v="71888"/>
    <n v="71888"/>
    <n v="67.8"/>
    <n v="71.888000000000005"/>
    <n v="71.888000000000005"/>
  </r>
  <r>
    <x v="18"/>
    <s v="Guardia Nacional de P.R."/>
    <n v="2"/>
    <s v="Seguridad Pública"/>
    <n v="11096"/>
    <n v="10699"/>
    <n v="9734"/>
    <n v="11.096"/>
    <n v="10.699"/>
    <n v="9.734"/>
  </r>
  <r>
    <x v="18"/>
    <s v="Oficina de Desarrollo Socioeconómico y Comunitario de Puerto Rico"/>
    <n v="4"/>
    <s v="Vivienda Pública y Bienestar"/>
    <n v="3170"/>
    <n v="2893"/>
    <n v="2281"/>
    <n v="3.17"/>
    <n v="2.8929999999999998"/>
    <n v="2.2810000000000001"/>
  </r>
  <r>
    <x v="18"/>
    <s v="Departamento de Policía de Puerto Rico"/>
    <n v="2"/>
    <s v="Seguridad Pública"/>
    <n v="756510"/>
    <n v="731921"/>
    <n v="685759"/>
    <n v="756.51"/>
    <n v="731.92100000000005"/>
    <n v="685.75900000000001"/>
  </r>
  <r>
    <x v="18"/>
    <s v="Corporación de P.R. para la Difusión Pública"/>
    <n v="5"/>
    <s v="Educación"/>
    <n v="8915"/>
    <n v="8190"/>
    <n v="8190"/>
    <n v="8.9149999999999991"/>
    <n v="8.19"/>
    <n v="8.19"/>
  </r>
  <r>
    <x v="18"/>
    <s v="Escuela de Artes Plásticas"/>
    <n v="5"/>
    <s v="Educación"/>
    <n v="1956"/>
    <n v="1956"/>
    <n v="1956"/>
    <n v="1.956"/>
    <n v="1.956"/>
    <n v="1.956"/>
  </r>
  <r>
    <x v="18"/>
    <s v="Autoridad de Desperdicios Sólidos"/>
    <n v="3"/>
    <s v="Salud"/>
    <n v="3977"/>
    <n v="3874"/>
    <n v="3874"/>
    <n v="3.9769999999999999"/>
    <n v="3.8740000000000001"/>
    <n v="3.8740000000000001"/>
  </r>
  <r>
    <x v="18"/>
    <s v="Comisión Conjunta Sobre Informes Especiales del Contralor"/>
    <n v="1"/>
    <s v="Gobierno General"/>
    <n v="1310"/>
    <n v="760"/>
    <n v="707"/>
    <n v="1.31"/>
    <n v="0.76"/>
    <n v="0.70699999999999996"/>
  </r>
  <r>
    <x v="18"/>
    <s v="Oficina del Inspector General de Permisos"/>
    <n v="1"/>
    <s v="Gobierno General"/>
    <n v="4000"/>
    <n v="0"/>
    <n v="0"/>
    <n v="4"/>
    <n v="0"/>
    <n v="0"/>
  </r>
  <r>
    <x v="18"/>
    <s v="Administración de Desarrollo Socioeconómico"/>
    <n v="4"/>
    <s v="Vivienda Pública y Bienestar"/>
    <n v="65120"/>
    <n v="59128"/>
    <n v="53092"/>
    <n v="65.12"/>
    <n v="59.128"/>
    <n v="53.091999999999999"/>
  </r>
  <r>
    <x v="18"/>
    <s v="Oficina del Panel sobre el Fiscal Especial Independiente"/>
    <n v="2"/>
    <s v="Seguridad Pública"/>
    <n v="2743"/>
    <n v="2683"/>
    <n v="2692"/>
    <n v="2.7429999999999999"/>
    <n v="2.6829999999999998"/>
    <n v="2.6920000000000002"/>
  </r>
  <r>
    <x v="18"/>
    <s v="Oficina Estatal de Preservación Histórica"/>
    <n v="5"/>
    <s v="Educación"/>
    <n v="1162"/>
    <n v="1087"/>
    <n v="1302"/>
    <n v="1.1619999999999999"/>
    <n v="1.087"/>
    <n v="1.302"/>
  </r>
  <r>
    <x v="18"/>
    <s v="Universidad de Puerto Rico"/>
    <n v="5"/>
    <s v="Educación"/>
    <n v="678321"/>
    <n v="678321"/>
    <n v="678321"/>
    <n v="678.32100000000003"/>
    <n v="678.32100000000003"/>
    <n v="678.32100000000003"/>
  </r>
  <r>
    <x v="18"/>
    <s v="Universidad de Puerto Rico - Centro Comprensivo del Cáncer"/>
    <n v="3"/>
    <s v="Salud"/>
    <n v="23000"/>
    <n v="23000"/>
    <n v="23000"/>
    <n v="23"/>
    <n v="23"/>
    <n v="23"/>
  </r>
  <r>
    <x v="18"/>
    <s v="Administración de Rehabilitación Vocacional"/>
    <n v="4"/>
    <s v="Vivienda Pública y Bienestar"/>
    <n v="15401"/>
    <n v="15095"/>
    <n v="15111"/>
    <n v="15.401"/>
    <n v="15.095000000000001"/>
    <n v="15.111000000000001"/>
  </r>
  <r>
    <x v="18"/>
    <s v="Comisión para los Asuntos de la Mujer"/>
    <n v="4"/>
    <s v="Vivienda Pública y Bienestar"/>
    <n v="3611"/>
    <n v="3004"/>
    <n v="1700"/>
    <n v="3.6110000000000002"/>
    <n v="3.004"/>
    <n v="1.7"/>
  </r>
  <r>
    <x v="18"/>
    <s v="Autoridad del Puerto de las Américas"/>
    <n v="6"/>
    <s v="Desarrollo Económico"/>
    <n v="248"/>
    <n v="248"/>
    <n v="248"/>
    <n v="0.248"/>
    <n v="0.248"/>
    <n v="0.248"/>
  </r>
  <r>
    <x v="18"/>
    <s v="Autoridad de Conservación y Desarrollo de Culebra"/>
    <n v="6"/>
    <s v="Desarrollo Económico"/>
    <n v="233"/>
    <n v="227"/>
    <n v="227"/>
    <n v="0.23300000000000001"/>
    <n v="0.22700000000000001"/>
    <n v="0.22700000000000001"/>
  </r>
  <r>
    <x v="18"/>
    <s v="Autoridad de Carreteras y Transportación"/>
    <n v="6"/>
    <s v="Desarrollo Económico"/>
    <n v="1000"/>
    <n v="0"/>
    <n v="0"/>
    <n v="1"/>
    <n v="0"/>
    <n v="0"/>
  </r>
  <r>
    <x v="18"/>
    <s v="Autoridad de Transporte Marítimo"/>
    <n v="6"/>
    <s v="Desarrollo Económico"/>
    <n v="0"/>
    <n v="15800"/>
    <n v="0"/>
    <n v="0"/>
    <n v="15.8"/>
    <n v="0"/>
  </r>
  <r>
    <x v="19"/>
    <s v="Autoridad de Navieras"/>
    <n v="6"/>
    <s v="Desarrollo Económico"/>
    <n v="210856"/>
    <n v="144079"/>
    <n v="154079"/>
    <n v="210.85599999999999"/>
    <n v="144.07900000000001"/>
    <n v="154.07900000000001"/>
  </r>
  <r>
    <x v="19"/>
    <s v="Administración de Servicios y Desarrollo Agropecuario"/>
    <n v="6"/>
    <s v="Desarrollo Económico"/>
    <n v="81363"/>
    <n v="84003"/>
    <n v="83718"/>
    <n v="81.363"/>
    <n v="84.003"/>
    <n v="83.718000000000004"/>
  </r>
  <r>
    <x v="19"/>
    <s v="Autoridad de Asesoría Financiera y Agencia Fiscal de Puerto Rico"/>
    <n v="6"/>
    <s v="Desarrollo Económico"/>
    <n v="70245"/>
    <n v="70245"/>
    <n v="70245"/>
    <n v="70.245000000000005"/>
    <n v="70.245000000000005"/>
    <n v="70.245000000000005"/>
  </r>
  <r>
    <x v="19"/>
    <s v="Departamento de Transportación y Obras Públicas"/>
    <n v="6"/>
    <s v="Desarrollo Económico"/>
    <n v="45287"/>
    <n v="44903"/>
    <n v="47832"/>
    <n v="45.286999999999999"/>
    <n v="44.902999999999999"/>
    <n v="47.832000000000001"/>
  </r>
  <r>
    <x v="19"/>
    <s v="Autoridad para el Financiamiento de Infraestructura de P.R."/>
    <n v="6"/>
    <s v="Desarrollo Económico"/>
    <n v="3344"/>
    <n v="12847"/>
    <n v="34635"/>
    <n v="3.3439999999999999"/>
    <n v="12.847"/>
    <n v="34.634999999999998"/>
  </r>
  <r>
    <x v="19"/>
    <s v="Departamento de Agricultura"/>
    <n v="6"/>
    <s v="Desarrollo Económico"/>
    <n v="35116"/>
    <n v="32784"/>
    <n v="33078"/>
    <n v="35.116"/>
    <n v="32.783999999999999"/>
    <n v="33.078000000000003"/>
  </r>
  <r>
    <x v="19"/>
    <s v="Autoridad de Transporte Integrado"/>
    <n v="6"/>
    <s v="Desarrollo Económico"/>
    <n v="31141"/>
    <n v="33048"/>
    <n v="32548"/>
    <n v="31.140999999999998"/>
    <n v="33.048000000000002"/>
    <n v="32.548000000000002"/>
  </r>
  <r>
    <x v="19"/>
    <s v="Autoridad de Transporte Marítimo"/>
    <n v="6"/>
    <s v="Desarrollo Económico"/>
    <n v="0"/>
    <n v="0"/>
    <n v="15800"/>
    <n v="0"/>
    <n v="0"/>
    <n v="15.8"/>
  </r>
  <r>
    <x v="19"/>
    <s v="Departamento de Recursos Naturales y Ambientales"/>
    <n v="6"/>
    <s v="Desarrollo Económico"/>
    <n v="5769"/>
    <n v="34091"/>
    <n v="13499"/>
    <n v="5.7690000000000001"/>
    <n v="34.091000000000001"/>
    <n v="13.499000000000001"/>
  </r>
  <r>
    <x v="19"/>
    <s v="Autoridad para el Financiamiento de la Vivienda"/>
    <n v="6"/>
    <s v="Desarrollo Económico"/>
    <n v="8777"/>
    <n v="8777"/>
    <n v="8777"/>
    <n v="8.7769999999999992"/>
    <n v="8.7769999999999992"/>
    <n v="8.7769999999999992"/>
  </r>
  <r>
    <x v="19"/>
    <s v="Departamento de Desarrollo Económico y Comercio"/>
    <n v="6"/>
    <s v="Desarrollo Económico"/>
    <n v="2239"/>
    <n v="2239"/>
    <n v="2239"/>
    <n v="2.2389999999999999"/>
    <n v="2.2389999999999999"/>
    <n v="2.2389999999999999"/>
  </r>
  <r>
    <x v="19"/>
    <s v="Compañía de Comercio y Exportación de Puerto Rico"/>
    <n v="6"/>
    <s v="Desarrollo Económico"/>
    <n v="632"/>
    <n v="1962"/>
    <n v="1962"/>
    <n v="0.63200000000000001"/>
    <n v="1.962"/>
    <n v="1.962"/>
  </r>
  <r>
    <x v="19"/>
    <s v="Administración de Fomento Cooperativo"/>
    <n v="6"/>
    <s v="Desarrollo Económico"/>
    <n v="1725"/>
    <n v="1650"/>
    <n v="1497"/>
    <n v="1.7250000000000001"/>
    <n v="1.65"/>
    <n v="1.4970000000000001"/>
  </r>
  <r>
    <x v="19"/>
    <s v="Autoridad para el Redesarrollo de Roosevelt Roads"/>
    <n v="6"/>
    <s v="Desarrollo Económico"/>
    <n v="735"/>
    <n v="735"/>
    <n v="735"/>
    <n v="0.73499999999999999"/>
    <n v="0.73499999999999999"/>
    <n v="0.73499999999999999"/>
  </r>
  <r>
    <x v="19"/>
    <s v="Administración de Asuntos de Energía"/>
    <n v="6"/>
    <s v="Desarrollo Económico"/>
    <n v="706"/>
    <n v="619"/>
    <n v="595"/>
    <n v="0.70599999999999996"/>
    <n v="0.61899999999999999"/>
    <n v="0.59499999999999997"/>
  </r>
  <r>
    <x v="19"/>
    <s v="Administracion para el Cuido y Desarrollo Integral para la Ninez"/>
    <n v="4"/>
    <s v="Vivienda Pública y Bienestar"/>
    <n v="11724"/>
    <n v="6335"/>
    <n v="4851"/>
    <n v="11.724"/>
    <n v="6.335"/>
    <n v="4.851"/>
  </r>
  <r>
    <x v="19"/>
    <s v="Administración de la Industria y el Deporte Hípico"/>
    <n v="4"/>
    <s v="Vivienda Pública y Bienestar"/>
    <n v="2275"/>
    <n v="2224"/>
    <n v="2523"/>
    <n v="2.2749999999999999"/>
    <n v="2.2240000000000002"/>
    <n v="2.5230000000000001"/>
  </r>
  <r>
    <x v="19"/>
    <s v="Departamento de Hacienda"/>
    <n v="1"/>
    <s v="Gobierno General"/>
    <n v="1004957"/>
    <n v="1075274"/>
    <n v="878702"/>
    <n v="1004.957"/>
    <n v="1075.2739999999999"/>
    <n v="878.702"/>
  </r>
  <r>
    <x v="19"/>
    <s v="Agencia Estatal para el Manejo de Emergencias y de Administración de Desastres de Puerto Rico"/>
    <n v="2"/>
    <s v="Seguridad Pública"/>
    <n v="7228"/>
    <n v="31936"/>
    <n v="6575"/>
    <n v="7.2279999999999998"/>
    <n v="31.936"/>
    <n v="6.5750000000000002"/>
  </r>
  <r>
    <x v="19"/>
    <s v="Junta de Supervisión y Administración Financiera"/>
    <n v="1"/>
    <s v="Gobierno General"/>
    <n v="64750"/>
    <n v="64750"/>
    <n v="64750"/>
    <n v="64.75"/>
    <n v="64.75"/>
    <n v="64.75"/>
  </r>
  <r>
    <x v="19"/>
    <s v="Comisión de Investigación, Procesamiento y Apelación"/>
    <n v="2"/>
    <s v="Seguridad Pública"/>
    <n v="491"/>
    <n v="478"/>
    <n v="354"/>
    <n v="0.49099999999999999"/>
    <n v="0.47799999999999998"/>
    <n v="0.35399999999999998"/>
  </r>
  <r>
    <x v="19"/>
    <s v="Oficina de Gerencia y Presupuesto"/>
    <n v="1"/>
    <s v="Gobierno General"/>
    <n v="193038"/>
    <n v="70553"/>
    <n v="53609"/>
    <n v="193.03800000000001"/>
    <n v="70.552999999999997"/>
    <n v="53.609000000000002"/>
  </r>
  <r>
    <x v="19"/>
    <s v="Compañía para el Desarrollo Integral de la Península de Cantera"/>
    <n v="4"/>
    <s v="Vivienda Pública y Bienestar"/>
    <n v="381"/>
    <n v="381"/>
    <n v="381"/>
    <n v="0.38100000000000001"/>
    <n v="0.38100000000000001"/>
    <n v="0.38100000000000001"/>
  </r>
  <r>
    <x v="19"/>
    <s v="Oficina del Contralor"/>
    <n v="1"/>
    <s v="Gobierno General"/>
    <n v="39133"/>
    <n v="39017"/>
    <n v="39017"/>
    <n v="39.133000000000003"/>
    <n v="39.017000000000003"/>
    <n v="39.017000000000003"/>
  </r>
  <r>
    <x v="19"/>
    <s v="Cámara de Representantes de Puerto Rico"/>
    <n v="1"/>
    <s v="Gobierno General"/>
    <n v="35658"/>
    <n v="35658"/>
    <n v="35658"/>
    <n v="35.658000000000001"/>
    <n v="35.658000000000001"/>
    <n v="35.658000000000001"/>
  </r>
  <r>
    <x v="19"/>
    <s v="Departamento de Asuntos del Consumidor"/>
    <n v="2"/>
    <s v="Seguridad Pública"/>
    <n v="11382"/>
    <n v="11178"/>
    <n v="11146"/>
    <n v="11.382"/>
    <n v="11.178000000000001"/>
    <n v="11.146000000000001"/>
  </r>
  <r>
    <x v="19"/>
    <s v="Comisión Estatal de Elecciones"/>
    <n v="1"/>
    <s v="Gobierno General"/>
    <n v="35206"/>
    <n v="33660"/>
    <n v="34690"/>
    <n v="35.206000000000003"/>
    <n v="33.659999999999997"/>
    <n v="34.69"/>
  </r>
  <r>
    <x v="19"/>
    <s v="Salud Correccional"/>
    <n v="2"/>
    <s v="Seguridad Pública"/>
    <n v="57872"/>
    <n v="57804"/>
    <n v="55710"/>
    <n v="57.872"/>
    <n v="57.804000000000002"/>
    <n v="55.71"/>
  </r>
  <r>
    <x v="19"/>
    <s v="Departamento de Corrección y Rehabilitación"/>
    <n v="2"/>
    <s v="Seguridad Pública"/>
    <n v="390213"/>
    <n v="377918"/>
    <n v="370704"/>
    <n v="390.21300000000002"/>
    <n v="377.91800000000001"/>
    <n v="370.70400000000001"/>
  </r>
  <r>
    <x v="19"/>
    <s v="Departamento de Educación"/>
    <n v="5"/>
    <s v="Educación"/>
    <n v="2487787"/>
    <n v="2499216"/>
    <n v="2477427"/>
    <n v="2487.7869999999998"/>
    <n v="2499.2159999999999"/>
    <n v="2477.4270000000001"/>
  </r>
  <r>
    <x v="19"/>
    <s v="Departamento de la Familia"/>
    <n v="4"/>
    <s v="Vivienda Pública y Bienestar"/>
    <n v="42806"/>
    <n v="40202"/>
    <n v="40628"/>
    <n v="42.805999999999997"/>
    <n v="40.201999999999998"/>
    <n v="40.628"/>
  </r>
  <r>
    <x v="19"/>
    <s v="Departamento de Salud"/>
    <n v="3"/>
    <s v="Salud"/>
    <n v="323127"/>
    <n v="360018"/>
    <n v="329722"/>
    <n v="323.12700000000001"/>
    <n v="360.01799999999997"/>
    <n v="329.72199999999998"/>
  </r>
  <r>
    <x v="19"/>
    <s v="Departamento de la Vivienda"/>
    <n v="4"/>
    <s v="Vivienda Pública y Bienestar"/>
    <n v="20201"/>
    <n v="20558"/>
    <n v="20508"/>
    <n v="20.201000000000001"/>
    <n v="20.558"/>
    <n v="20.507999999999999"/>
  </r>
  <r>
    <x v="19"/>
    <s v="Departamento de Justicia"/>
    <n v="2"/>
    <s v="Seguridad Pública"/>
    <n v="124464"/>
    <n v="121820"/>
    <n v="117262"/>
    <n v="124.464"/>
    <n v="121.82"/>
    <n v="117.262"/>
  </r>
  <r>
    <x v="19"/>
    <s v="Departamento del Trabajo y Recursos Humanos"/>
    <n v="4"/>
    <s v="Vivienda Pública y Bienestar"/>
    <n v="33274"/>
    <n v="32377"/>
    <n v="32099"/>
    <n v="33.274000000000001"/>
    <n v="32.377000000000002"/>
    <n v="32.098999999999997"/>
  </r>
  <r>
    <x v="19"/>
    <s v="Departamento de Recreación y Deportes"/>
    <n v="4"/>
    <s v="Vivienda Pública y Bienestar"/>
    <n v="40920"/>
    <n v="34425"/>
    <n v="33190"/>
    <n v="40.92"/>
    <n v="34.424999999999997"/>
    <n v="33.19"/>
  </r>
  <r>
    <x v="19"/>
    <s v="Senado de Puerto Rico"/>
    <n v="1"/>
    <s v="Gobierno General"/>
    <n v="32256"/>
    <n v="32240"/>
    <n v="32240"/>
    <n v="32.256"/>
    <n v="32.24"/>
    <n v="32.24"/>
  </r>
  <r>
    <x v="19"/>
    <s v="Comisión Especial Conjunta sobre Donativos Legislativos"/>
    <n v="1"/>
    <s v="Gobierno General"/>
    <n v="21590"/>
    <n v="21590"/>
    <n v="23184"/>
    <n v="21.59"/>
    <n v="21.59"/>
    <n v="23.184000000000001"/>
  </r>
  <r>
    <x v="19"/>
    <s v="Autoridad de Conservación y Desarrollo de Culebra"/>
    <n v="6"/>
    <s v="Desarrollo Económico"/>
    <n v="241"/>
    <n v="240"/>
    <n v="240"/>
    <n v="0.24099999999999999"/>
    <n v="0.24"/>
    <n v="0.24"/>
  </r>
  <r>
    <x v="19"/>
    <s v="Oficina del Gobernador"/>
    <n v="1"/>
    <s v="Gobierno General"/>
    <n v="27838"/>
    <n v="26392"/>
    <n v="22965"/>
    <n v="27.838000000000001"/>
    <n v="26.391999999999999"/>
    <n v="22.965"/>
  </r>
  <r>
    <x v="19"/>
    <s v="Autoridad del Puerto de las Américas"/>
    <n v="6"/>
    <s v="Desarrollo Económico"/>
    <n v="234"/>
    <n v="234"/>
    <n v="234"/>
    <n v="0.23400000000000001"/>
    <n v="0.23400000000000001"/>
    <n v="0.23400000000000001"/>
  </r>
  <r>
    <x v="19"/>
    <s v="Junta de Calidad Ambiental"/>
    <n v="3"/>
    <s v="Salud"/>
    <n v="24010"/>
    <n v="23570"/>
    <n v="9798"/>
    <n v="24.01"/>
    <n v="23.57"/>
    <n v="9.798"/>
  </r>
  <r>
    <x v="19"/>
    <s v="Administración de Familias y Niños"/>
    <n v="4"/>
    <s v="Vivienda Pública y Bienestar"/>
    <n v="191867"/>
    <n v="190087"/>
    <n v="174663"/>
    <n v="191.86699999999999"/>
    <n v="190.08699999999999"/>
    <n v="174.66300000000001"/>
  </r>
  <r>
    <x v="19"/>
    <s v="Oficina del Superintendente del Capitolio"/>
    <n v="1"/>
    <s v="Gobierno General"/>
    <n v="12904"/>
    <n v="12904"/>
    <n v="12904"/>
    <n v="12.904"/>
    <n v="12.904"/>
    <n v="12.904"/>
  </r>
  <r>
    <x v="19"/>
    <s v="Junta de Planificación"/>
    <n v="1"/>
    <s v="Gobierno General"/>
    <n v="12703"/>
    <n v="12468"/>
    <n v="12608"/>
    <n v="12.702999999999999"/>
    <n v="12.468"/>
    <n v="12.608000000000001"/>
  </r>
  <r>
    <x v="19"/>
    <s v="Corporación del Centro de Bellas Artes Luis A. Ferré"/>
    <n v="5"/>
    <s v="Educación"/>
    <n v="3064"/>
    <n v="3050"/>
    <n v="3050"/>
    <n v="3.0640000000000001"/>
    <n v="3.05"/>
    <n v="3.05"/>
  </r>
  <r>
    <x v="19"/>
    <s v="Instituto de Ciencias Forenses"/>
    <n v="2"/>
    <s v="Seguridad Pública"/>
    <n v="14803"/>
    <n v="20036"/>
    <n v="19957"/>
    <n v="14.803000000000001"/>
    <n v="20.036000000000001"/>
    <n v="19.957000000000001"/>
  </r>
  <r>
    <x v="19"/>
    <s v="Proyecto Enlace del Caño Martín Peña"/>
    <n v="1"/>
    <s v="Gobierno General"/>
    <n v="10929"/>
    <n v="10929"/>
    <n v="10929"/>
    <n v="10.929"/>
    <n v="10.929"/>
    <n v="10.929"/>
  </r>
  <r>
    <x v="19"/>
    <s v="Departamento de Estado"/>
    <n v="1"/>
    <s v="Gobierno General"/>
    <n v="6267"/>
    <n v="9595"/>
    <n v="9530"/>
    <n v="6.2670000000000003"/>
    <n v="9.5950000000000006"/>
    <n v="9.5299999999999994"/>
  </r>
  <r>
    <x v="19"/>
    <s v="Oficina de Etica Gubernamental"/>
    <n v="1"/>
    <s v="Gobierno General"/>
    <n v="8951"/>
    <n v="8951"/>
    <n v="8951"/>
    <n v="8.9510000000000005"/>
    <n v="8.9510000000000005"/>
    <n v="8.9510000000000005"/>
  </r>
  <r>
    <x v="19"/>
    <s v="Oficina de Asuntos Legislativos"/>
    <n v="1"/>
    <s v="Gobierno General"/>
    <n v="8276"/>
    <n v="8293"/>
    <n v="8293"/>
    <n v="8.2759999999999998"/>
    <n v="8.2929999999999993"/>
    <n v="8.2929999999999993"/>
  </r>
  <r>
    <x v="19"/>
    <s v="Sistemas de Retiro de los Empleados del Gobierno Central y la Judicatura"/>
    <n v="1"/>
    <s v="Gobierno General"/>
    <n v="8525"/>
    <n v="8099"/>
    <n v="8098"/>
    <n v="8.5250000000000004"/>
    <n v="8.0990000000000002"/>
    <n v="8.0980000000000008"/>
  </r>
  <r>
    <x v="19"/>
    <s v="Instituto de Cultura Puertorriqueña"/>
    <n v="5"/>
    <s v="Educación"/>
    <n v="13750"/>
    <n v="16235"/>
    <n v="16569"/>
    <n v="13.75"/>
    <n v="16.234999999999999"/>
    <n v="16.568999999999999"/>
  </r>
  <r>
    <x v="19"/>
    <s v="Junta de Relaciones del Trabajo"/>
    <n v="4"/>
    <s v="Vivienda Pública y Bienestar"/>
    <n v="947"/>
    <n v="927"/>
    <n v="926"/>
    <n v="0.94699999999999995"/>
    <n v="0.92700000000000005"/>
    <n v="0.92600000000000005"/>
  </r>
  <r>
    <x v="19"/>
    <s v="Oficina de Gerencia de Permisos"/>
    <n v="1"/>
    <s v="Gobierno General"/>
    <n v="9561"/>
    <n v="9392"/>
    <n v="7984"/>
    <n v="9.5609999999999999"/>
    <n v="9.3919999999999995"/>
    <n v="7.984"/>
  </r>
  <r>
    <x v="19"/>
    <s v="Adminstración de Servicios Generales"/>
    <n v="1"/>
    <s v="Gobierno General"/>
    <n v="5988"/>
    <n v="16802"/>
    <n v="4063"/>
    <n v="5.9880000000000004"/>
    <n v="16.802"/>
    <n v="4.0629999999999997"/>
  </r>
  <r>
    <x v="19"/>
    <s v="Servicio de Emergencias Médicas"/>
    <n v="2"/>
    <s v="Seguridad Pública"/>
    <n v="18283"/>
    <n v="21730"/>
    <n v="21581"/>
    <n v="18.283000000000001"/>
    <n v="21.73"/>
    <n v="21.581"/>
  </r>
  <r>
    <x v="19"/>
    <s v="Administración de Servicios de Salud Mental y Contra la Adicción"/>
    <n v="3"/>
    <s v="Salud"/>
    <n v="99105"/>
    <n v="102162"/>
    <n v="104999"/>
    <n v="99.105000000000004"/>
    <n v="102.16200000000001"/>
    <n v="104.999"/>
  </r>
  <r>
    <x v="19"/>
    <s v="Administración para el Sustento de Menores"/>
    <n v="4"/>
    <s v="Vivienda Pública y Bienestar"/>
    <n v="10988"/>
    <n v="10756"/>
    <n v="10577"/>
    <n v="10.988"/>
    <n v="10.756"/>
    <n v="10.577"/>
  </r>
  <r>
    <x v="19"/>
    <s v="Administración de Servicios Municipales"/>
    <n v="7"/>
    <s v="Intergubernamental"/>
    <n v="175784"/>
    <n v="190534"/>
    <n v="177421"/>
    <n v="175.78399999999999"/>
    <n v="190.53399999999999"/>
    <n v="177.42099999999999"/>
  </r>
  <r>
    <x v="19"/>
    <s v="Corporación de las Artes Musicales"/>
    <n v="5"/>
    <s v="Educación"/>
    <n v="5983"/>
    <n v="5964"/>
    <n v="5964"/>
    <n v="5.9829999999999997"/>
    <n v="5.9640000000000004"/>
    <n v="5.9640000000000004"/>
  </r>
  <r>
    <x v="19"/>
    <s v="Administración de Recursos Naturales"/>
    <n v="2"/>
    <s v="Seguridad Pública"/>
    <n v="33805"/>
    <n v="32899"/>
    <n v="35837"/>
    <n v="33.805"/>
    <n v="32.899000000000001"/>
    <n v="35.837000000000003"/>
  </r>
  <r>
    <x v="19"/>
    <s v="Oficina para Asuntos de la Vejez"/>
    <n v="4"/>
    <s v="Vivienda Pública y Bienestar"/>
    <n v="2608"/>
    <n v="2584"/>
    <n v="2521"/>
    <n v="2.6080000000000001"/>
    <n v="2.5840000000000001"/>
    <n v="2.5209999999999999"/>
  </r>
  <r>
    <x v="19"/>
    <s v="Administración de Asuntos Federales de P.R."/>
    <n v="1"/>
    <s v="Gobierno General"/>
    <n v="3308"/>
    <n v="3291"/>
    <n v="3226"/>
    <n v="3.3079999999999998"/>
    <n v="3.2909999999999999"/>
    <n v="3.226"/>
  </r>
  <r>
    <x v="19"/>
    <s v="Oficina de Administración y Transformación de los Recursos Humanos del Gobierno de PR"/>
    <n v="1"/>
    <s v="Gobierno General"/>
    <n v="2356"/>
    <n v="3344"/>
    <n v="2831"/>
    <n v="2.3559999999999999"/>
    <n v="3.3439999999999999"/>
    <n v="2.831"/>
  </r>
  <r>
    <x v="19"/>
    <s v="Oficina del Procurador del Ciudadano"/>
    <n v="1"/>
    <s v="Gobierno General"/>
    <n v="3515"/>
    <n v="3470"/>
    <n v="2707"/>
    <n v="3.5150000000000001"/>
    <n v="3.47"/>
    <n v="2.7069999999999999"/>
  </r>
  <r>
    <x v="19"/>
    <s v="Junta de Apelaciones del Sistema de Administración de Personal"/>
    <n v="1"/>
    <s v="Gobierno General"/>
    <n v="2733"/>
    <n v="2686"/>
    <n v="2599"/>
    <n v="2.7330000000000001"/>
    <n v="2.6859999999999999"/>
    <n v="2.5990000000000002"/>
  </r>
  <r>
    <x v="19"/>
    <s v="Oficina del Contralor Electoral"/>
    <n v="1"/>
    <s v="Gobierno General"/>
    <n v="2691"/>
    <n v="2685"/>
    <n v="2568"/>
    <n v="2.6909999999999998"/>
    <n v="2.6850000000000001"/>
    <n v="2.5680000000000001"/>
  </r>
  <r>
    <x v="19"/>
    <s v="Oficina del Procurador de las Personas con Impedimentos"/>
    <n v="4"/>
    <s v="Vivienda Pública y Bienestar"/>
    <n v="1438"/>
    <n v="1413"/>
    <n v="1351"/>
    <n v="1.4379999999999999"/>
    <n v="1.413"/>
    <n v="1.351"/>
  </r>
  <r>
    <x v="19"/>
    <s v="Oficina del Bosque Modelo de Puerto Rico"/>
    <n v="2"/>
    <s v="Seguridad Pública"/>
    <n v="201"/>
    <n v="201"/>
    <n v="10"/>
    <n v="0.20100000000000001"/>
    <n v="0.20100000000000001"/>
    <n v="0.01"/>
  </r>
  <r>
    <x v="19"/>
    <s v="Office for the Governmental’s Integrity and Efficiency"/>
    <n v="1"/>
    <s v="Gobierno General"/>
    <n v="0"/>
    <n v="2761"/>
    <n v="2405"/>
    <n v="0"/>
    <n v="2.7610000000000001"/>
    <n v="2.4049999999999998"/>
  </r>
  <r>
    <x v="19"/>
    <s v="Oficina del Procurador del Veterano"/>
    <n v="4"/>
    <s v="Vivienda Pública y Bienestar"/>
    <n v="2406"/>
    <n v="2346"/>
    <n v="2107"/>
    <n v="2.4060000000000001"/>
    <n v="2.3460000000000001"/>
    <n v="2.1070000000000002"/>
  </r>
  <r>
    <x v="19"/>
    <s v="Junta de Libertad Bajo Palabra"/>
    <n v="2"/>
    <s v="Seguridad Pública"/>
    <n v="2352"/>
    <n v="2321"/>
    <n v="1997"/>
    <n v="2.3519999999999999"/>
    <n v="2.3210000000000002"/>
    <n v="1.9970000000000001"/>
  </r>
  <r>
    <x v="19"/>
    <s v="Oficina del Procurador del Paciente"/>
    <n v="4"/>
    <s v="Vivienda Pública y Bienestar"/>
    <n v="1747"/>
    <n v="1738"/>
    <n v="1523"/>
    <n v="1.7470000000000001"/>
    <n v="1.738"/>
    <n v="1.5229999999999999"/>
  </r>
  <r>
    <x v="19"/>
    <s v="Instituto de Estadísticas de Puerto Rico"/>
    <n v="1"/>
    <s v="Gobierno General"/>
    <n v="1903"/>
    <n v="1903"/>
    <n v="1903"/>
    <n v="1.903"/>
    <n v="1.903"/>
    <n v="1.903"/>
  </r>
  <r>
    <x v="19"/>
    <s v="Comisión de Derechos Civiles"/>
    <n v="1"/>
    <s v="Gobierno General"/>
    <n v="944"/>
    <n v="841"/>
    <n v="861"/>
    <n v="0.94399999999999995"/>
    <n v="0.84099999999999997"/>
    <n v="0.86099999999999999"/>
  </r>
  <r>
    <x v="19"/>
    <s v="Comisión Conjunta Sobre Informes Especiales del Contralor"/>
    <n v="1"/>
    <s v="Gobierno General"/>
    <n v="548"/>
    <n v="548"/>
    <n v="549"/>
    <n v="0.54800000000000004"/>
    <n v="0.54800000000000004"/>
    <n v="0.54900000000000004"/>
  </r>
  <r>
    <x v="19"/>
    <s v="Autoridad de Edificios Públicos"/>
    <n v="1"/>
    <s v="Gobierno General"/>
    <n v="200"/>
    <n v="1229"/>
    <n v="184"/>
    <n v="0.2"/>
    <n v="1.2290000000000001"/>
    <n v="0.184"/>
  </r>
  <r>
    <x v="19"/>
    <s v="Administración de Vivienda Pública"/>
    <n v="4"/>
    <s v="Vivienda Pública y Bienestar"/>
    <n v="324"/>
    <n v="324"/>
    <n v="324"/>
    <n v="0.32400000000000001"/>
    <n v="0.32400000000000001"/>
    <n v="0.32400000000000001"/>
  </r>
  <r>
    <x v="19"/>
    <s v="Comisión de Servicio Público"/>
    <n v="2"/>
    <s v="Seguridad Pública"/>
    <n v="8859"/>
    <n v="8599"/>
    <n v="8647"/>
    <n v="8.859"/>
    <n v="8.5990000000000002"/>
    <n v="8.6470000000000002"/>
  </r>
  <r>
    <x v="19"/>
    <s v="Centro de Diabetes para Puerto Rico"/>
    <n v="3"/>
    <s v="Salud"/>
    <n v="391"/>
    <n v="391"/>
    <n v="391"/>
    <n v="0.39100000000000001"/>
    <n v="0.39100000000000001"/>
    <n v="0.39100000000000001"/>
  </r>
  <r>
    <x v="19"/>
    <s v="Corporación del Conservatorio de Música de P.R."/>
    <n v="5"/>
    <s v="Educación"/>
    <n v="4604"/>
    <n v="4588"/>
    <n v="4588"/>
    <n v="4.6040000000000001"/>
    <n v="4.5880000000000001"/>
    <n v="4.5880000000000001"/>
  </r>
  <r>
    <x v="19"/>
    <s v="Consejo de Educación Superior"/>
    <n v="5"/>
    <s v="Educación"/>
    <n v="8861"/>
    <n v="5014"/>
    <n v="5014"/>
    <n v="8.8610000000000007"/>
    <n v="5.0140000000000002"/>
    <n v="5.0140000000000002"/>
  </r>
  <r>
    <x v="19"/>
    <s v="Cuerpo de Bomberos de P.R."/>
    <n v="2"/>
    <s v="Seguridad Pública"/>
    <n v="62834"/>
    <n v="68656"/>
    <n v="69641"/>
    <n v="62.834000000000003"/>
    <n v="68.656000000000006"/>
    <n v="69.641000000000005"/>
  </r>
  <r>
    <x v="19"/>
    <s v="Tribunal General de Justicia"/>
    <n v="2"/>
    <s v="Seguridad Pública"/>
    <n v="293253"/>
    <n v="293253"/>
    <n v="291828"/>
    <n v="293.25299999999999"/>
    <n v="293.25299999999999"/>
    <n v="291.82799999999997"/>
  </r>
  <r>
    <x v="19"/>
    <s v="Administración de Seguros de Salud de Puerto Rico"/>
    <n v="3"/>
    <s v="Salud"/>
    <n v="15199"/>
    <n v="15199"/>
    <n v="15199"/>
    <n v="15.199"/>
    <n v="15.199"/>
    <n v="15.199"/>
  </r>
  <r>
    <x v="19"/>
    <s v="Administración de Servicios Médicos de Puerto Rico"/>
    <n v="3"/>
    <s v="Salud"/>
    <n v="96560"/>
    <n v="95274"/>
    <n v="95274"/>
    <n v="96.56"/>
    <n v="95.274000000000001"/>
    <n v="95.274000000000001"/>
  </r>
  <r>
    <x v="19"/>
    <s v="Guardia Nacional de P.R."/>
    <n v="2"/>
    <s v="Seguridad Pública"/>
    <n v="18615"/>
    <n v="50329"/>
    <n v="17763"/>
    <n v="18.614999999999998"/>
    <n v="50.329000000000001"/>
    <n v="17.763000000000002"/>
  </r>
  <r>
    <x v="19"/>
    <s v="Oficina de Desarrollo Socioeconómico y Comunitario de Puerto Rico"/>
    <n v="4"/>
    <s v="Vivienda Pública y Bienestar"/>
    <n v="18705"/>
    <n v="17704"/>
    <n v="13708"/>
    <n v="18.704999999999998"/>
    <n v="17.704000000000001"/>
    <n v="13.708"/>
  </r>
  <r>
    <x v="19"/>
    <s v="Departamento de Policía de Puerto Rico"/>
    <n v="2"/>
    <s v="Seguridad Pública"/>
    <n v="1024081"/>
    <n v="992025"/>
    <n v="967279"/>
    <n v="1024.0809999999999"/>
    <n v="992.02499999999998"/>
    <n v="967.279"/>
  </r>
  <r>
    <x v="19"/>
    <s v="Corporación de P.R. para la Difusión Pública"/>
    <n v="5"/>
    <s v="Educación"/>
    <n v="8126"/>
    <n v="8068"/>
    <n v="8068"/>
    <n v="8.1259999999999994"/>
    <n v="8.0679999999999996"/>
    <n v="8.0679999999999996"/>
  </r>
  <r>
    <x v="19"/>
    <s v="Negociado de Seguridad Pública"/>
    <n v="2"/>
    <s v="Seguridad Pública"/>
    <n v="0"/>
    <n v="628"/>
    <n v="109"/>
    <n v="0"/>
    <n v="0.628"/>
    <n v="0.109"/>
  </r>
  <r>
    <x v="19"/>
    <s v="Puerto Rico Safe Drinking Water Treatment Revolving Loan Fund"/>
    <n v="3"/>
    <s v="Salud"/>
    <n v="53316"/>
    <n v="53316"/>
    <n v="53316"/>
    <n v="53.316000000000003"/>
    <n v="53.316000000000003"/>
    <n v="53.316000000000003"/>
  </r>
  <r>
    <x v="19"/>
    <s v="Escuela de Artes Plásticas"/>
    <n v="5"/>
    <s v="Educación"/>
    <n v="2229"/>
    <n v="2207"/>
    <n v="2375"/>
    <n v="2.2290000000000001"/>
    <n v="2.2069999999999999"/>
    <n v="2.375"/>
  </r>
  <r>
    <x v="19"/>
    <s v="Autoridad de Desperdicios Sólidos"/>
    <n v="3"/>
    <s v="Salud"/>
    <n v="3483"/>
    <n v="3465"/>
    <n v="3465"/>
    <n v="3.4830000000000001"/>
    <n v="3.4649999999999999"/>
    <n v="3.4649999999999999"/>
  </r>
  <r>
    <x v="19"/>
    <s v="Oficina de Tecnología de Información y Tecnología"/>
    <n v="1"/>
    <s v="Gobierno General"/>
    <n v="0"/>
    <n v="501"/>
    <n v="0"/>
    <n v="0"/>
    <n v="0.501"/>
    <n v="0"/>
  </r>
  <r>
    <x v="19"/>
    <s v="Puerto Rico Water Pollution Control Revolving Loan Fund"/>
    <n v="3"/>
    <s v="Salud"/>
    <n v="141184"/>
    <n v="141184"/>
    <n v="141184"/>
    <n v="141.184"/>
    <n v="141.184"/>
    <n v="141.184"/>
  </r>
  <r>
    <x v="19"/>
    <s v="Oficina del Inspector General de Permisos"/>
    <n v="1"/>
    <s v="Gobierno General"/>
    <n v="4000"/>
    <n v="0"/>
    <n v="0"/>
    <n v="4"/>
    <n v="0"/>
    <n v="0"/>
  </r>
  <r>
    <x v="19"/>
    <s v="Administración de Desarrollo Socioeconómico"/>
    <n v="4"/>
    <s v="Vivienda Pública y Bienestar"/>
    <n v="84454"/>
    <n v="83051"/>
    <n v="77681"/>
    <n v="84.453999999999994"/>
    <n v="83.051000000000002"/>
    <n v="77.680999999999997"/>
  </r>
  <r>
    <x v="19"/>
    <s v="Fondo de Comunidades Especiales de Puerto Rico"/>
    <n v="4"/>
    <s v="Vivienda Pública y Bienestar"/>
    <n v="0"/>
    <n v="0"/>
    <n v="545"/>
    <n v="0"/>
    <n v="0"/>
    <n v="0.54500000000000004"/>
  </r>
  <r>
    <x v="19"/>
    <s v="Oficina del Panel sobre el Fiscal Especial Independiente"/>
    <n v="2"/>
    <s v="Seguridad Pública"/>
    <n v="2468"/>
    <n v="2457"/>
    <n v="2457"/>
    <n v="2.468"/>
    <n v="2.4569999999999999"/>
    <n v="2.4569999999999999"/>
  </r>
  <r>
    <x v="19"/>
    <s v="Oficina Estatal de Preservación Histórica"/>
    <n v="5"/>
    <s v="Educación"/>
    <n v="1174"/>
    <n v="1288"/>
    <n v="1262"/>
    <n v="1.1739999999999999"/>
    <n v="1.288"/>
    <n v="1.262"/>
  </r>
  <r>
    <x v="19"/>
    <s v="Universidad de Puerto Rico"/>
    <n v="5"/>
    <s v="Educación"/>
    <n v="645909"/>
    <n v="645909"/>
    <n v="645909"/>
    <n v="645.90899999999999"/>
    <n v="645.90899999999999"/>
    <n v="645.90899999999999"/>
  </r>
  <r>
    <x v="19"/>
    <s v="Universidad de Puerto Rico - Centro Comprensivo del Cáncer"/>
    <n v="3"/>
    <s v="Salud"/>
    <n v="22149"/>
    <n v="23591"/>
    <n v="22149"/>
    <n v="22.149000000000001"/>
    <n v="23.591000000000001"/>
    <n v="22.149000000000001"/>
  </r>
  <r>
    <x v="19"/>
    <s v="Administración de Rehabilitación Vocacional"/>
    <n v="4"/>
    <s v="Vivienda Pública y Bienestar"/>
    <n v="22187"/>
    <n v="21203"/>
    <n v="21338"/>
    <n v="22.187000000000001"/>
    <n v="21.202999999999999"/>
    <n v="21.338000000000001"/>
  </r>
  <r>
    <x v="19"/>
    <s v="Comisión para los Asuntos de la Mujer"/>
    <n v="4"/>
    <s v="Vivienda Pública y Bienestar"/>
    <n v="2135"/>
    <n v="2096"/>
    <n v="1625"/>
    <n v="2.1349999999999998"/>
    <n v="2.0960000000000001"/>
    <n v="1.625"/>
  </r>
  <r>
    <x v="20"/>
    <s v="Autoridad de Asesoría Financiera y Agencia Fiscal de Puerto Rico"/>
    <n v="6"/>
    <s v="Desarrollo Económico"/>
    <n v="103536"/>
    <n v="92129"/>
    <n v="105990"/>
    <n v="103.536"/>
    <n v="92.129000000000005"/>
    <n v="105.99"/>
  </r>
  <r>
    <x v="20"/>
    <s v="Departamento de Recursos Naturales y Ambientales"/>
    <n v="6"/>
    <s v="Desarrollo Económico"/>
    <n v="73570"/>
    <n v="74677"/>
    <n v="70350"/>
    <n v="73.569999999999993"/>
    <n v="74.677000000000007"/>
    <n v="70.349999999999994"/>
  </r>
  <r>
    <x v="20"/>
    <s v="Departamento de Desarrollo Económico y Comercio"/>
    <n v="6"/>
    <s v="Desarrollo Económico"/>
    <n v="1354"/>
    <n v="61448"/>
    <n v="61258"/>
    <n v="1.3540000000000001"/>
    <n v="61.448"/>
    <n v="61.258000000000003"/>
  </r>
  <r>
    <x v="20"/>
    <s v="Administración de Servicios y Desarrollo Agropecuario"/>
    <n v="6"/>
    <s v="Desarrollo Económico"/>
    <n v="65366"/>
    <n v="65366"/>
    <n v="60366"/>
    <n v="65.366"/>
    <n v="65.366"/>
    <n v="60.366"/>
  </r>
  <r>
    <x v="20"/>
    <s v="Departamento de Transportación y Obras Públicas"/>
    <n v="6"/>
    <s v="Desarrollo Económico"/>
    <n v="68458"/>
    <n v="68458"/>
    <n v="55354"/>
    <n v="68.457999999999998"/>
    <n v="68.457999999999998"/>
    <n v="55.353999999999999"/>
  </r>
  <r>
    <x v="20"/>
    <s v="Autoridad de Transporte Integrado"/>
    <n v="6"/>
    <s v="Desarrollo Económico"/>
    <n v="67198"/>
    <n v="67250"/>
    <n v="52936"/>
    <n v="67.197999999999993"/>
    <n v="67.25"/>
    <n v="52.936"/>
  </r>
  <r>
    <x v="20"/>
    <s v="Departamento de Agricultura"/>
    <n v="6"/>
    <s v="Desarrollo Económico"/>
    <n v="32884"/>
    <n v="32891"/>
    <n v="33999"/>
    <n v="32.884"/>
    <n v="32.890999999999998"/>
    <n v="33.999000000000002"/>
  </r>
  <r>
    <x v="20"/>
    <s v="Autoridad para el Financiamiento de la Vivienda"/>
    <n v="6"/>
    <s v="Desarrollo Económico"/>
    <n v="8229"/>
    <n v="33130"/>
    <n v="33130"/>
    <n v="8.2289999999999992"/>
    <n v="33.130000000000003"/>
    <n v="33.130000000000003"/>
  </r>
  <r>
    <x v="20"/>
    <s v="Autoridad de Acueductos y Alcantarillados de Puerto Rico"/>
    <n v="6"/>
    <s v="Desarrollo Económico"/>
    <n v="0"/>
    <n v="6388"/>
    <n v="24469"/>
    <n v="0"/>
    <n v="6.3879999999999999"/>
    <n v="24.469000000000001"/>
  </r>
  <r>
    <x v="20"/>
    <s v="Autoridad de Energía Eléctrica"/>
    <n v="6"/>
    <s v="Desarrollo Económico"/>
    <n v="15151"/>
    <n v="16978"/>
    <n v="17769"/>
    <n v="15.151"/>
    <n v="16.978000000000002"/>
    <n v="17.768999999999998"/>
  </r>
  <r>
    <x v="20"/>
    <s v="Autoridad de Navieras"/>
    <n v="6"/>
    <s v="Desarrollo Económico"/>
    <n v="25499"/>
    <n v="25555"/>
    <n v="15555"/>
    <n v="25.498999999999999"/>
    <n v="25.555"/>
    <n v="15.555"/>
  </r>
  <r>
    <x v="20"/>
    <s v="Autoridad del Distrito del Centro de Convenciones"/>
    <n v="6"/>
    <s v="Desarrollo Económico"/>
    <n v="13000"/>
    <n v="13007"/>
    <n v="13007"/>
    <n v="13"/>
    <n v="13.007"/>
    <n v="13.007"/>
  </r>
  <r>
    <x v="20"/>
    <s v="Junta de Calidad Ambiental"/>
    <n v="6"/>
    <s v="Desarrollo Económico"/>
    <n v="20425"/>
    <n v="20441"/>
    <n v="12784"/>
    <n v="20.425000000000001"/>
    <n v="20.440999999999999"/>
    <n v="12.784000000000001"/>
  </r>
  <r>
    <x v="20"/>
    <s v="Oficina de Gerencia de Permisos"/>
    <n v="6"/>
    <s v="Desarrollo Económico"/>
    <n v="8412"/>
    <n v="8412"/>
    <n v="8765"/>
    <n v="8.4120000000000008"/>
    <n v="8.4120000000000008"/>
    <n v="8.7650000000000006"/>
  </r>
  <r>
    <x v="20"/>
    <s v="Compañía de Turismo de Puerto Rico"/>
    <n v="6"/>
    <s v="Desarrollo Económico"/>
    <n v="4500"/>
    <n v="4740"/>
    <n v="4500"/>
    <n v="4.5"/>
    <n v="4.74"/>
    <n v="4.5"/>
  </r>
  <r>
    <x v="20"/>
    <s v="Autoridad para el Financiamiento de Infraestructura de P.R."/>
    <n v="6"/>
    <s v="Desarrollo Económico"/>
    <n v="3153"/>
    <n v="3525"/>
    <n v="3485"/>
    <n v="3.153"/>
    <n v="3.5249999999999999"/>
    <n v="3.4849999999999999"/>
  </r>
  <r>
    <x v="20"/>
    <s v="Administración de Fomento Cooperativo"/>
    <n v="6"/>
    <s v="Desarrollo Económico"/>
    <n v="1625"/>
    <n v="1642"/>
    <n v="1168"/>
    <n v="1.625"/>
    <n v="1.6419999999999999"/>
    <n v="1.1679999999999999"/>
  </r>
  <r>
    <x v="20"/>
    <s v="Autoridad para el Redesarrollo de Roosevelt Roads"/>
    <n v="6"/>
    <s v="Desarrollo Económico"/>
    <n v="953"/>
    <n v="1043"/>
    <n v="1043"/>
    <n v="0.95299999999999996"/>
    <n v="1.0429999999999999"/>
    <n v="1.0429999999999999"/>
  </r>
  <r>
    <x v="20"/>
    <s v="Autoridad del Puerto de las Américas"/>
    <n v="6"/>
    <s v="Desarrollo Económico"/>
    <n v="954"/>
    <n v="954"/>
    <n v="954"/>
    <n v="0.95399999999999996"/>
    <n v="0.95399999999999996"/>
    <n v="0.95399999999999996"/>
  </r>
  <r>
    <x v="20"/>
    <s v="Administración de Asuntos de Energía"/>
    <n v="6"/>
    <s v="Desarrollo Económico"/>
    <n v="669"/>
    <n v="669"/>
    <n v="669"/>
    <n v="0.66900000000000004"/>
    <n v="0.66900000000000004"/>
    <n v="0.66900000000000004"/>
  </r>
  <r>
    <x v="20"/>
    <s v="Compañía de Comercio y Exportación de Puerto Rico"/>
    <n v="6"/>
    <s v="Desarrollo Económico"/>
    <n v="580"/>
    <n v="647"/>
    <n v="647"/>
    <n v="0.57999999999999996"/>
    <n v="0.64700000000000002"/>
    <n v="0.64700000000000002"/>
  </r>
  <r>
    <x v="20"/>
    <s v="Autoridad de los Puertos"/>
    <n v="6"/>
    <s v="Desarrollo Económico"/>
    <n v="9089"/>
    <n v="9509"/>
    <n v="420"/>
    <n v="9.0890000000000004"/>
    <n v="9.5090000000000003"/>
    <n v="0.42"/>
  </r>
  <r>
    <x v="20"/>
    <s v="Oficina de Tecnología de Información y Tecnología"/>
    <n v="6"/>
    <s v="Desarrollo Económico"/>
    <n v="0"/>
    <n v="3100"/>
    <n v="290"/>
    <n v="0"/>
    <n v="3.1"/>
    <n v="0.28999999999999998"/>
  </r>
  <r>
    <x v="20"/>
    <s v="Autoridad de Conservación y Desarrollo de Culebra"/>
    <n v="6"/>
    <s v="Desarrollo Económico"/>
    <n v="250"/>
    <n v="250"/>
    <n v="250"/>
    <n v="0.25"/>
    <n v="0.25"/>
    <n v="0.25"/>
  </r>
  <r>
    <x v="20"/>
    <s v="Autoridad del Puerto de las Américas"/>
    <n v="6"/>
    <s v="Desarrollo Económico"/>
    <n v="191"/>
    <n v="191"/>
    <n v="191"/>
    <n v="0.191"/>
    <n v="0.191"/>
    <n v="0.191"/>
  </r>
  <r>
    <x v="20"/>
    <s v="Administracion para el Cuido y Desarrollo Integral para la Ninez"/>
    <n v="4"/>
    <s v="Vivienda Pública y Bienestar"/>
    <n v="6773"/>
    <n v="6773"/>
    <n v="5121"/>
    <n v="6.7729999999999997"/>
    <n v="6.7729999999999997"/>
    <n v="5.1210000000000004"/>
  </r>
  <r>
    <x v="20"/>
    <s v="Administración de la Industria y el Deporte Hípico"/>
    <n v="4"/>
    <s v="Vivienda Pública y Bienestar"/>
    <n v="2257"/>
    <n v="2257"/>
    <n v="2679"/>
    <n v="2.2570000000000001"/>
    <n v="2.2570000000000001"/>
    <n v="2.6789999999999998"/>
  </r>
  <r>
    <x v="20"/>
    <s v="Departamento de Hacienda"/>
    <n v="1"/>
    <s v="Gobierno General"/>
    <n v="591067"/>
    <n v="787734"/>
    <n v="739091"/>
    <n v="591.06700000000001"/>
    <n v="787.73400000000004"/>
    <n v="739.09100000000001"/>
  </r>
  <r>
    <x v="20"/>
    <s v="Administración de Compensaciones por Accidentes de Automóviles"/>
    <n v="2"/>
    <s v="Seguridad Pública"/>
    <n v="0"/>
    <n v="193"/>
    <n v="0"/>
    <n v="0"/>
    <n v="0.193"/>
    <n v="0"/>
  </r>
  <r>
    <x v="20"/>
    <s v="Junta de Gobierno del Servicio 9-1-1"/>
    <n v="2"/>
    <s v="Seguridad Pública"/>
    <n v="11333"/>
    <n v="12025"/>
    <n v="539"/>
    <n v="11.333"/>
    <n v="12.025"/>
    <n v="0.53900000000000003"/>
  </r>
  <r>
    <x v="20"/>
    <s v="Corporación del Centro Cardiovascular de Puerto Rico y el Caribe"/>
    <n v="3"/>
    <s v="Salud"/>
    <n v="0"/>
    <n v="5754"/>
    <n v="4548"/>
    <n v="0"/>
    <n v="5.7539999999999996"/>
    <n v="4.548"/>
  </r>
  <r>
    <x v="20"/>
    <s v="Agencia Estatal para el Manejo de Emergencias y de Administración de Desastres de Puerto Rico"/>
    <n v="2"/>
    <s v="Seguridad Pública"/>
    <n v="9964"/>
    <n v="10405"/>
    <n v="17230"/>
    <n v="9.9640000000000004"/>
    <n v="10.404999999999999"/>
    <n v="17.23"/>
  </r>
  <r>
    <x v="20"/>
    <s v="Junta de Supervisión y Administración Financiera"/>
    <n v="1"/>
    <s v="Gobierno General"/>
    <n v="57625"/>
    <n v="57625"/>
    <n v="57625"/>
    <n v="57.625"/>
    <n v="57.625"/>
    <n v="57.625"/>
  </r>
  <r>
    <x v="20"/>
    <s v="Comisión de Investigación, Procesamiento y Apelación"/>
    <n v="2"/>
    <s v="Seguridad Pública"/>
    <n v="483"/>
    <n v="483"/>
    <n v="358"/>
    <n v="0.48299999999999998"/>
    <n v="0.48299999999999998"/>
    <n v="0.35799999999999998"/>
  </r>
  <r>
    <x v="20"/>
    <s v="Oficina del Contralor"/>
    <n v="1"/>
    <s v="Gobierno General"/>
    <n v="43308"/>
    <n v="43308"/>
    <n v="43308"/>
    <n v="43.308"/>
    <n v="43.308"/>
    <n v="43.308"/>
  </r>
  <r>
    <x v="20"/>
    <s v="Compañía para el Desarrollo Integral de la Península de Cantera"/>
    <n v="4"/>
    <s v="Vivienda Pública y Bienestar"/>
    <n v="495"/>
    <n v="507"/>
    <n v="507"/>
    <n v="0.495"/>
    <n v="0.50700000000000001"/>
    <n v="0.50700000000000001"/>
  </r>
  <r>
    <x v="20"/>
    <s v="Oficina de Gerencia y Presupuesto"/>
    <n v="1"/>
    <s v="Gobierno General"/>
    <n v="190420"/>
    <n v="334132"/>
    <n v="42072"/>
    <n v="190.42"/>
    <n v="334.13200000000001"/>
    <n v="42.072000000000003"/>
  </r>
  <r>
    <x v="20"/>
    <s v="Cámara de Representantes de Puerto Rico"/>
    <n v="1"/>
    <s v="Gobierno General"/>
    <n v="29600"/>
    <n v="31466"/>
    <n v="31466"/>
    <n v="29.6"/>
    <n v="31.466000000000001"/>
    <n v="31.466000000000001"/>
  </r>
  <r>
    <x v="20"/>
    <s v="Departamento de Asuntos del Consumidor"/>
    <n v="2"/>
    <s v="Seguridad Pública"/>
    <n v="11490"/>
    <n v="11590"/>
    <n v="11408"/>
    <n v="11.49"/>
    <n v="11.59"/>
    <n v="11.407999999999999"/>
  </r>
  <r>
    <x v="20"/>
    <s v="Comisión Estatal de Elecciones"/>
    <n v="1"/>
    <s v="Gobierno General"/>
    <n v="29904"/>
    <n v="36451"/>
    <n v="31032"/>
    <n v="29.904"/>
    <n v="36.451000000000001"/>
    <n v="31.032"/>
  </r>
  <r>
    <x v="20"/>
    <s v="Salud Correccional"/>
    <n v="2"/>
    <s v="Seguridad Pública"/>
    <n v="43896"/>
    <n v="53325"/>
    <n v="51353"/>
    <n v="43.896000000000001"/>
    <n v="53.325000000000003"/>
    <n v="51.353000000000002"/>
  </r>
  <r>
    <x v="20"/>
    <s v="Departamento de Corrección y Rehabilitación"/>
    <n v="2"/>
    <s v="Seguridad Pública"/>
    <n v="352393"/>
    <n v="392096"/>
    <n v="393633"/>
    <n v="352.39299999999997"/>
    <n v="392.096"/>
    <n v="393.63299999999998"/>
  </r>
  <r>
    <x v="20"/>
    <s v="Departamento de Educación"/>
    <n v="5"/>
    <s v="Educación"/>
    <n v="2469841"/>
    <n v="2589267"/>
    <n v="2542473"/>
    <n v="2469.8409999999999"/>
    <n v="2589.2669999999998"/>
    <n v="2542.473"/>
  </r>
  <r>
    <x v="20"/>
    <s v="Departamento de la Familia"/>
    <n v="4"/>
    <s v="Vivienda Pública y Bienestar"/>
    <n v="41811"/>
    <n v="41834"/>
    <n v="41452"/>
    <n v="41.811"/>
    <n v="41.834000000000003"/>
    <n v="41.451999999999998"/>
  </r>
  <r>
    <x v="20"/>
    <s v="Departamento de Salud"/>
    <n v="3"/>
    <s v="Salud"/>
    <n v="328528"/>
    <n v="466051"/>
    <n v="352219"/>
    <n v="328.52800000000002"/>
    <n v="466.05099999999999"/>
    <n v="352.21899999999999"/>
  </r>
  <r>
    <x v="20"/>
    <s v="Departamento de la Vivienda"/>
    <n v="4"/>
    <s v="Vivienda Pública y Bienestar"/>
    <n v="91616"/>
    <n v="91620"/>
    <n v="26759"/>
    <n v="91.616"/>
    <n v="91.62"/>
    <n v="26.759"/>
  </r>
  <r>
    <x v="20"/>
    <s v="Departamento de Justicia"/>
    <n v="2"/>
    <s v="Seguridad Pública"/>
    <n v="118239"/>
    <n v="118942"/>
    <n v="113290"/>
    <n v="118.239"/>
    <n v="118.94199999999999"/>
    <n v="113.29"/>
  </r>
  <r>
    <x v="20"/>
    <s v="Departamento del Trabajo y Recursos Humanos"/>
    <n v="4"/>
    <s v="Vivienda Pública y Bienestar"/>
    <n v="42642"/>
    <n v="42642"/>
    <n v="30969"/>
    <n v="42.642000000000003"/>
    <n v="42.642000000000003"/>
    <n v="30.969000000000001"/>
  </r>
  <r>
    <x v="20"/>
    <s v="Departamento de Recreación y Deportes"/>
    <n v="4"/>
    <s v="Vivienda Pública y Bienestar"/>
    <n v="31856"/>
    <n v="31856"/>
    <n v="32585"/>
    <n v="31.856000000000002"/>
    <n v="31.856000000000002"/>
    <n v="32.585000000000001"/>
  </r>
  <r>
    <x v="20"/>
    <s v="Senado de Puerto Rico"/>
    <n v="1"/>
    <s v="Gobierno General"/>
    <n v="26703"/>
    <n v="27663"/>
    <n v="27663"/>
    <n v="26.702999999999999"/>
    <n v="27.663"/>
    <n v="27.663"/>
  </r>
  <r>
    <x v="20"/>
    <s v="Comisión Especial Conjunta sobre Donativos Legislativos"/>
    <n v="1"/>
    <s v="Gobierno General"/>
    <n v="21317"/>
    <n v="21326"/>
    <n v="21626"/>
    <n v="21.317"/>
    <n v="21.326000000000001"/>
    <n v="21.626000000000001"/>
  </r>
  <r>
    <x v="20"/>
    <s v="Departamento del Tesoro - Transferencia al Fondo del Servicio de la Deuda y otros fondos"/>
    <n v="14"/>
    <s v="Transferencia a Servicio de la Deuda y otros Fondos"/>
    <n v="0"/>
    <n v="0"/>
    <n v="0"/>
    <n v="0"/>
    <n v="0"/>
    <n v="0"/>
  </r>
  <r>
    <x v="20"/>
    <s v="Oficina del Gobernador"/>
    <n v="1"/>
    <s v="Gobierno General"/>
    <n v="23648"/>
    <n v="23648"/>
    <n v="21412"/>
    <n v="23.648"/>
    <n v="23.648"/>
    <n v="21.411999999999999"/>
  </r>
  <r>
    <x v="20"/>
    <s v="Administración de Familias y Niños"/>
    <n v="4"/>
    <s v="Vivienda Pública y Bienestar"/>
    <n v="181159"/>
    <n v="181171"/>
    <n v="161243"/>
    <n v="181.15899999999999"/>
    <n v="181.17099999999999"/>
    <n v="161.24299999999999"/>
  </r>
  <r>
    <x v="20"/>
    <s v="Adminstración de Servicios Generales"/>
    <n v="1"/>
    <s v="Gobierno General"/>
    <n v="9797"/>
    <n v="9804"/>
    <n v="18780"/>
    <n v="9.7970000000000006"/>
    <n v="9.8040000000000003"/>
    <n v="18.78"/>
  </r>
  <r>
    <x v="20"/>
    <s v="Departamento de Estado"/>
    <n v="1"/>
    <s v="Gobierno General"/>
    <n v="15083"/>
    <n v="15206"/>
    <n v="12976"/>
    <n v="15.083"/>
    <n v="15.206"/>
    <n v="12.976000000000001"/>
  </r>
  <r>
    <x v="20"/>
    <s v="Corporación del Centro de Bellas Artes Luis A. Ferré"/>
    <n v="5"/>
    <s v="Educación"/>
    <n v="5704"/>
    <n v="5704"/>
    <n v="3304"/>
    <n v="5.7039999999999997"/>
    <n v="5.7039999999999997"/>
    <n v="3.3039999999999998"/>
  </r>
  <r>
    <x v="20"/>
    <s v="Instituto de Ciencias Forenses"/>
    <n v="2"/>
    <s v="Seguridad Pública"/>
    <n v="24508"/>
    <n v="18462"/>
    <n v="11156"/>
    <n v="24.507999999999999"/>
    <n v="18.462"/>
    <n v="11.156000000000001"/>
  </r>
  <r>
    <x v="20"/>
    <s v="Junta de Planificación"/>
    <n v="1"/>
    <s v="Gobierno General"/>
    <n v="12480"/>
    <n v="12480"/>
    <n v="12831"/>
    <n v="12.48"/>
    <n v="12.48"/>
    <n v="12.831"/>
  </r>
  <r>
    <x v="20"/>
    <s v="Proyecto Enlace del Caño Martín Peña"/>
    <n v="1"/>
    <s v="Gobierno General"/>
    <n v="10436"/>
    <n v="10452"/>
    <n v="10452"/>
    <n v="10.436"/>
    <n v="10.452"/>
    <n v="10.452"/>
  </r>
  <r>
    <x v="20"/>
    <s v="Oficina del Superintendente del Capitolio"/>
    <n v="1"/>
    <s v="Gobierno General"/>
    <n v="10862"/>
    <n v="10302"/>
    <n v="10117"/>
    <n v="10.862"/>
    <n v="10.302"/>
    <n v="10.117000000000001"/>
  </r>
  <r>
    <x v="20"/>
    <s v="Oficina de Etica Gubernamental"/>
    <n v="1"/>
    <s v="Gobierno General"/>
    <n v="9027"/>
    <n v="9105"/>
    <n v="9105"/>
    <n v="9.0269999999999992"/>
    <n v="9.1050000000000004"/>
    <n v="9.1050000000000004"/>
  </r>
  <r>
    <x v="20"/>
    <s v="Instituto de Cultura Puertorriqueña"/>
    <n v="5"/>
    <s v="Educación"/>
    <n v="19952"/>
    <n v="20410"/>
    <n v="23695"/>
    <n v="19.952000000000002"/>
    <n v="20.41"/>
    <n v="23.695"/>
  </r>
  <r>
    <x v="20"/>
    <s v="Junta de Relaciones del Trabajo"/>
    <n v="4"/>
    <s v="Vivienda Pública y Bienestar"/>
    <n v="1011"/>
    <n v="1011"/>
    <n v="1011"/>
    <n v="1.0109999999999999"/>
    <n v="1.0109999999999999"/>
    <n v="1.0109999999999999"/>
  </r>
  <r>
    <x v="20"/>
    <s v="Sistemas de Retiro de los Empleados del Gobierno Central y la Judicatura"/>
    <n v="1"/>
    <s v="Gobierno General"/>
    <n v="8681"/>
    <n v="8681"/>
    <n v="8557"/>
    <n v="8.6809999999999992"/>
    <n v="8.6809999999999992"/>
    <n v="8.5570000000000004"/>
  </r>
  <r>
    <x v="20"/>
    <s v="Comisión de Servicio Público"/>
    <n v="1"/>
    <s v="Gobierno General"/>
    <n v="8703"/>
    <n v="8703"/>
    <n v="8173"/>
    <n v="8.7029999999999994"/>
    <n v="8.7029999999999994"/>
    <n v="8.173"/>
  </r>
  <r>
    <x v="20"/>
    <s v="Servicio de Emergencias Médicas"/>
    <n v="2"/>
    <s v="Seguridad Pública"/>
    <n v="21433"/>
    <n v="23467"/>
    <n v="22790"/>
    <n v="21.433"/>
    <n v="23.466999999999999"/>
    <n v="22.79"/>
  </r>
  <r>
    <x v="20"/>
    <s v="Administración de Servicios de Salud Mental y Contra la Adicción"/>
    <n v="3"/>
    <s v="Salud"/>
    <n v="121222"/>
    <n v="145118"/>
    <n v="101989"/>
    <n v="121.22199999999999"/>
    <n v="145.11799999999999"/>
    <n v="101.989"/>
  </r>
  <r>
    <x v="20"/>
    <s v="Administración para el Sustento de Menores"/>
    <n v="4"/>
    <s v="Vivienda Pública y Bienestar"/>
    <n v="10977"/>
    <n v="10977"/>
    <n v="9575"/>
    <n v="10.977"/>
    <n v="10.977"/>
    <n v="9.5749999999999993"/>
  </r>
  <r>
    <x v="20"/>
    <s v="Administración de Servicios Municipales"/>
    <n v="7"/>
    <s v="Intergubernamental"/>
    <n v="131838"/>
    <n v="257201"/>
    <n v="263997"/>
    <n v="131.83799999999999"/>
    <n v="257.20100000000002"/>
    <n v="263.99700000000001"/>
  </r>
  <r>
    <x v="20"/>
    <s v="Corporación de las Artes Musicales"/>
    <n v="5"/>
    <s v="Educación"/>
    <n v="5339"/>
    <n v="5339"/>
    <n v="5339"/>
    <n v="5.3390000000000004"/>
    <n v="5.3390000000000004"/>
    <n v="5.3390000000000004"/>
  </r>
  <r>
    <x v="20"/>
    <s v="Oficina para Asuntos de la Vejez"/>
    <n v="4"/>
    <s v="Vivienda Pública y Bienestar"/>
    <n v="2537"/>
    <n v="2537"/>
    <n v="2370"/>
    <n v="2.5369999999999999"/>
    <n v="2.5369999999999999"/>
    <n v="2.37"/>
  </r>
  <r>
    <x v="20"/>
    <s v="Oficina de Asuntos Legislativos"/>
    <n v="1"/>
    <s v="Gobierno General"/>
    <n v="6967"/>
    <n v="5721"/>
    <n v="5721"/>
    <n v="6.9669999999999996"/>
    <n v="5.7210000000000001"/>
    <n v="5.7210000000000001"/>
  </r>
  <r>
    <x v="20"/>
    <s v="Oficina de Administración y Transformación de los Recursos Humanos del Gobierno de PR"/>
    <n v="1"/>
    <s v="Gobierno General"/>
    <n v="4018"/>
    <n v="4053"/>
    <n v="3559"/>
    <n v="4.0179999999999998"/>
    <n v="4.0529999999999999"/>
    <n v="3.5590000000000002"/>
  </r>
  <r>
    <x v="20"/>
    <s v="Oficina del Procurador del Ciudadano"/>
    <n v="1"/>
    <s v="Gobierno General"/>
    <n v="3036"/>
    <n v="3036"/>
    <n v="2902"/>
    <n v="3.036"/>
    <n v="3.036"/>
    <n v="2.9020000000000001"/>
  </r>
  <r>
    <x v="20"/>
    <s v="Administración de Asuntos Federales de P.R."/>
    <n v="1"/>
    <s v="Gobierno General"/>
    <n v="2857"/>
    <n v="2857"/>
    <n v="2603"/>
    <n v="2.8570000000000002"/>
    <n v="2.8570000000000002"/>
    <n v="2.6030000000000002"/>
  </r>
  <r>
    <x v="20"/>
    <s v="Oficina del Contralor Electoral"/>
    <n v="1"/>
    <s v="Gobierno General"/>
    <n v="2465"/>
    <n v="2491"/>
    <n v="2368"/>
    <n v="2.4649999999999999"/>
    <n v="2.4910000000000001"/>
    <n v="2.3679999999999999"/>
  </r>
  <r>
    <x v="20"/>
    <s v="Oficina del Procurador de las Personas con Impedimentos"/>
    <n v="4"/>
    <s v="Vivienda Pública y Bienestar"/>
    <n v="1599"/>
    <n v="1599"/>
    <n v="1491"/>
    <n v="1.599"/>
    <n v="1.599"/>
    <n v="1.4910000000000001"/>
  </r>
  <r>
    <x v="20"/>
    <s v="Junta de Apelaciones del Sistema de Administración de Personal"/>
    <n v="1"/>
    <s v="Gobierno General"/>
    <n v="2589"/>
    <n v="2589"/>
    <n v="2203"/>
    <n v="2.589"/>
    <n v="2.589"/>
    <n v="2.2029999999999998"/>
  </r>
  <r>
    <x v="20"/>
    <s v="Oficina del Procurador del Veterano"/>
    <n v="4"/>
    <s v="Vivienda Pública y Bienestar"/>
    <n v="2345"/>
    <n v="2345"/>
    <n v="2106"/>
    <n v="2.3450000000000002"/>
    <n v="2.3450000000000002"/>
    <n v="2.1059999999999999"/>
  </r>
  <r>
    <x v="20"/>
    <s v="Office for the Governmental’s Integrity and Efficiency"/>
    <n v="1"/>
    <s v="Gobierno General"/>
    <n v="5305"/>
    <n v="5316"/>
    <n v="2145"/>
    <n v="5.3049999999999997"/>
    <n v="5.3159999999999998"/>
    <n v="2.145"/>
  </r>
  <r>
    <x v="20"/>
    <s v="Junta de Libertad Bajo Palabra"/>
    <n v="2"/>
    <s v="Seguridad Pública"/>
    <n v="2305"/>
    <n v="2305"/>
    <n v="2058"/>
    <n v="2.3050000000000002"/>
    <n v="2.3050000000000002"/>
    <n v="2.0579999999999998"/>
  </r>
  <r>
    <x v="20"/>
    <s v="Oficina del Procurador del Paciente"/>
    <n v="4"/>
    <s v="Vivienda Pública y Bienestar"/>
    <n v="1577"/>
    <n v="1577"/>
    <n v="1335"/>
    <n v="1.577"/>
    <n v="1.577"/>
    <n v="1.335"/>
  </r>
  <r>
    <x v="20"/>
    <s v="Compañía de Fomento Industrial"/>
    <n v="6"/>
    <s v="Desarrollo Económico"/>
    <n v="0"/>
    <n v="94"/>
    <n v="94"/>
    <n v="0"/>
    <n v="9.4E-2"/>
    <n v="9.4E-2"/>
  </r>
  <r>
    <x v="20"/>
    <s v="Instituto de Estadísticas de Puerto Rico"/>
    <n v="1"/>
    <s v="Gobierno General"/>
    <n v="1667"/>
    <n v="1674"/>
    <n v="1674"/>
    <n v="1.667"/>
    <n v="1.6739999999999999"/>
    <n v="1.6739999999999999"/>
  </r>
  <r>
    <x v="20"/>
    <s v="Autoridad de Tierras"/>
    <n v="6"/>
    <s v="Desarrollo Económico"/>
    <n v="0"/>
    <n v="109"/>
    <n v="70"/>
    <n v="0"/>
    <n v="0.109"/>
    <n v="7.0000000000000007E-2"/>
  </r>
  <r>
    <x v="20"/>
    <s v="Autoridad de Edificios Públicos"/>
    <n v="1"/>
    <s v="Gobierno General"/>
    <n v="6049"/>
    <n v="6681"/>
    <n v="1661"/>
    <n v="6.0490000000000004"/>
    <n v="6.681"/>
    <n v="1.661"/>
  </r>
  <r>
    <x v="20"/>
    <s v="Administración de Vivienda Pública"/>
    <n v="4"/>
    <s v="Vivienda Pública y Bienestar"/>
    <n v="10091"/>
    <n v="10101"/>
    <n v="9"/>
    <n v="10.090999999999999"/>
    <n v="10.101000000000001"/>
    <n v="8.9999999999999993E-3"/>
  </r>
  <r>
    <x v="20"/>
    <s v="Comisión de Derechos Civiles"/>
    <n v="1"/>
    <s v="Gobierno General"/>
    <n v="821"/>
    <n v="821"/>
    <n v="684"/>
    <n v="0.82099999999999995"/>
    <n v="0.82099999999999995"/>
    <n v="0.68400000000000005"/>
  </r>
  <r>
    <x v="20"/>
    <s v="Comisión de Servicio Público"/>
    <n v="2"/>
    <s v="Seguridad Pública"/>
    <n v="0"/>
    <n v="0"/>
    <n v="218"/>
    <n v="0"/>
    <n v="0"/>
    <n v="0.218"/>
  </r>
  <r>
    <x v="20"/>
    <s v="Centro de Diabetes para Puerto Rico"/>
    <n v="3"/>
    <s v="Salud"/>
    <n v="333"/>
    <n v="339"/>
    <n v="339"/>
    <n v="0.33300000000000002"/>
    <n v="0.33900000000000002"/>
    <n v="0.33900000000000002"/>
  </r>
  <r>
    <x v="20"/>
    <s v="Corporación del Conservatorio de Música de P.R."/>
    <n v="5"/>
    <s v="Educación"/>
    <n v="4982"/>
    <n v="4982"/>
    <n v="4982"/>
    <n v="4.9820000000000002"/>
    <n v="4.9820000000000002"/>
    <n v="4.9820000000000002"/>
  </r>
  <r>
    <x v="20"/>
    <s v="Negociado del Cuerpo de Bomberos de Puerto Rico"/>
    <n v="2"/>
    <s v="Seguridad Pública"/>
    <n v="84135"/>
    <n v="89228"/>
    <n v="82720"/>
    <n v="84.135000000000005"/>
    <n v="89.227999999999994"/>
    <n v="82.72"/>
  </r>
  <r>
    <x v="20"/>
    <s v="Tribunal General de Justicia"/>
    <n v="2"/>
    <s v="Seguridad Pública"/>
    <n v="293352"/>
    <n v="294181"/>
    <n v="294594"/>
    <n v="293.35199999999998"/>
    <n v="294.18099999999998"/>
    <n v="294.59399999999999"/>
  </r>
  <r>
    <x v="20"/>
    <s v="Administración de Seguros de Salud de Puerto Rico"/>
    <n v="3"/>
    <s v="Salud"/>
    <n v="917293"/>
    <n v="382269"/>
    <n v="382278"/>
    <n v="917.29300000000001"/>
    <n v="382.26900000000001"/>
    <n v="382.27800000000002"/>
  </r>
  <r>
    <x v="20"/>
    <s v="Administración de Servicios Médicos de Puerto Rico"/>
    <n v="3"/>
    <s v="Salud"/>
    <n v="71910"/>
    <n v="115635"/>
    <n v="81204"/>
    <n v="71.91"/>
    <n v="115.63500000000001"/>
    <n v="81.203999999999994"/>
  </r>
  <r>
    <x v="20"/>
    <s v="Guardia Nacional de P.R."/>
    <n v="2"/>
    <s v="Seguridad Pública"/>
    <n v="16388"/>
    <n v="16547"/>
    <n v="33176"/>
    <n v="16.388000000000002"/>
    <n v="16.547000000000001"/>
    <n v="33.176000000000002"/>
  </r>
  <r>
    <x v="20"/>
    <s v="Oficina de Desarrollo Socioeconómico y Comunitario de Puerto Rico"/>
    <n v="4"/>
    <s v="Vivienda Pública y Bienestar"/>
    <n v="25747"/>
    <n v="25747"/>
    <n v="14606"/>
    <n v="25.747"/>
    <n v="25.747"/>
    <n v="14.606"/>
  </r>
  <r>
    <x v="20"/>
    <s v="Negociado del la Policía de Puerto Rico"/>
    <n v="2"/>
    <s v="Seguridad Pública"/>
    <n v="1118429"/>
    <n v="1152276"/>
    <n v="1123783"/>
    <n v="1118.4290000000001"/>
    <n v="1152.2760000000001"/>
    <n v="1123.7829999999999"/>
  </r>
  <r>
    <x v="20"/>
    <s v="Corporación de P.R. para la Difusión Pública"/>
    <n v="5"/>
    <s v="Educación"/>
    <n v="6780"/>
    <n v="6780"/>
    <n v="6780"/>
    <n v="6.78"/>
    <n v="6.78"/>
    <n v="6.78"/>
  </r>
  <r>
    <x v="20"/>
    <s v="Comisión Industrial"/>
    <n v="6"/>
    <s v="Desarrollo Económico"/>
    <n v="0"/>
    <n v="124"/>
    <n v="4"/>
    <n v="0"/>
    <n v="0.124"/>
    <n v="4.0000000000000001E-3"/>
  </r>
  <r>
    <x v="20"/>
    <s v="Negociado de Seguridad Pública"/>
    <n v="2"/>
    <s v="Seguridad Pública"/>
    <n v="12"/>
    <n v="20016"/>
    <n v="3459"/>
    <n v="1.2E-2"/>
    <n v="20.015999999999998"/>
    <n v="3.4590000000000001"/>
  </r>
  <r>
    <x v="20"/>
    <s v="Escuela de Artes Plásticas"/>
    <n v="5"/>
    <s v="Educación"/>
    <n v="2426"/>
    <n v="2426"/>
    <n v="2426"/>
    <n v="2.4260000000000002"/>
    <n v="2.4260000000000002"/>
    <n v="2.4260000000000002"/>
  </r>
  <r>
    <x v="20"/>
    <s v="Comisión Conjunta Sobre Informes Especiales del Contralor"/>
    <n v="1"/>
    <s v="Gobierno General"/>
    <n v="454"/>
    <n v="517"/>
    <n v="454"/>
    <n v="0.45400000000000001"/>
    <n v="0.51700000000000002"/>
    <n v="0.45400000000000001"/>
  </r>
  <r>
    <x v="20"/>
    <s v="Sistema de Retiro para Maestros"/>
    <n v="12"/>
    <s v="Sistema de Retiros de Maestros"/>
    <n v="0"/>
    <n v="71"/>
    <n v="66"/>
    <n v="0"/>
    <n v="7.0999999999999994E-2"/>
    <n v="6.6000000000000003E-2"/>
  </r>
  <r>
    <x v="20"/>
    <s v="Oficina del Comisionado de Seguros de Puerto Rico"/>
    <n v="1"/>
    <s v="Gobierno General"/>
    <n v="0"/>
    <n v="49"/>
    <n v="0"/>
    <n v="0"/>
    <n v="4.9000000000000002E-2"/>
    <n v="0"/>
  </r>
  <r>
    <x v="20"/>
    <s v="Administración de Desarrollo Socioeconómico"/>
    <n v="4"/>
    <s v="Vivienda Pública y Bienestar"/>
    <n v="81394"/>
    <n v="88268"/>
    <n v="73510"/>
    <n v="81.394000000000005"/>
    <n v="88.268000000000001"/>
    <n v="73.510000000000005"/>
  </r>
  <r>
    <x v="20"/>
    <s v="Negociado de Investigaciones Especiales"/>
    <n v="2"/>
    <s v="Seguridad Pública"/>
    <n v="6014"/>
    <n v="6258"/>
    <n v="5524"/>
    <n v="6.0140000000000002"/>
    <n v="6.258"/>
    <n v="5.524"/>
  </r>
  <r>
    <x v="20"/>
    <s v="Oficina del Panel sobre el Fiscal Especial Independiente"/>
    <n v="2"/>
    <s v="Seguridad Pública"/>
    <n v="2197"/>
    <n v="2655"/>
    <n v="2655"/>
    <n v="2.1970000000000001"/>
    <n v="2.6549999999999998"/>
    <n v="2.6549999999999998"/>
  </r>
  <r>
    <x v="20"/>
    <s v="Corporación del Fondo del Seguro del Estado"/>
    <n v="3"/>
    <s v="Salud"/>
    <n v="0"/>
    <n v="2763"/>
    <n v="451"/>
    <n v="0"/>
    <n v="2.7629999999999999"/>
    <n v="0.45100000000000001"/>
  </r>
  <r>
    <x v="20"/>
    <s v="Oficina Estatal de Preservación Histórica"/>
    <n v="5"/>
    <s v="Educación"/>
    <n v="1407"/>
    <n v="1407"/>
    <n v="1374"/>
    <n v="1.407"/>
    <n v="1.407"/>
    <n v="1.3740000000000001"/>
  </r>
  <r>
    <x v="20"/>
    <s v="Universidad de Puerto Rico"/>
    <n v="5"/>
    <s v="Educación"/>
    <n v="605954"/>
    <n v="575584"/>
    <n v="566144"/>
    <n v="605.95399999999995"/>
    <n v="575.58399999999995"/>
    <n v="566.14400000000001"/>
  </r>
  <r>
    <x v="20"/>
    <s v="Universidad de Puerto Rico - Centro Comprensivo del Cáncer"/>
    <n v="3"/>
    <s v="Salud"/>
    <n v="19537"/>
    <n v="73625"/>
    <n v="18022"/>
    <n v="19.536999999999999"/>
    <n v="73.625"/>
    <n v="18.021999999999998"/>
  </r>
  <r>
    <x v="20"/>
    <s v="Administración de Rehabilitación Vocacional"/>
    <n v="4"/>
    <s v="Vivienda Pública y Bienestar"/>
    <n v="23660"/>
    <n v="23696"/>
    <n v="23389"/>
    <n v="23.66"/>
    <n v="23.696000000000002"/>
    <n v="23.388999999999999"/>
  </r>
  <r>
    <x v="20"/>
    <s v="Comisión para los Asuntos de la Mujer"/>
    <n v="4"/>
    <s v="Vivienda Pública y Bienestar"/>
    <n v="2019"/>
    <n v="2045"/>
    <n v="1828"/>
    <n v="2.0190000000000001"/>
    <n v="2.0449999999999999"/>
    <n v="1.8280000000000001"/>
  </r>
  <r>
    <x v="20"/>
    <s v="Banco Gubernamental de Fomento"/>
    <n v="6"/>
    <s v="Desarrollo Económico"/>
    <n v="0"/>
    <n v="55"/>
    <n v="0"/>
    <n v="0"/>
    <n v="5.5E-2"/>
    <n v="0"/>
  </r>
  <r>
    <x v="20"/>
    <s v="Corporación de Seguros Agrícolas"/>
    <n v="6"/>
    <s v="Desarrollo Económico"/>
    <n v="0"/>
    <n v="18"/>
    <n v="0"/>
    <n v="0"/>
    <n v="1.7999999999999999E-2"/>
    <n v="0"/>
  </r>
  <r>
    <x v="20"/>
    <s v="Oficina del Comisionado de Instituciones Financieras"/>
    <n v="6"/>
    <s v="Desarrollo Económico"/>
    <n v="0"/>
    <n v="47"/>
    <n v="0"/>
    <n v="0"/>
    <n v="4.7E-2"/>
    <n v="0"/>
  </r>
  <r>
    <x v="20"/>
    <s v="Autoridad de Carreteras y Transportación"/>
    <n v="6"/>
    <s v="Desarrollo Económico"/>
    <n v="0"/>
    <n v="600"/>
    <n v="0"/>
    <n v="0"/>
    <n v="0.6"/>
    <n v="0"/>
  </r>
  <r>
    <x v="20"/>
    <s v="Administración de Terrenos"/>
    <n v="6"/>
    <s v="Desarrollo Económico"/>
    <n v="0"/>
    <n v="38"/>
    <n v="0"/>
    <n v="0"/>
    <n v="3.7999999999999999E-2"/>
    <n v="0"/>
  </r>
  <r>
    <x v="20"/>
    <s v="Autoridad Metropolitana de Autobuses"/>
    <n v="6"/>
    <s v="Desarrollo Económico"/>
    <n v="0"/>
    <n v="0"/>
    <n v="0"/>
    <n v="0"/>
    <n v="0"/>
    <n v="0"/>
  </r>
  <r>
    <x v="21"/>
    <s v="Autoridad de Energía Eléctrica"/>
    <n v="6"/>
    <s v="Desarrollo Económico"/>
    <n v="17279"/>
    <n v="767279"/>
    <n v="782430"/>
    <n v="17.279"/>
    <n v="767.279"/>
    <n v="782.43"/>
  </r>
  <r>
    <x v="21"/>
    <s v="Departamento de Transportación y Obras Públicas"/>
    <n v="6"/>
    <s v="Desarrollo Económico"/>
    <n v="144036"/>
    <n v="146635"/>
    <n v="142674"/>
    <n v="144.036"/>
    <n v="146.63499999999999"/>
    <n v="142.67400000000001"/>
  </r>
  <r>
    <x v="21"/>
    <s v="Departamento de Recursos Naturales y Ambientales"/>
    <n v="6"/>
    <s v="Desarrollo Económico"/>
    <n v="91325"/>
    <n v="92326"/>
    <n v="89489"/>
    <n v="91.325000000000003"/>
    <n v="92.325999999999993"/>
    <n v="89.489000000000004"/>
  </r>
  <r>
    <x v="21"/>
    <s v="Administración de Servicios y Desarrollo Agropecuario"/>
    <n v="6"/>
    <s v="Desarrollo Económico"/>
    <n v="69726"/>
    <n v="69726"/>
    <n v="69459"/>
    <n v="69.725999999999999"/>
    <n v="69.725999999999999"/>
    <n v="69.459000000000003"/>
  </r>
  <r>
    <x v="21"/>
    <s v="Autoridad de Asesoría Financiera y Agencia Fiscal de Puerto Rico"/>
    <n v="6"/>
    <s v="Desarrollo Económico"/>
    <n v="86256"/>
    <n v="67737"/>
    <n v="50471"/>
    <n v="86.256"/>
    <n v="67.736999999999995"/>
    <n v="50.470999999999997"/>
  </r>
  <r>
    <x v="21"/>
    <s v="Autoridad de los Puertos"/>
    <n v="6"/>
    <s v="Desarrollo Económico"/>
    <n v="40000"/>
    <n v="40000"/>
    <n v="49090"/>
    <n v="40"/>
    <n v="40"/>
    <n v="49.09"/>
  </r>
  <r>
    <x v="21"/>
    <s v="Departamento de Desarrollo Económico y Comercio"/>
    <n v="6"/>
    <s v="Desarrollo Económico"/>
    <n v="13181"/>
    <n v="48483"/>
    <n v="48977"/>
    <n v="13.180999999999999"/>
    <n v="48.482999999999997"/>
    <n v="48.976999999999997"/>
  </r>
  <r>
    <x v="21"/>
    <s v="Autoridad de Transporte Integrado"/>
    <n v="6"/>
    <s v="Desarrollo Económico"/>
    <n v="44831"/>
    <n v="45915"/>
    <n v="45868"/>
    <n v="44.831000000000003"/>
    <n v="45.914999999999999"/>
    <n v="45.868000000000002"/>
  </r>
  <r>
    <x v="21"/>
    <s v="Oficina de Tecnología de Información y Tecnología"/>
    <n v="6"/>
    <s v="Desarrollo Económico"/>
    <n v="69700"/>
    <n v="69200"/>
    <n v="39792"/>
    <n v="69.7"/>
    <n v="69.2"/>
    <n v="39.792000000000002"/>
  </r>
  <r>
    <x v="21"/>
    <s v="Departamento de Agricultura"/>
    <n v="6"/>
    <s v="Desarrollo Económico"/>
    <n v="34264"/>
    <n v="38622"/>
    <n v="39297"/>
    <n v="34.264000000000003"/>
    <n v="38.622"/>
    <n v="39.296999999999997"/>
  </r>
  <r>
    <x v="21"/>
    <s v="Autoridad de Tierras"/>
    <n v="6"/>
    <s v="Desarrollo Económico"/>
    <n v="0"/>
    <n v="18632"/>
    <n v="18632"/>
    <n v="0"/>
    <n v="18.632000000000001"/>
    <n v="18.632000000000001"/>
  </r>
  <r>
    <x v="21"/>
    <s v="Compañía de Fomento Industrial"/>
    <n v="6"/>
    <s v="Desarrollo Económico"/>
    <n v="0"/>
    <n v="16568"/>
    <n v="16568"/>
    <n v="0"/>
    <n v="16.568000000000001"/>
    <n v="16.568000000000001"/>
  </r>
  <r>
    <x v="21"/>
    <s v="Autoridad de Navieras"/>
    <n v="6"/>
    <s v="Desarrollo Económico"/>
    <n v="15503"/>
    <n v="14603"/>
    <n v="13026"/>
    <n v="15.503"/>
    <n v="14.603"/>
    <n v="13.026"/>
  </r>
  <r>
    <x v="21"/>
    <s v="Autoridad para el Financiamiento de la Vivienda"/>
    <n v="6"/>
    <s v="Desarrollo Económico"/>
    <n v="8229"/>
    <n v="8229"/>
    <n v="8229"/>
    <n v="8.2289999999999992"/>
    <n v="8.2289999999999992"/>
    <n v="8.2289999999999992"/>
  </r>
  <r>
    <x v="21"/>
    <s v="Autoridad para el Financiamiento de Infraestructura de P.R."/>
    <n v="6"/>
    <s v="Desarrollo Económico"/>
    <n v="2945"/>
    <n v="3925"/>
    <n v="3925"/>
    <n v="2.9449999999999998"/>
    <n v="3.9249999999999998"/>
    <n v="3.9249999999999998"/>
  </r>
  <r>
    <x v="21"/>
    <s v="Junta de Calidad Ambiental"/>
    <n v="6"/>
    <s v="Desarrollo Económico"/>
    <n v="0"/>
    <n v="0"/>
    <n v="3808"/>
    <n v="0"/>
    <n v="0"/>
    <n v="3.8079999999999998"/>
  </r>
  <r>
    <x v="21"/>
    <s v="Comisión de Juegos de Puerto Rico"/>
    <n v="6"/>
    <s v="Desarrollo Económico"/>
    <n v="2240"/>
    <n v="2240"/>
    <n v="2643"/>
    <n v="2.2400000000000002"/>
    <n v="2.2400000000000002"/>
    <n v="2.6429999999999998"/>
  </r>
  <r>
    <x v="21"/>
    <s v="Autoridad del Distrito del Centro de Convenciones"/>
    <n v="6"/>
    <s v="Desarrollo Económico"/>
    <n v="0"/>
    <n v="2000"/>
    <n v="2000"/>
    <n v="0"/>
    <n v="2"/>
    <n v="2"/>
  </r>
  <r>
    <x v="21"/>
    <s v="Autoridad del Puerto de las Américas"/>
    <n v="6"/>
    <s v="Desarrollo Económico"/>
    <n v="1557"/>
    <n v="1557"/>
    <n v="1557"/>
    <n v="1.5569999999999999"/>
    <n v="1.5569999999999999"/>
    <n v="1.5569999999999999"/>
  </r>
  <r>
    <x v="21"/>
    <s v="Administración de Fomento Cooperativo"/>
    <n v="6"/>
    <s v="Desarrollo Económico"/>
    <n v="1649"/>
    <n v="1649"/>
    <n v="1215"/>
    <n v="1.649"/>
    <n v="1.649"/>
    <n v="1.2150000000000001"/>
  </r>
  <r>
    <x v="21"/>
    <s v="Autoridad del Puerto de las Américas"/>
    <n v="6"/>
    <s v="Desarrollo Económico"/>
    <n v="951"/>
    <n v="951"/>
    <n v="951"/>
    <n v="0.95099999999999996"/>
    <n v="0.95099999999999996"/>
    <n v="0.95099999999999996"/>
  </r>
  <r>
    <x v="21"/>
    <s v="Autoridad para el Redesarrollo de Roosevelt Roads"/>
    <n v="6"/>
    <s v="Desarrollo Económico"/>
    <n v="13354"/>
    <n v="13354"/>
    <n v="892"/>
    <n v="13.353999999999999"/>
    <n v="13.353999999999999"/>
    <n v="0.89200000000000002"/>
  </r>
  <r>
    <x v="21"/>
    <s v="Autoridad de Carreteras y Transportación"/>
    <n v="6"/>
    <s v="Desarrollo Económico"/>
    <n v="281467"/>
    <n v="59067"/>
    <n v="600"/>
    <n v="281.46699999999998"/>
    <n v="59.067"/>
    <n v="0.6"/>
  </r>
  <r>
    <x v="21"/>
    <s v="Oficina de Gerencia de Permisos"/>
    <n v="6"/>
    <s v="Desarrollo Económico"/>
    <n v="0"/>
    <n v="0"/>
    <n v="275"/>
    <n v="0"/>
    <n v="0"/>
    <n v="0.27500000000000002"/>
  </r>
  <r>
    <x v="21"/>
    <s v="Autoridad de Conservación y Desarrollo de Culebra"/>
    <n v="6"/>
    <s v="Desarrollo Económico"/>
    <n v="260"/>
    <n v="260"/>
    <n v="261"/>
    <n v="0.26"/>
    <n v="0.26"/>
    <n v="0.26100000000000001"/>
  </r>
  <r>
    <x v="21"/>
    <s v="Administracion para el Cuido y Desarrollo Integral para la Ninez"/>
    <n v="4"/>
    <s v="Vivienda Pública y Bienestar"/>
    <n v="8137"/>
    <n v="8137"/>
    <n v="6176"/>
    <n v="8.1370000000000005"/>
    <n v="8.1370000000000005"/>
    <n v="6.1760000000000002"/>
  </r>
  <r>
    <x v="21"/>
    <s v="Administración de la Industria y el Deporte Hípico"/>
    <n v="4"/>
    <s v="Vivienda Pública y Bienestar"/>
    <n v="0"/>
    <n v="0"/>
    <n v="48"/>
    <n v="0"/>
    <n v="0"/>
    <n v="4.8000000000000001E-2"/>
  </r>
  <r>
    <x v="21"/>
    <s v="Departamento de Hacienda"/>
    <n v="1"/>
    <s v="Gobierno General"/>
    <n v="1231907"/>
    <n v="1084832"/>
    <n v="1261331"/>
    <n v="1231.9069999999999"/>
    <n v="1084.8320000000001"/>
    <n v="1261.3309999999999"/>
  </r>
  <r>
    <x v="21"/>
    <s v="Junta de Gobierno del Servicio 9-1-1"/>
    <n v="2"/>
    <s v="Seguridad Pública"/>
    <n v="0"/>
    <n v="0"/>
    <n v="11333"/>
    <n v="0"/>
    <n v="0"/>
    <n v="11.333"/>
  </r>
  <r>
    <x v="21"/>
    <s v="Corporación del Centro Cardiovascular de Puerto Rico y el Caribe"/>
    <n v="3"/>
    <s v="Salud"/>
    <n v="0"/>
    <n v="7953"/>
    <n v="3040"/>
    <n v="0"/>
    <n v="7.9530000000000003"/>
    <n v="3.04"/>
  </r>
  <r>
    <x v="21"/>
    <s v="Agencia Estatal para el Manejo de Emergencias y de Administración de Desastres de Puerto Rico"/>
    <n v="2"/>
    <s v="Seguridad Pública"/>
    <n v="6809"/>
    <n v="9755"/>
    <n v="22940"/>
    <n v="6.8090000000000002"/>
    <n v="9.7550000000000008"/>
    <n v="22.94"/>
  </r>
  <r>
    <x v="21"/>
    <s v="Comisión Estatal de Elecciones"/>
    <n v="1"/>
    <s v="Gobierno General"/>
    <n v="50849"/>
    <n v="52499"/>
    <n v="63725"/>
    <n v="50.848999999999997"/>
    <n v="52.499000000000002"/>
    <n v="63.725000000000001"/>
  </r>
  <r>
    <x v="21"/>
    <s v="Comisión de Investigación, Procesamiento y Apelación"/>
    <n v="2"/>
    <s v="Seguridad Pública"/>
    <n v="482"/>
    <n v="482"/>
    <n v="457"/>
    <n v="0.48199999999999998"/>
    <n v="0.48199999999999998"/>
    <n v="0.45700000000000002"/>
  </r>
  <r>
    <x v="21"/>
    <s v="Junta de Supervisión y Administración Financiera"/>
    <n v="1"/>
    <s v="Gobierno General"/>
    <n v="57625"/>
    <n v="57625"/>
    <n v="57625"/>
    <n v="57.625"/>
    <n v="57.625"/>
    <n v="57.625"/>
  </r>
  <r>
    <x v="21"/>
    <s v="Compañía para el Desarrollo Integral de la Península de Cantera"/>
    <n v="4"/>
    <s v="Vivienda Pública y Bienestar"/>
    <n v="577"/>
    <n v="592"/>
    <n v="592"/>
    <n v="0.57699999999999996"/>
    <n v="0.59199999999999997"/>
    <n v="0.59199999999999997"/>
  </r>
  <r>
    <x v="21"/>
    <s v="Junta de Retiro del Gobierno de Puerto Rico"/>
    <n v="1"/>
    <s v="Gobierno General"/>
    <n v="8624"/>
    <n v="52935"/>
    <n v="52943"/>
    <n v="8.6240000000000006"/>
    <n v="52.935000000000002"/>
    <n v="52.942999999999998"/>
  </r>
  <r>
    <x v="21"/>
    <s v="Oficina del Contralor"/>
    <n v="1"/>
    <s v="Gobierno General"/>
    <n v="43387"/>
    <n v="43387"/>
    <n v="43387"/>
    <n v="43.387"/>
    <n v="43.387"/>
    <n v="43.387"/>
  </r>
  <r>
    <x v="21"/>
    <s v="Departamento de Asuntos del Consumidor"/>
    <n v="2"/>
    <s v="Seguridad Pública"/>
    <n v="11526"/>
    <n v="11526"/>
    <n v="11502"/>
    <n v="11.526"/>
    <n v="11.526"/>
    <n v="11.502000000000001"/>
  </r>
  <r>
    <x v="21"/>
    <s v="Cámara de Representantes de Puerto Rico"/>
    <n v="1"/>
    <s v="Gobierno General"/>
    <n v="35481"/>
    <n v="35866"/>
    <n v="35866"/>
    <n v="35.481000000000002"/>
    <n v="35.866"/>
    <n v="35.866"/>
  </r>
  <r>
    <x v="21"/>
    <s v="Senado de Puerto Rico"/>
    <n v="1"/>
    <s v="Gobierno General"/>
    <n v="27397"/>
    <n v="27666"/>
    <n v="27666"/>
    <n v="27.396999999999998"/>
    <n v="27.666"/>
    <n v="27.666"/>
  </r>
  <r>
    <x v="21"/>
    <s v="Salud Correccional"/>
    <n v="2"/>
    <s v="Seguridad Pública"/>
    <n v="51751"/>
    <n v="51751"/>
    <n v="52276"/>
    <n v="51.750999999999998"/>
    <n v="51.750999999999998"/>
    <n v="52.276000000000003"/>
  </r>
  <r>
    <x v="21"/>
    <s v="Departamento de Corrección y Rehabilitación"/>
    <n v="2"/>
    <s v="Seguridad Pública"/>
    <n v="386857"/>
    <n v="385182"/>
    <n v="360943"/>
    <n v="386.85700000000003"/>
    <n v="385.18200000000002"/>
    <n v="360.94299999999998"/>
  </r>
  <r>
    <x v="21"/>
    <s v="Departamento de Educación"/>
    <n v="5"/>
    <s v="Educación"/>
    <n v="2603098"/>
    <n v="2541537"/>
    <n v="2527406"/>
    <n v="2603.098"/>
    <n v="2541.5369999999998"/>
    <n v="2527.4059999999999"/>
  </r>
  <r>
    <x v="21"/>
    <s v="Departamento de la Familia"/>
    <n v="4"/>
    <s v="Vivienda Pública y Bienestar"/>
    <n v="44640"/>
    <n v="44640"/>
    <n v="44428"/>
    <n v="44.64"/>
    <n v="44.64"/>
    <n v="44.427999999999997"/>
  </r>
  <r>
    <x v="21"/>
    <s v="Departamento de Salud"/>
    <n v="3"/>
    <s v="Salud"/>
    <n v="578534"/>
    <n v="532007"/>
    <n v="461141"/>
    <n v="578.53399999999999"/>
    <n v="532.00699999999995"/>
    <n v="461.14100000000002"/>
  </r>
  <r>
    <x v="21"/>
    <s v="Departamento de la Vivienda"/>
    <n v="4"/>
    <s v="Vivienda Pública y Bienestar"/>
    <n v="40323"/>
    <n v="40323"/>
    <n v="75762"/>
    <n v="40.323"/>
    <n v="40.323"/>
    <n v="75.762"/>
  </r>
  <r>
    <x v="21"/>
    <s v="Departamento de Justicia"/>
    <n v="2"/>
    <s v="Seguridad Pública"/>
    <n v="118633"/>
    <n v="118710"/>
    <n v="115014"/>
    <n v="118.633"/>
    <n v="118.71"/>
    <n v="115.014"/>
  </r>
  <r>
    <x v="21"/>
    <s v="Departamento del Trabajo y Recursos Humanos"/>
    <n v="4"/>
    <s v="Vivienda Pública y Bienestar"/>
    <n v="40803"/>
    <n v="40803"/>
    <n v="31479"/>
    <n v="40.802999999999997"/>
    <n v="40.802999999999997"/>
    <n v="31.478999999999999"/>
  </r>
  <r>
    <x v="21"/>
    <s v="Departamento de Recreación y Deportes"/>
    <n v="4"/>
    <s v="Vivienda Pública y Bienestar"/>
    <n v="35186"/>
    <n v="35186"/>
    <n v="34505"/>
    <n v="35.186"/>
    <n v="35.186"/>
    <n v="34.505000000000003"/>
  </r>
  <r>
    <x v="21"/>
    <s v="Comisión Especial Conjunta sobre Donativos Legislativos"/>
    <n v="1"/>
    <s v="Gobierno General"/>
    <n v="21590"/>
    <n v="21598"/>
    <n v="21620"/>
    <n v="21.59"/>
    <n v="21.597999999999999"/>
    <n v="21.62"/>
  </r>
  <r>
    <x v="21"/>
    <s v="Oficina de Gerencia y Presupuesto"/>
    <n v="1"/>
    <s v="Gobierno General"/>
    <n v="274902"/>
    <n v="687666"/>
    <n v="20640"/>
    <n v="274.90199999999999"/>
    <n v="687.66600000000005"/>
    <n v="20.64"/>
  </r>
  <r>
    <x v="21"/>
    <s v="Departamento del Tesoro - Transferencia al Fondo del Servicio de la Deuda y otros fondos"/>
    <n v="14"/>
    <s v="Transferencia a Servicio de la Deuda y otros Fondos"/>
    <n v="0"/>
    <n v="0"/>
    <n v="0"/>
    <n v="0"/>
    <n v="0"/>
    <n v="0"/>
  </r>
  <r>
    <x v="21"/>
    <s v="Administración de Familias y Niños"/>
    <n v="4"/>
    <s v="Vivienda Pública y Bienestar"/>
    <n v="183308"/>
    <n v="183308"/>
    <n v="176279"/>
    <n v="183.30799999999999"/>
    <n v="183.30799999999999"/>
    <n v="176.279"/>
  </r>
  <r>
    <x v="21"/>
    <s v="Autoridad de Edificios Públicos"/>
    <n v="1"/>
    <s v="Gobierno General"/>
    <n v="0"/>
    <n v="11939"/>
    <n v="17988"/>
    <n v="0"/>
    <n v="11.939"/>
    <n v="17.988"/>
  </r>
  <r>
    <x v="21"/>
    <s v="Adminstración de Servicios Generales"/>
    <n v="1"/>
    <s v="Gobierno General"/>
    <n v="15975"/>
    <n v="15975"/>
    <n v="16799"/>
    <n v="15.975"/>
    <n v="15.975"/>
    <n v="16.798999999999999"/>
  </r>
  <r>
    <x v="21"/>
    <s v="Corporación del Centro de Bellas Artes Luis A. Ferré"/>
    <n v="5"/>
    <s v="Educación"/>
    <n v="5515"/>
    <n v="5515"/>
    <n v="7892"/>
    <n v="5.5149999999999997"/>
    <n v="5.5149999999999997"/>
    <n v="7.8920000000000003"/>
  </r>
  <r>
    <x v="21"/>
    <s v="Instituto de Ciencias Forenses"/>
    <n v="2"/>
    <s v="Seguridad Pública"/>
    <n v="15733"/>
    <n v="15733"/>
    <n v="20575"/>
    <n v="15.733000000000001"/>
    <n v="15.733000000000001"/>
    <n v="20.574999999999999"/>
  </r>
  <r>
    <x v="21"/>
    <s v="Oficina del Gobernador"/>
    <n v="1"/>
    <s v="Gobierno General"/>
    <n v="17973"/>
    <n v="17973"/>
    <n v="15395"/>
    <n v="17.972999999999999"/>
    <n v="17.972999999999999"/>
    <n v="15.395"/>
  </r>
  <r>
    <x v="21"/>
    <s v="Departamento de Estado"/>
    <n v="1"/>
    <s v="Gobierno General"/>
    <n v="15146"/>
    <n v="15146"/>
    <n v="15296"/>
    <n v="15.146000000000001"/>
    <n v="15.146000000000001"/>
    <n v="15.295999999999999"/>
  </r>
  <r>
    <x v="21"/>
    <s v="Proyecto Enlace del Caño Martín Peña"/>
    <n v="1"/>
    <s v="Gobierno General"/>
    <n v="14543"/>
    <n v="14543"/>
    <n v="14369"/>
    <n v="14.542999999999999"/>
    <n v="14.542999999999999"/>
    <n v="14.369"/>
  </r>
  <r>
    <x v="21"/>
    <s v="Junta de Planificación"/>
    <n v="1"/>
    <s v="Gobierno General"/>
    <n v="12235"/>
    <n v="12855"/>
    <n v="12581"/>
    <n v="12.234999999999999"/>
    <n v="12.855"/>
    <n v="12.581"/>
  </r>
  <r>
    <x v="21"/>
    <s v="Instituto de Cultura Puertorriqueña"/>
    <n v="5"/>
    <s v="Educación"/>
    <n v="16736"/>
    <n v="16736"/>
    <n v="13494"/>
    <n v="16.736000000000001"/>
    <n v="16.736000000000001"/>
    <n v="13.494"/>
  </r>
  <r>
    <x v="21"/>
    <s v="Junta de Relaciones del Trabajo"/>
    <n v="4"/>
    <s v="Vivienda Pública y Bienestar"/>
    <n v="965"/>
    <n v="965"/>
    <n v="961"/>
    <n v="0.96499999999999997"/>
    <n v="0.96499999999999997"/>
    <n v="0.96099999999999997"/>
  </r>
  <r>
    <x v="21"/>
    <s v="Oficina del Superintendente del Capitolio"/>
    <n v="1"/>
    <s v="Gobierno General"/>
    <n v="8908"/>
    <n v="9037"/>
    <n v="9221"/>
    <n v="8.9079999999999995"/>
    <n v="9.0370000000000008"/>
    <n v="9.2210000000000001"/>
  </r>
  <r>
    <x v="21"/>
    <s v="Oficina de Etica Gubernamental"/>
    <n v="1"/>
    <s v="Gobierno General"/>
    <n v="9112"/>
    <n v="9193"/>
    <n v="9193"/>
    <n v="9.1120000000000001"/>
    <n v="9.1929999999999996"/>
    <n v="9.1929999999999996"/>
  </r>
  <r>
    <x v="21"/>
    <s v="Servicio de Emergencias Médicas"/>
    <n v="2"/>
    <s v="Seguridad Pública"/>
    <n v="24297"/>
    <n v="24297"/>
    <n v="25329"/>
    <n v="24.297000000000001"/>
    <n v="24.297000000000001"/>
    <n v="25.329000000000001"/>
  </r>
  <r>
    <x v="21"/>
    <s v="Administración de Servicios de Salud Mental y Contra la Adicción"/>
    <n v="3"/>
    <s v="Salud"/>
    <n v="108996"/>
    <n v="108996"/>
    <n v="107005"/>
    <n v="108.996"/>
    <n v="108.996"/>
    <n v="107.005"/>
  </r>
  <r>
    <x v="21"/>
    <s v="Administración para el Sustento de Menores"/>
    <n v="4"/>
    <s v="Vivienda Pública y Bienestar"/>
    <n v="11991"/>
    <n v="14623"/>
    <n v="11080"/>
    <n v="11.991"/>
    <n v="14.622999999999999"/>
    <n v="11.08"/>
  </r>
  <r>
    <x v="21"/>
    <s v="Administración de Servicios Municipales"/>
    <n v="7"/>
    <s v="Intergubernamental"/>
    <n v="211899"/>
    <n v="137527"/>
    <n v="139623"/>
    <n v="211.899"/>
    <n v="137.52699999999999"/>
    <n v="139.62299999999999"/>
  </r>
  <r>
    <x v="21"/>
    <s v="Corporación de las Artes Musicales"/>
    <n v="5"/>
    <s v="Educación"/>
    <n v="5123"/>
    <n v="5123"/>
    <n v="5123"/>
    <n v="5.1230000000000002"/>
    <n v="5.1230000000000002"/>
    <n v="5.1230000000000002"/>
  </r>
  <r>
    <x v="21"/>
    <s v="Oficina para Asuntos de la Vejez"/>
    <n v="4"/>
    <s v="Vivienda Pública y Bienestar"/>
    <n v="2689"/>
    <n v="2838"/>
    <n v="2734"/>
    <n v="2.6890000000000001"/>
    <n v="2.8380000000000001"/>
    <n v="2.734"/>
  </r>
  <r>
    <x v="21"/>
    <s v="Comisión Apelativa del Servicio Público"/>
    <n v="1"/>
    <s v="Gobierno General"/>
    <n v="8555"/>
    <n v="8555"/>
    <n v="8299"/>
    <n v="8.5549999999999997"/>
    <n v="8.5549999999999997"/>
    <n v="8.2989999999999995"/>
  </r>
  <r>
    <x v="21"/>
    <s v="Oficina de Asuntos Legislativos"/>
    <n v="1"/>
    <s v="Gobierno General"/>
    <n v="7269"/>
    <n v="7349"/>
    <n v="7349"/>
    <n v="7.2690000000000001"/>
    <n v="7.3490000000000002"/>
    <n v="7.3490000000000002"/>
  </r>
  <r>
    <x v="21"/>
    <s v="Office for the Governmental’s Integrity and Efficiency"/>
    <n v="1"/>
    <s v="Gobierno General"/>
    <n v="7492"/>
    <n v="7166"/>
    <n v="7124"/>
    <n v="7.492"/>
    <n v="7.1660000000000004"/>
    <n v="7.1239999999999997"/>
  </r>
  <r>
    <x v="21"/>
    <s v="Aportaciones a los Partidos Políticos"/>
    <n v="1"/>
    <s v="Gobierno General"/>
    <n v="5200"/>
    <n v="5200"/>
    <n v="4322"/>
    <n v="5.2"/>
    <n v="5.2"/>
    <n v="4.3220000000000001"/>
  </r>
  <r>
    <x v="21"/>
    <s v="Oficina del Procurador del Ciudadano"/>
    <n v="1"/>
    <s v="Gobierno General"/>
    <n v="3132"/>
    <n v="3132"/>
    <n v="3135"/>
    <n v="3.1320000000000001"/>
    <n v="3.1320000000000001"/>
    <n v="3.1349999999999998"/>
  </r>
  <r>
    <x v="21"/>
    <s v="Oficina del Procurador de las Personas con Impedimentos"/>
    <n v="4"/>
    <s v="Vivienda Pública y Bienestar"/>
    <n v="1685"/>
    <n v="1685"/>
    <n v="1515"/>
    <n v="1.6850000000000001"/>
    <n v="1.6850000000000001"/>
    <n v="1.5149999999999999"/>
  </r>
  <r>
    <x v="21"/>
    <s v="Oficina de Administración y Transformación de los Recursos Humanos del Gobierno de PR"/>
    <n v="1"/>
    <s v="Gobierno General"/>
    <n v="3231"/>
    <n v="3231"/>
    <n v="3090"/>
    <n v="3.2309999999999999"/>
    <n v="3.2309999999999999"/>
    <n v="3.09"/>
  </r>
  <r>
    <x v="21"/>
    <s v="Oficina del Procurador del Veterano"/>
    <n v="4"/>
    <s v="Vivienda Pública y Bienestar"/>
    <n v="2462"/>
    <n v="2462"/>
    <n v="2379"/>
    <n v="2.4620000000000002"/>
    <n v="2.4620000000000002"/>
    <n v="2.379"/>
  </r>
  <r>
    <x v="21"/>
    <s v="Junta de Libertad Bajo Palabra"/>
    <n v="2"/>
    <s v="Seguridad Pública"/>
    <n v="2467"/>
    <n v="2467"/>
    <n v="2493"/>
    <n v="2.4670000000000001"/>
    <n v="2.4670000000000001"/>
    <n v="2.4929999999999999"/>
  </r>
  <r>
    <x v="21"/>
    <s v="Oficina del Procurador del Paciente"/>
    <n v="4"/>
    <s v="Vivienda Pública y Bienestar"/>
    <n v="1750"/>
    <n v="1750"/>
    <n v="1621"/>
    <n v="1.75"/>
    <n v="1.75"/>
    <n v="1.621"/>
  </r>
  <r>
    <x v="21"/>
    <s v="Administración de Asuntos Federales de P.R."/>
    <n v="1"/>
    <s v="Gobierno General"/>
    <n v="2871"/>
    <n v="2871"/>
    <n v="2809"/>
    <n v="2.871"/>
    <n v="2.871"/>
    <n v="2.8090000000000002"/>
  </r>
  <r>
    <x v="21"/>
    <s v="Oficina del Contralor Electoral"/>
    <n v="1"/>
    <s v="Gobierno General"/>
    <n v="2702"/>
    <n v="2702"/>
    <n v="2713"/>
    <n v="2.702"/>
    <n v="2.702"/>
    <n v="2.7130000000000001"/>
  </r>
  <r>
    <x v="21"/>
    <s v="Administración de Vivienda Pública"/>
    <n v="4"/>
    <s v="Vivienda Pública y Bienestar"/>
    <n v="5712"/>
    <n v="508"/>
    <n v="415"/>
    <n v="5.7119999999999997"/>
    <n v="0.50800000000000001"/>
    <n v="0.41499999999999998"/>
  </r>
  <r>
    <x v="21"/>
    <s v="Junta de Apelaciones del Sistema de Administración de Personal"/>
    <n v="1"/>
    <s v="Gobierno General"/>
    <n v="2533"/>
    <n v="2533"/>
    <n v="2472"/>
    <n v="2.5329999999999999"/>
    <n v="2.5329999999999999"/>
    <n v="2.472"/>
  </r>
  <r>
    <x v="21"/>
    <s v="Centro de Diabetes para Puerto Rico"/>
    <n v="3"/>
    <s v="Salud"/>
    <n v="338"/>
    <n v="338"/>
    <n v="338"/>
    <n v="0.33800000000000002"/>
    <n v="0.33800000000000002"/>
    <n v="0.33800000000000002"/>
  </r>
  <r>
    <x v="21"/>
    <s v="Corporación del Conservatorio de Música de P.R."/>
    <n v="5"/>
    <s v="Educación"/>
    <n v="4756"/>
    <n v="4756"/>
    <n v="4756"/>
    <n v="4.7560000000000002"/>
    <n v="4.7560000000000002"/>
    <n v="4.7560000000000002"/>
  </r>
  <r>
    <x v="21"/>
    <s v="Negociado del Cuerpo de Bomberos de Puerto Rico"/>
    <n v="2"/>
    <s v="Seguridad Pública"/>
    <n v="77214"/>
    <n v="77214"/>
    <n v="73964"/>
    <n v="77.213999999999999"/>
    <n v="77.213999999999999"/>
    <n v="73.963999999999999"/>
  </r>
  <r>
    <x v="21"/>
    <s v="Tribunal General de Justicia"/>
    <n v="2"/>
    <s v="Seguridad Pública"/>
    <n v="322398"/>
    <n v="322398"/>
    <n v="321868"/>
    <n v="322.39800000000002"/>
    <n v="322.39800000000002"/>
    <n v="321.86799999999999"/>
  </r>
  <r>
    <x v="21"/>
    <s v="Administración de Seguros de Salud de Puerto Rico"/>
    <n v="3"/>
    <s v="Salud"/>
    <n v="330974"/>
    <n v="354204"/>
    <n v="330974"/>
    <n v="330.97399999999999"/>
    <n v="354.20400000000001"/>
    <n v="330.97399999999999"/>
  </r>
  <r>
    <x v="21"/>
    <s v="Administración de Servicios Médicos de Puerto Rico"/>
    <n v="3"/>
    <s v="Salud"/>
    <n v="38936"/>
    <n v="56511"/>
    <n v="90942"/>
    <n v="38.936"/>
    <n v="56.511000000000003"/>
    <n v="90.941999999999993"/>
  </r>
  <r>
    <x v="21"/>
    <s v="Guardia Nacional de P.R."/>
    <n v="2"/>
    <s v="Seguridad Pública"/>
    <n v="18905"/>
    <n v="31022"/>
    <n v="22251"/>
    <n v="18.905000000000001"/>
    <n v="31.021999999999998"/>
    <n v="22.251000000000001"/>
  </r>
  <r>
    <x v="21"/>
    <s v="Oficina de Desarrollo Socioeconómico y Comunitario de Puerto Rico"/>
    <n v="4"/>
    <s v="Vivienda Pública y Bienestar"/>
    <n v="5533"/>
    <n v="5533"/>
    <n v="17285"/>
    <n v="5.5330000000000004"/>
    <n v="5.5330000000000004"/>
    <n v="17.285"/>
  </r>
  <r>
    <x v="21"/>
    <s v="Negociado del la Policía de Puerto Rico"/>
    <n v="2"/>
    <s v="Seguridad Pública"/>
    <n v="1123101"/>
    <n v="1122709"/>
    <n v="1040026"/>
    <n v="1123.1010000000001"/>
    <n v="1122.7090000000001"/>
    <n v="1040.0260000000001"/>
  </r>
  <r>
    <x v="21"/>
    <s v="Corporación de P.R. para la Difusión Pública"/>
    <n v="5"/>
    <s v="Educación"/>
    <n v="0"/>
    <n v="323"/>
    <n v="323"/>
    <n v="0"/>
    <n v="0.32300000000000001"/>
    <n v="0.32300000000000001"/>
  </r>
  <r>
    <x v="21"/>
    <s v="Comisión Industrial"/>
    <n v="6"/>
    <s v="Desarrollo Económico"/>
    <n v="0"/>
    <n v="116"/>
    <n v="0"/>
    <n v="0"/>
    <n v="0.11600000000000001"/>
    <n v="0"/>
  </r>
  <r>
    <x v="21"/>
    <s v="Negociado de Seguridad Pública"/>
    <n v="2"/>
    <s v="Seguridad Pública"/>
    <n v="22048"/>
    <n v="18726"/>
    <n v="29534"/>
    <n v="22.047999999999998"/>
    <n v="18.725999999999999"/>
    <n v="29.533999999999999"/>
  </r>
  <r>
    <x v="21"/>
    <s v="Escuela de Artes Plásticas"/>
    <n v="5"/>
    <s v="Educación"/>
    <n v="2508"/>
    <n v="2508"/>
    <n v="2508"/>
    <n v="2.508"/>
    <n v="2.508"/>
    <n v="2.508"/>
  </r>
  <r>
    <x v="21"/>
    <s v="Instituto de Estadísticas de Puerto Rico"/>
    <n v="1"/>
    <s v="Gobierno General"/>
    <n v="1704"/>
    <n v="1711"/>
    <n v="1711"/>
    <n v="1.704"/>
    <n v="1.7110000000000001"/>
    <n v="1.7110000000000001"/>
  </r>
  <r>
    <x v="21"/>
    <s v="Comisión de Derechos Civiles"/>
    <n v="1"/>
    <s v="Gobierno General"/>
    <n v="859"/>
    <n v="859"/>
    <n v="814"/>
    <n v="0.85899999999999999"/>
    <n v="0.85899999999999999"/>
    <n v="0.81399999999999995"/>
  </r>
  <r>
    <x v="21"/>
    <s v="Comisión Conjunta Sobre Informes Especiales del Contralor"/>
    <n v="1"/>
    <s v="Gobierno General"/>
    <n v="258"/>
    <n v="260"/>
    <n v="191"/>
    <n v="0.25800000000000001"/>
    <n v="0.26"/>
    <n v="0.191"/>
  </r>
  <r>
    <x v="21"/>
    <s v="Administración de Desarrollo Socioeconómico"/>
    <n v="4"/>
    <s v="Vivienda Pública y Bienestar"/>
    <n v="89891"/>
    <n v="87391"/>
    <n v="90188"/>
    <n v="89.891000000000005"/>
    <n v="87.391000000000005"/>
    <n v="90.188000000000002"/>
  </r>
  <r>
    <x v="21"/>
    <s v="Negociado de Investigaciones Especiales"/>
    <n v="2"/>
    <s v="Seguridad Pública"/>
    <n v="4412"/>
    <n v="4788"/>
    <n v="4565"/>
    <n v="4.4119999999999999"/>
    <n v="4.7880000000000003"/>
    <n v="4.5650000000000004"/>
  </r>
  <r>
    <x v="21"/>
    <s v="Oficina del Panel sobre el Fiscal Especial Independiente"/>
    <n v="2"/>
    <s v="Seguridad Pública"/>
    <n v="3088"/>
    <n v="3088"/>
    <n v="3088"/>
    <n v="3.0880000000000001"/>
    <n v="3.0880000000000001"/>
    <n v="3.0880000000000001"/>
  </r>
  <r>
    <x v="21"/>
    <s v="Corporación del Fondo del Seguro del Estado"/>
    <n v="3"/>
    <s v="Salud"/>
    <n v="0"/>
    <n v="0"/>
    <n v="669"/>
    <n v="0"/>
    <n v="0"/>
    <n v="0.66900000000000004"/>
  </r>
  <r>
    <x v="21"/>
    <s v="Oficina Estatal de Preservación Histórica"/>
    <n v="5"/>
    <s v="Educación"/>
    <n v="1941"/>
    <n v="2007"/>
    <n v="1877"/>
    <n v="1.9410000000000001"/>
    <n v="2.0070000000000001"/>
    <n v="1.877"/>
  </r>
  <r>
    <x v="21"/>
    <s v="Universidad de Puerto Rico"/>
    <n v="5"/>
    <s v="Educación"/>
    <n v="603163"/>
    <n v="565409"/>
    <n v="566174"/>
    <n v="603.16300000000001"/>
    <n v="565.40899999999999"/>
    <n v="566.17399999999998"/>
  </r>
  <r>
    <x v="21"/>
    <s v="Universidad de Puerto Rico - Centro Comprensivo del Cáncer"/>
    <n v="3"/>
    <s v="Salud"/>
    <n v="10459"/>
    <n v="10459"/>
    <n v="67504"/>
    <n v="10.459"/>
    <n v="10.459"/>
    <n v="67.504000000000005"/>
  </r>
  <r>
    <x v="21"/>
    <s v="Administración de Rehabilitación Vocacional"/>
    <n v="4"/>
    <s v="Vivienda Pública y Bienestar"/>
    <n v="24614"/>
    <n v="24614"/>
    <n v="24885"/>
    <n v="24.614000000000001"/>
    <n v="24.614000000000001"/>
    <n v="24.885000000000002"/>
  </r>
  <r>
    <x v="21"/>
    <s v="Comisión para los Asuntos de la Mujer"/>
    <n v="4"/>
    <s v="Vivienda Pública y Bienestar"/>
    <n v="2014"/>
    <n v="2696"/>
    <n v="2703"/>
    <n v="2.0139999999999998"/>
    <n v="2.6960000000000002"/>
    <n v="2.7029999999999998"/>
  </r>
  <r>
    <x v="22"/>
    <s v="Senado de Puerto Rico"/>
    <n v="1"/>
    <s v="Gobierno General"/>
    <n v="26921"/>
    <n v="30909"/>
    <n v="30909"/>
    <n v="26.920999999999999"/>
    <n v="30.908999999999999"/>
    <n v="30.908999999999999"/>
  </r>
  <r>
    <x v="22"/>
    <s v="Cámara de Representantes de Puerto Rico"/>
    <n v="1"/>
    <s v="Gobierno General"/>
    <n v="31590"/>
    <n v="37169"/>
    <n v="37169"/>
    <n v="31.59"/>
    <n v="37.168999999999997"/>
    <n v="37.168999999999997"/>
  </r>
  <r>
    <x v="22"/>
    <s v="Oficina del Contralor"/>
    <n v="1"/>
    <s v="Gobierno General"/>
    <n v="44651"/>
    <n v="44651"/>
    <n v="44651"/>
    <n v="44.651000000000003"/>
    <n v="44.651000000000003"/>
    <n v="44.651000000000003"/>
  </r>
  <r>
    <x v="22"/>
    <s v="Oficina del Gobernador"/>
    <n v="1"/>
    <s v="Gobierno General"/>
    <n v="15807"/>
    <n v="19492"/>
    <n v="17598"/>
    <n v="15.807"/>
    <n v="19.492000000000001"/>
    <n v="17.597999999999999"/>
  </r>
  <r>
    <x v="22"/>
    <s v="Oficina de Gerencia y Presupuesto"/>
    <n v="1"/>
    <s v="Gobierno General"/>
    <n v="595013"/>
    <n v="100218"/>
    <n v="253431"/>
    <n v="595.01300000000003"/>
    <n v="100.218"/>
    <n v="253.43100000000001"/>
  </r>
  <r>
    <x v="22"/>
    <s v="Junta de Planificación"/>
    <n v="1"/>
    <s v="Gobierno General"/>
    <n v="11295"/>
    <n v="22597"/>
    <n v="12424"/>
    <n v="11.295"/>
    <n v="22.597000000000001"/>
    <n v="12.423999999999999"/>
  </r>
  <r>
    <x v="22"/>
    <s v="Departamento de Estado"/>
    <n v="1"/>
    <s v="Gobierno General"/>
    <n v="14349"/>
    <n v="14897"/>
    <n v="14056"/>
    <n v="14.349"/>
    <n v="14.897"/>
    <n v="14.055999999999999"/>
  </r>
  <r>
    <x v="22"/>
    <s v="Departamento de Hacienda"/>
    <n v="1"/>
    <s v="Gobierno General"/>
    <n v="861388"/>
    <n v="14722060"/>
    <n v="14317578"/>
    <n v="861.38800000000003"/>
    <n v="14722.06"/>
    <n v="14317.578"/>
  </r>
  <r>
    <x v="22"/>
    <s v="Oficina de Administración y Transformación de los Recursos Humanos del Gobierno de PR"/>
    <n v="1"/>
    <s v="Gobierno General"/>
    <n v="6660"/>
    <n v="7238"/>
    <n v="7824"/>
    <n v="6.66"/>
    <n v="7.2380000000000004"/>
    <n v="7.8239999999999998"/>
  </r>
  <r>
    <x v="22"/>
    <s v="Comisión Estatal de Elecciones"/>
    <n v="1"/>
    <s v="Gobierno General"/>
    <n v="24506"/>
    <n v="21986"/>
    <n v="31468"/>
    <n v="24.506"/>
    <n v="21.986000000000001"/>
    <n v="31.468"/>
  </r>
  <r>
    <x v="22"/>
    <s v="Administración de Asuntos Federales de P.R."/>
    <n v="1"/>
    <s v="Gobierno General"/>
    <n v="2827"/>
    <n v="2935"/>
    <n v="2696"/>
    <n v="2.827"/>
    <n v="2.9350000000000001"/>
    <n v="2.6960000000000002"/>
  </r>
  <r>
    <x v="22"/>
    <s v="Adminstración de Servicios Generales"/>
    <n v="1"/>
    <s v="Gobierno General"/>
    <n v="23095"/>
    <n v="23175"/>
    <n v="21067"/>
    <n v="23.094999999999999"/>
    <n v="23.175000000000001"/>
    <n v="21.067"/>
  </r>
  <r>
    <x v="22"/>
    <s v="Comisión de Derechos Civiles"/>
    <n v="1"/>
    <s v="Gobierno General"/>
    <n v="806"/>
    <n v="806"/>
    <n v="738"/>
    <n v="0.80600000000000005"/>
    <n v="0.80600000000000005"/>
    <n v="0.73799999999999999"/>
  </r>
  <r>
    <x v="22"/>
    <s v="Oficina del Procurador del Ciudadano"/>
    <n v="1"/>
    <s v="Gobierno General"/>
    <n v="3512"/>
    <n v="3512"/>
    <n v="3904"/>
    <n v="3.512"/>
    <n v="3.512"/>
    <n v="3.9039999999999999"/>
  </r>
  <r>
    <x v="22"/>
    <s v="Oficina de Etica Gubernamental"/>
    <n v="1"/>
    <s v="Gobierno General"/>
    <n v="9123"/>
    <n v="9204"/>
    <n v="9204"/>
    <n v="9.1229999999999993"/>
    <n v="9.2040000000000006"/>
    <n v="9.2040000000000006"/>
  </r>
  <r>
    <x v="22"/>
    <s v="Oficina de Asuntos Legislativos"/>
    <n v="1"/>
    <s v="Gobierno General"/>
    <n v="7474"/>
    <n v="7555"/>
    <n v="7542"/>
    <n v="7.4740000000000002"/>
    <n v="7.5549999999999997"/>
    <n v="7.5419999999999998"/>
  </r>
  <r>
    <x v="22"/>
    <s v="Oficina del Superintendente del Capitolio"/>
    <n v="1"/>
    <s v="Gobierno General"/>
    <n v="12022"/>
    <n v="22132"/>
    <n v="22132"/>
    <n v="12.022"/>
    <n v="22.132000000000001"/>
    <n v="22.132000000000001"/>
  </r>
  <r>
    <x v="22"/>
    <s v="Comisión Especial Conjunta sobre Donativos Legislativos"/>
    <n v="1"/>
    <s v="Gobierno General"/>
    <n v="21316"/>
    <n v="21316"/>
    <n v="21245"/>
    <n v="21.315999999999999"/>
    <n v="21.315999999999999"/>
    <n v="21.245000000000001"/>
  </r>
  <r>
    <x v="22"/>
    <s v="Proyecto Enlace del Caño Martín Peña"/>
    <n v="1"/>
    <s v="Gobierno General"/>
    <n v="29825"/>
    <n v="29825"/>
    <n v="3752"/>
    <n v="29.824999999999999"/>
    <n v="29.824999999999999"/>
    <n v="3.7519999999999998"/>
  </r>
  <r>
    <x v="22"/>
    <s v="Instituto de Estadísticas de Puerto Rico"/>
    <n v="1"/>
    <s v="Gobierno General"/>
    <n v="1816"/>
    <n v="2258"/>
    <n v="2258"/>
    <n v="1.8160000000000001"/>
    <n v="2.258"/>
    <n v="2.258"/>
  </r>
  <r>
    <x v="22"/>
    <s v="Office for the Governmental’s Integrity and Efficiency"/>
    <n v="1"/>
    <s v="Gobierno General"/>
    <n v="9351"/>
    <n v="9854"/>
    <n v="9854"/>
    <n v="9.3510000000000009"/>
    <n v="9.8539999999999992"/>
    <n v="9.8539999999999992"/>
  </r>
  <r>
    <x v="22"/>
    <s v="Comisión Apelativa del Servicio Público"/>
    <n v="1"/>
    <s v="Gobierno General"/>
    <n v="0"/>
    <n v="0"/>
    <n v="205"/>
    <n v="0"/>
    <n v="0"/>
    <n v="0.20499999999999999"/>
  </r>
  <r>
    <x v="22"/>
    <s v="Junta de Retiro del Gobierno de Puerto Rico"/>
    <n v="1"/>
    <s v="Gobierno General"/>
    <n v="62610"/>
    <n v="344832"/>
    <n v="320267"/>
    <n v="62.61"/>
    <n v="344.83199999999999"/>
    <n v="320.267"/>
  </r>
  <r>
    <x v="22"/>
    <s v="Junta de Supervisión y Administración Financiera"/>
    <n v="1"/>
    <s v="Gobierno General"/>
    <n v="59582"/>
    <n v="59582"/>
    <n v="59582"/>
    <n v="59.582000000000001"/>
    <n v="59.582000000000001"/>
    <n v="59.582000000000001"/>
  </r>
  <r>
    <x v="22"/>
    <s v="Autoridad de Edificios Públicos"/>
    <n v="1"/>
    <s v="Gobierno General"/>
    <n v="0"/>
    <n v="39003"/>
    <n v="33003"/>
    <n v="0"/>
    <n v="39.003"/>
    <n v="33.003"/>
  </r>
  <r>
    <x v="22"/>
    <s v="Oficina del Contralor Electoral"/>
    <n v="1"/>
    <s v="Gobierno General"/>
    <n v="2386"/>
    <n v="2452"/>
    <n v="2423"/>
    <n v="2.3860000000000001"/>
    <n v="2.452"/>
    <n v="2.423"/>
  </r>
  <r>
    <x v="22"/>
    <s v="Comisión Apelativa del Servicio Público"/>
    <n v="1"/>
    <s v="Gobierno General"/>
    <n v="8253"/>
    <n v="8329"/>
    <n v="7727"/>
    <n v="8.2530000000000001"/>
    <n v="8.3290000000000006"/>
    <n v="7.7270000000000003"/>
  </r>
  <r>
    <x v="22"/>
    <s v="Junta de Apelaciones del Sistema de Administración de Personal"/>
    <n v="1"/>
    <s v="Gobierno General"/>
    <n v="2528"/>
    <n v="2569"/>
    <n v="2472"/>
    <n v="2.528"/>
    <n v="2.569"/>
    <n v="2.472"/>
  </r>
  <r>
    <x v="22"/>
    <s v="Tribunal General de Justicia"/>
    <n v="2"/>
    <s v="Seguridad Pública"/>
    <n v="335533"/>
    <n v="352288"/>
    <n v="355762"/>
    <n v="335.53300000000002"/>
    <n v="352.28800000000001"/>
    <n v="355.762"/>
  </r>
  <r>
    <x v="22"/>
    <s v="Agencia Estatal para el Manejo de Emergencias y de Administración de Desastres de Puerto Rico"/>
    <n v="2"/>
    <s v="Seguridad Pública"/>
    <n v="0"/>
    <n v="6900"/>
    <n v="2856"/>
    <n v="0"/>
    <n v="6.9"/>
    <n v="2.8559999999999999"/>
  </r>
  <r>
    <x v="22"/>
    <s v="Comisión de Investigación, Procesamiento y Apelación"/>
    <n v="2"/>
    <s v="Seguridad Pública"/>
    <n v="499"/>
    <n v="499"/>
    <n v="436"/>
    <n v="0.499"/>
    <n v="0.499"/>
    <n v="0.436"/>
  </r>
  <r>
    <x v="22"/>
    <s v="Departamento de Justicia"/>
    <n v="2"/>
    <s v="Seguridad Pública"/>
    <n v="116959"/>
    <n v="120399"/>
    <n v="120337"/>
    <n v="116.959"/>
    <n v="120.399"/>
    <n v="120.337"/>
  </r>
  <r>
    <x v="22"/>
    <s v="Negociado del la Policía de Puerto Rico"/>
    <n v="2"/>
    <s v="Seguridad Pública"/>
    <n v="0"/>
    <n v="842371"/>
    <n v="826648"/>
    <n v="0"/>
    <n v="842.37099999999998"/>
    <n v="826.64800000000002"/>
  </r>
  <r>
    <x v="22"/>
    <s v="Negociado del Cuerpo de Bomberos de Puerto Rico"/>
    <n v="2"/>
    <s v="Seguridad Pública"/>
    <n v="0"/>
    <n v="35141"/>
    <n v="32212"/>
    <n v="0"/>
    <n v="35.140999999999998"/>
    <n v="32.212000000000003"/>
  </r>
  <r>
    <x v="22"/>
    <s v="Negociado de Investigaciones Especiales"/>
    <n v="2"/>
    <s v="Seguridad Pública"/>
    <n v="0"/>
    <n v="4917"/>
    <n v="4671"/>
    <n v="0"/>
    <n v="4.9169999999999998"/>
    <n v="4.6710000000000003"/>
  </r>
  <r>
    <x v="22"/>
    <s v="Guardia Nacional de P.R."/>
    <n v="2"/>
    <s v="Seguridad Pública"/>
    <n v="16627"/>
    <n v="18836"/>
    <n v="30225"/>
    <n v="16.626999999999999"/>
    <n v="18.835999999999999"/>
    <n v="30.225000000000001"/>
  </r>
  <r>
    <x v="22"/>
    <s v="Departamento de Asuntos del Consumidor"/>
    <n v="2"/>
    <s v="Seguridad Pública"/>
    <n v="11810"/>
    <n v="12950"/>
    <n v="12452"/>
    <n v="11.81"/>
    <n v="12.95"/>
    <n v="12.452"/>
  </r>
  <r>
    <x v="22"/>
    <s v="Negociado de Seguridad Pública"/>
    <n v="2"/>
    <s v="Seguridad Pública"/>
    <n v="1145643"/>
    <n v="266725"/>
    <n v="248147"/>
    <n v="1145.643"/>
    <n v="266.72500000000002"/>
    <n v="248.14699999999999"/>
  </r>
  <r>
    <x v="22"/>
    <s v="Administración de Compensaciones por Accidentes de Automóviles"/>
    <n v="2"/>
    <s v="Seguridad Pública"/>
    <n v="0"/>
    <n v="69"/>
    <n v="69"/>
    <n v="0"/>
    <n v="6.9000000000000006E-2"/>
    <n v="6.9000000000000006E-2"/>
  </r>
  <r>
    <x v="22"/>
    <s v="Departamento de Corrección y Rehabilitación"/>
    <n v="2"/>
    <s v="Seguridad Pública"/>
    <n v="361604"/>
    <n v="366002"/>
    <n v="364583"/>
    <n v="361.60399999999998"/>
    <n v="366.00200000000001"/>
    <n v="364.58300000000003"/>
  </r>
  <r>
    <x v="22"/>
    <s v="Junta de Libertad Bajo Palabra"/>
    <n v="2"/>
    <s v="Seguridad Pública"/>
    <n v="2597"/>
    <n v="2624"/>
    <n v="2360"/>
    <n v="2.597"/>
    <n v="2.6240000000000001"/>
    <n v="2.36"/>
  </r>
  <r>
    <x v="22"/>
    <s v="Instituto de Ciencias Forenses"/>
    <n v="2"/>
    <s v="Seguridad Pública"/>
    <n v="16716"/>
    <n v="18462"/>
    <n v="17367"/>
    <n v="16.716000000000001"/>
    <n v="18.462"/>
    <n v="17.367000000000001"/>
  </r>
  <r>
    <x v="22"/>
    <s v="Oficina del Panel sobre el Fiscal Especial Independiente"/>
    <n v="2"/>
    <s v="Seguridad Pública"/>
    <n v="3086"/>
    <n v="3113"/>
    <n v="3113"/>
    <n v="3.0859999999999999"/>
    <n v="3.113"/>
    <n v="3.113"/>
  </r>
  <r>
    <x v="22"/>
    <s v="Salud Correccional"/>
    <n v="2"/>
    <s v="Seguridad Pública"/>
    <n v="41405"/>
    <n v="49775"/>
    <n v="50951"/>
    <n v="41.405000000000001"/>
    <n v="49.774999999999999"/>
    <n v="50.951000000000001"/>
  </r>
  <r>
    <x v="22"/>
    <s v="Servicio de Emergencias Médicas"/>
    <n v="2"/>
    <s v="Seguridad Pública"/>
    <n v="0"/>
    <n v="19830"/>
    <n v="18774"/>
    <n v="0"/>
    <n v="19.829999999999998"/>
    <n v="18.774000000000001"/>
  </r>
  <r>
    <x v="22"/>
    <s v="Departamento de Salud"/>
    <n v="3"/>
    <s v="Salud"/>
    <n v="412561"/>
    <n v="516000"/>
    <n v="471103"/>
    <n v="412.56099999999998"/>
    <n v="516"/>
    <n v="471.10300000000001"/>
  </r>
  <r>
    <x v="22"/>
    <s v="Administración de Servicios Médicos de Puerto Rico"/>
    <n v="3"/>
    <s v="Salud"/>
    <n v="43924"/>
    <n v="73452"/>
    <n v="47833"/>
    <n v="43.923999999999999"/>
    <n v="73.451999999999998"/>
    <n v="47.832999999999998"/>
  </r>
  <r>
    <x v="22"/>
    <s v="Administración de Servicios de Salud Mental y Contra la Adicción"/>
    <n v="3"/>
    <s v="Salud"/>
    <n v="117164"/>
    <n v="122699"/>
    <n v="124699"/>
    <n v="117.164"/>
    <n v="122.699"/>
    <n v="124.699"/>
  </r>
  <r>
    <x v="22"/>
    <s v="Centro de Diabetes para Puerto Rico"/>
    <n v="3"/>
    <s v="Salud"/>
    <n v="295"/>
    <n v="2819"/>
    <n v="566"/>
    <n v="0.29499999999999998"/>
    <n v="2.819"/>
    <n v="0.56599999999999995"/>
  </r>
  <r>
    <x v="22"/>
    <s v="Corporación del Centro Cardiovascular de Puerto Rico y el Caribe"/>
    <n v="3"/>
    <s v="Salud"/>
    <n v="0"/>
    <n v="8211"/>
    <n v="6100"/>
    <n v="0"/>
    <n v="8.2110000000000003"/>
    <n v="6.1"/>
  </r>
  <r>
    <x v="22"/>
    <s v="Corporación del Fondo del Seguro del Estado"/>
    <n v="3"/>
    <s v="Salud"/>
    <n v="0"/>
    <n v="1748"/>
    <n v="1748"/>
    <n v="0"/>
    <n v="1.748"/>
    <n v="1.748"/>
  </r>
  <r>
    <x v="22"/>
    <s v="Administración de Seguros de Salud de Puerto Rico"/>
    <n v="3"/>
    <s v="Salud"/>
    <n v="1537245"/>
    <n v="534928"/>
    <n v="558503"/>
    <n v="1537.2449999999999"/>
    <n v="534.928"/>
    <n v="558.50300000000004"/>
  </r>
  <r>
    <x v="22"/>
    <s v="Universidad de Puerto Rico - Centro Comprensivo del Cáncer"/>
    <n v="3"/>
    <s v="Salud"/>
    <n v="20265"/>
    <n v="25227"/>
    <n v="20265"/>
    <n v="20.265000000000001"/>
    <n v="25.227"/>
    <n v="20.265000000000001"/>
  </r>
  <r>
    <x v="22"/>
    <s v="Oficina de Desarrollo Socioeconómico y Comunitario de Puerto Rico"/>
    <n v="4"/>
    <s v="Vivienda Pública y Bienestar"/>
    <n v="2539"/>
    <n v="5320"/>
    <n v="4148"/>
    <n v="2.5390000000000001"/>
    <n v="5.32"/>
    <n v="4.1479999999999997"/>
  </r>
  <r>
    <x v="22"/>
    <s v="Departamento del Trabajo y Recursos Humanos"/>
    <n v="4"/>
    <s v="Vivienda Pública y Bienestar"/>
    <n v="53455"/>
    <n v="56850"/>
    <n v="65268"/>
    <n v="53.454999999999998"/>
    <n v="56.85"/>
    <n v="65.268000000000001"/>
  </r>
  <r>
    <x v="22"/>
    <s v="Junta de Relaciones del Trabajo"/>
    <n v="4"/>
    <s v="Vivienda Pública y Bienestar"/>
    <n v="876"/>
    <n v="926"/>
    <n v="919"/>
    <n v="0.876"/>
    <n v="0.92600000000000005"/>
    <n v="0.91900000000000004"/>
  </r>
  <r>
    <x v="22"/>
    <s v="Departamento de la Vivienda"/>
    <n v="4"/>
    <s v="Vivienda Pública y Bienestar"/>
    <n v="23589"/>
    <n v="30788"/>
    <n v="13014"/>
    <n v="23.588999999999999"/>
    <n v="30.788"/>
    <n v="13.013999999999999"/>
  </r>
  <r>
    <x v="22"/>
    <s v="Departamento de Recreación y Deportes"/>
    <n v="4"/>
    <s v="Vivienda Pública y Bienestar"/>
    <n v="30069"/>
    <n v="32069"/>
    <n v="42667"/>
    <n v="30.068999999999999"/>
    <n v="32.069000000000003"/>
    <n v="42.667000000000002"/>
  </r>
  <r>
    <x v="22"/>
    <s v="Administración de la Industria y el Deporte Hípico"/>
    <n v="4"/>
    <s v="Vivienda Pública y Bienestar"/>
    <n v="0"/>
    <n v="0"/>
    <n v="19"/>
    <n v="0"/>
    <n v="0"/>
    <n v="1.9E-2"/>
  </r>
  <r>
    <x v="22"/>
    <s v="Comisión para los Asuntos de la Mujer"/>
    <n v="4"/>
    <s v="Vivienda Pública y Bienestar"/>
    <n v="2864"/>
    <n v="5100"/>
    <n v="4014"/>
    <n v="2.8639999999999999"/>
    <n v="5.0999999999999996"/>
    <n v="4.0140000000000002"/>
  </r>
  <r>
    <x v="22"/>
    <s v="Administración de Vivienda Pública"/>
    <n v="4"/>
    <s v="Vivienda Pública y Bienestar"/>
    <n v="3161"/>
    <n v="5317"/>
    <n v="5215"/>
    <n v="3.161"/>
    <n v="5.3170000000000002"/>
    <n v="5.2149999999999999"/>
  </r>
  <r>
    <x v="22"/>
    <s v="Oficina del Procurador del Veterano"/>
    <n v="4"/>
    <s v="Vivienda Pública y Bienestar"/>
    <n v="2305"/>
    <n v="2314"/>
    <n v="1986"/>
    <n v="2.3050000000000002"/>
    <n v="2.3140000000000001"/>
    <n v="1.986"/>
  </r>
  <r>
    <x v="22"/>
    <s v="Departamento de la Familia"/>
    <n v="4"/>
    <s v="Vivienda Pública y Bienestar"/>
    <n v="45525"/>
    <n v="47963"/>
    <n v="47110"/>
    <n v="45.524999999999999"/>
    <n v="47.963000000000001"/>
    <n v="47.11"/>
  </r>
  <r>
    <x v="22"/>
    <s v="Administración de Familias y Niños"/>
    <n v="4"/>
    <s v="Vivienda Pública y Bienestar"/>
    <n v="171494"/>
    <n v="179798"/>
    <n v="183342"/>
    <n v="171.494"/>
    <n v="179.798"/>
    <n v="183.34200000000001"/>
  </r>
  <r>
    <x v="22"/>
    <s v="Administración para el Sustento de Menores"/>
    <n v="4"/>
    <s v="Vivienda Pública y Bienestar"/>
    <n v="11171"/>
    <n v="19037"/>
    <n v="20399"/>
    <n v="11.170999999999999"/>
    <n v="19.036999999999999"/>
    <n v="20.399000000000001"/>
  </r>
  <r>
    <x v="22"/>
    <s v="Administración de Rehabilitación Vocacional"/>
    <n v="4"/>
    <s v="Vivienda Pública y Bienestar"/>
    <n v="22543"/>
    <n v="23709"/>
    <n v="23651"/>
    <n v="22.542999999999999"/>
    <n v="23.709"/>
    <n v="23.651"/>
  </r>
  <r>
    <x v="22"/>
    <s v="Administración de Desarrollo Socioeconómico"/>
    <n v="4"/>
    <s v="Vivienda Pública y Bienestar"/>
    <n v="88111"/>
    <n v="89530"/>
    <n v="87763"/>
    <n v="88.111000000000004"/>
    <n v="89.53"/>
    <n v="87.763000000000005"/>
  </r>
  <r>
    <x v="22"/>
    <s v="Oficina del Procurador de las Personas con Impedimentos"/>
    <n v="4"/>
    <s v="Vivienda Pública y Bienestar"/>
    <n v="1647"/>
    <n v="1922"/>
    <n v="1756"/>
    <n v="1.647"/>
    <n v="1.9219999999999999"/>
    <n v="1.756"/>
  </r>
  <r>
    <x v="22"/>
    <s v="Oficina para Asuntos de la Vejez"/>
    <n v="4"/>
    <s v="Vivienda Pública y Bienestar"/>
    <n v="2635"/>
    <n v="2691"/>
    <n v="2660"/>
    <n v="2.6349999999999998"/>
    <n v="2.6909999999999998"/>
    <n v="2.66"/>
  </r>
  <r>
    <x v="22"/>
    <s v="Compañía para el Desarrollo Integral de la Península de Cantera"/>
    <n v="4"/>
    <s v="Vivienda Pública y Bienestar"/>
    <n v="574"/>
    <n v="574"/>
    <n v="574"/>
    <n v="0.57399999999999995"/>
    <n v="0.57399999999999995"/>
    <n v="0.57399999999999995"/>
  </r>
  <r>
    <x v="22"/>
    <s v="Oficina del Procurador del Paciente"/>
    <n v="4"/>
    <s v="Vivienda Pública y Bienestar"/>
    <n v="1535"/>
    <n v="1752"/>
    <n v="1742"/>
    <n v="1.5349999999999999"/>
    <n v="1.752"/>
    <n v="1.742"/>
  </r>
  <r>
    <x v="22"/>
    <s v="Administracion para el Cuido y Desarrollo Integral para la Ninez"/>
    <n v="4"/>
    <s v="Vivienda Pública y Bienestar"/>
    <n v="7024"/>
    <n v="7219"/>
    <n v="6918"/>
    <n v="7.024"/>
    <n v="7.2190000000000003"/>
    <n v="6.9180000000000001"/>
  </r>
  <r>
    <x v="22"/>
    <s v="Departamento de Educación"/>
    <n v="5"/>
    <s v="Educación"/>
    <n v="2342589"/>
    <n v="2383835"/>
    <n v="2388243"/>
    <n v="2342.5889999999999"/>
    <n v="2383.835"/>
    <n v="2388.2429999999999"/>
  </r>
  <r>
    <x v="22"/>
    <s v="Instituto de Cultura Puertorriqueña"/>
    <n v="5"/>
    <s v="Educación"/>
    <n v="14825"/>
    <n v="16533"/>
    <n v="16707"/>
    <n v="14.824999999999999"/>
    <n v="16.533000000000001"/>
    <n v="16.707000000000001"/>
  </r>
  <r>
    <x v="22"/>
    <s v="Escuela de Artes Plásticas"/>
    <n v="5"/>
    <s v="Educación"/>
    <n v="2512"/>
    <n v="2554"/>
    <n v="2554"/>
    <n v="2.512"/>
    <n v="2.5539999999999998"/>
    <n v="2.5539999999999998"/>
  </r>
  <r>
    <x v="22"/>
    <s v="Oficina Estatal de Preservación Histórica"/>
    <n v="5"/>
    <s v="Educación"/>
    <n v="1894"/>
    <n v="2125"/>
    <n v="1783"/>
    <n v="1.8939999999999999"/>
    <n v="2.125"/>
    <n v="1.7829999999999999"/>
  </r>
  <r>
    <x v="22"/>
    <s v="Universidad de Puerto Rico"/>
    <n v="5"/>
    <s v="Educación"/>
    <n v="628510"/>
    <n v="628510"/>
    <n v="631908"/>
    <n v="628.51"/>
    <n v="628.51"/>
    <n v="631.90800000000002"/>
  </r>
  <r>
    <x v="22"/>
    <s v="Corporación de las Artes Musicales"/>
    <n v="5"/>
    <s v="Educación"/>
    <n v="4913"/>
    <n v="5064"/>
    <n v="5064"/>
    <n v="4.9130000000000003"/>
    <n v="5.0640000000000001"/>
    <n v="5.0640000000000001"/>
  </r>
  <r>
    <x v="22"/>
    <s v="Corporación del Centro de Bellas Artes Luis A. Ferré"/>
    <n v="5"/>
    <s v="Educación"/>
    <n v="3049"/>
    <n v="4684"/>
    <n v="3984"/>
    <n v="3.0489999999999999"/>
    <n v="4.6840000000000002"/>
    <n v="3.984"/>
  </r>
  <r>
    <x v="22"/>
    <s v="Corporación de P.R. para la Difusión Pública"/>
    <n v="5"/>
    <s v="Educación"/>
    <n v="0"/>
    <n v="591"/>
    <n v="591"/>
    <n v="0"/>
    <n v="0.59099999999999997"/>
    <n v="0.59099999999999997"/>
  </r>
  <r>
    <x v="22"/>
    <s v="Corporación del Conservatorio de Música de P.R."/>
    <n v="5"/>
    <s v="Educación"/>
    <n v="4391"/>
    <n v="5373"/>
    <n v="4986"/>
    <n v="4.391"/>
    <n v="5.3730000000000002"/>
    <n v="4.9859999999999998"/>
  </r>
  <r>
    <x v="22"/>
    <s v="Consejo de Educación Superior"/>
    <n v="5"/>
    <s v="Educación"/>
    <n v="0"/>
    <n v="0"/>
    <n v="91"/>
    <n v="0"/>
    <n v="0"/>
    <n v="9.0999999999999998E-2"/>
  </r>
  <r>
    <x v="22"/>
    <s v="Departamento de Transportación y Obras Públicas"/>
    <n v="6"/>
    <s v="Desarrollo Económico"/>
    <n v="134236"/>
    <n v="267115"/>
    <n v="115295"/>
    <n v="134.23599999999999"/>
    <n v="267.11500000000001"/>
    <n v="115.295"/>
  </r>
  <r>
    <x v="22"/>
    <s v="Departamento de Recursos Naturales y Ambientales"/>
    <n v="6"/>
    <s v="Desarrollo Económico"/>
    <n v="95303"/>
    <n v="116796"/>
    <n v="113542"/>
    <n v="95.302999999999997"/>
    <n v="116.79600000000001"/>
    <n v="113.542"/>
  </r>
  <r>
    <x v="22"/>
    <s v="Departamento de Agricultura"/>
    <n v="6"/>
    <s v="Desarrollo Económico"/>
    <n v="35739"/>
    <n v="38454"/>
    <n v="36985"/>
    <n v="35.738999999999997"/>
    <n v="38.454000000000001"/>
    <n v="36.984999999999999"/>
  </r>
  <r>
    <x v="22"/>
    <s v="Administración de Fomento Cooperativo"/>
    <n v="6"/>
    <s v="Desarrollo Económico"/>
    <n v="2558"/>
    <n v="2710"/>
    <n v="2291"/>
    <n v="2.5579999999999998"/>
    <n v="2.71"/>
    <n v="2.2909999999999999"/>
  </r>
  <r>
    <x v="22"/>
    <s v="Departamento de Desarrollo Económico y Comercio"/>
    <n v="6"/>
    <s v="Desarrollo Económico"/>
    <n v="18984"/>
    <n v="32102"/>
    <n v="24607"/>
    <n v="18.984000000000002"/>
    <n v="32.101999999999997"/>
    <n v="24.606999999999999"/>
  </r>
  <r>
    <x v="22"/>
    <s v="Administración de Servicios y Desarrollo Agropecuario"/>
    <n v="6"/>
    <s v="Desarrollo Económico"/>
    <n v="6462"/>
    <n v="7730"/>
    <n v="7737"/>
    <n v="6.4619999999999997"/>
    <n v="7.73"/>
    <n v="7.7370000000000001"/>
  </r>
  <r>
    <x v="22"/>
    <s v="Junta de Calidad Ambiental"/>
    <n v="6"/>
    <s v="Desarrollo Económico"/>
    <n v="0"/>
    <n v="0"/>
    <n v="148"/>
    <n v="0"/>
    <n v="0"/>
    <n v="0.14799999999999999"/>
  </r>
  <r>
    <x v="22"/>
    <s v="Administración de Asuntos de Energía"/>
    <n v="6"/>
    <s v="Desarrollo Económico"/>
    <n v="0"/>
    <n v="0"/>
    <n v="16"/>
    <n v="0"/>
    <n v="0"/>
    <n v="1.6E-2"/>
  </r>
  <r>
    <x v="22"/>
    <s v="Oficina de Tecnología de Información y Tecnología"/>
    <n v="6"/>
    <s v="Desarrollo Económico"/>
    <n v="38634"/>
    <n v="40838"/>
    <n v="49481"/>
    <n v="38.634"/>
    <n v="40.838000000000001"/>
    <n v="49.481000000000002"/>
  </r>
  <r>
    <x v="22"/>
    <s v="Autoridad del Puerto de las Américas"/>
    <n v="6"/>
    <s v="Desarrollo Económico"/>
    <n v="684"/>
    <n v="991"/>
    <n v="991"/>
    <n v="0.68400000000000005"/>
    <n v="0.99099999999999999"/>
    <n v="0.99099999999999999"/>
  </r>
  <r>
    <x v="22"/>
    <s v="Comisión de Juegos de Puerto Rico"/>
    <n v="6"/>
    <s v="Desarrollo Económico"/>
    <n v="2152"/>
    <n v="2234"/>
    <n v="2549"/>
    <n v="2.1520000000000001"/>
    <n v="2.234"/>
    <n v="2.5489999999999999"/>
  </r>
  <r>
    <x v="22"/>
    <s v="Autoridad de Energía Eléctrica"/>
    <n v="6"/>
    <s v="Desarrollo Económico"/>
    <n v="0"/>
    <n v="0"/>
    <n v="0"/>
    <n v="0"/>
    <n v="0"/>
    <n v="0"/>
  </r>
  <r>
    <x v="22"/>
    <s v="Autoridad para el Financiamiento de Infraestructura de P.R."/>
    <n v="6"/>
    <s v="Desarrollo Económico"/>
    <n v="1717"/>
    <n v="41439"/>
    <n v="5029"/>
    <n v="1.7170000000000001"/>
    <n v="41.439"/>
    <n v="5.0289999999999999"/>
  </r>
  <r>
    <x v="22"/>
    <s v="Autoridad de Carreteras y Transportación"/>
    <n v="6"/>
    <s v="Desarrollo Económico"/>
    <n v="0"/>
    <n v="14708"/>
    <n v="72411"/>
    <n v="0"/>
    <n v="14.708"/>
    <n v="72.411000000000001"/>
  </r>
  <r>
    <x v="22"/>
    <s v="Comisión Industrial"/>
    <n v="6"/>
    <s v="Desarrollo Económico"/>
    <n v="0"/>
    <n v="119"/>
    <n v="0"/>
    <n v="0"/>
    <n v="0.11899999999999999"/>
    <n v="0"/>
  </r>
  <r>
    <x v="22"/>
    <s v="Autoridad para el Financiamiento de la Vivienda"/>
    <n v="6"/>
    <s v="Desarrollo Económico"/>
    <n v="7880"/>
    <n v="7880"/>
    <n v="7880"/>
    <n v="7.88"/>
    <n v="7.88"/>
    <n v="7.88"/>
  </r>
  <r>
    <x v="22"/>
    <s v="Autoridad de Transporte Integrado"/>
    <n v="6"/>
    <s v="Desarrollo Económico"/>
    <n v="30330"/>
    <n v="71587"/>
    <n v="80612"/>
    <n v="30.33"/>
    <n v="71.587000000000003"/>
    <n v="80.611999999999995"/>
  </r>
  <r>
    <x v="22"/>
    <s v="Administración de Terrenos"/>
    <n v="6"/>
    <s v="Desarrollo Económico"/>
    <n v="0"/>
    <n v="39"/>
    <n v="39"/>
    <n v="0"/>
    <n v="3.9E-2"/>
    <n v="3.9E-2"/>
  </r>
  <r>
    <x v="22"/>
    <s v="Autoridad de Tierras"/>
    <n v="6"/>
    <s v="Desarrollo Económico"/>
    <n v="0"/>
    <n v="80"/>
    <n v="80"/>
    <n v="0"/>
    <n v="0.08"/>
    <n v="0.08"/>
  </r>
  <r>
    <x v="22"/>
    <s v="Oficina de Gerencia de Permisos"/>
    <n v="6"/>
    <s v="Desarrollo Económico"/>
    <n v="0"/>
    <n v="0"/>
    <n v="1263"/>
    <n v="0"/>
    <n v="0"/>
    <n v="1.2629999999999999"/>
  </r>
  <r>
    <x v="22"/>
    <s v="Autoridad de los Puertos"/>
    <n v="6"/>
    <s v="Desarrollo Económico"/>
    <n v="0"/>
    <n v="6154"/>
    <n v="6161"/>
    <n v="0"/>
    <n v="6.1539999999999999"/>
    <n v="6.1609999999999996"/>
  </r>
  <r>
    <x v="22"/>
    <s v="Autoridad de Asesoría Financiera y Agencia Fiscal de Puerto Rico"/>
    <n v="6"/>
    <s v="Desarrollo Económico"/>
    <n v="83978"/>
    <n v="104317"/>
    <n v="100357"/>
    <n v="83.977999999999994"/>
    <n v="104.31699999999999"/>
    <n v="100.357"/>
  </r>
  <r>
    <x v="22"/>
    <s v="Autoridad de Navieras"/>
    <n v="6"/>
    <s v="Desarrollo Económico"/>
    <n v="15365"/>
    <n v="16230"/>
    <n v="11560"/>
    <n v="15.365"/>
    <n v="16.23"/>
    <n v="11.56"/>
  </r>
  <r>
    <x v="22"/>
    <s v="Autoridad de Conservación y Desarrollo de Culebra"/>
    <n v="6"/>
    <s v="Desarrollo Económico"/>
    <n v="231"/>
    <n v="231"/>
    <n v="231"/>
    <n v="0.23100000000000001"/>
    <n v="0.23100000000000001"/>
    <n v="0.23100000000000001"/>
  </r>
  <r>
    <x v="22"/>
    <s v="Autoridad del Puerto de las Américas"/>
    <n v="6"/>
    <s v="Desarrollo Económico"/>
    <n v="1521"/>
    <n v="1521"/>
    <n v="1521"/>
    <n v="1.5209999999999999"/>
    <n v="1.5209999999999999"/>
    <n v="1.5209999999999999"/>
  </r>
  <r>
    <x v="22"/>
    <s v="Autoridad para el Redesarrollo de Roosevelt Roads"/>
    <n v="6"/>
    <s v="Desarrollo Económico"/>
    <n v="2285"/>
    <n v="2649"/>
    <n v="1160"/>
    <n v="2.2850000000000001"/>
    <n v="2.649"/>
    <n v="1.1599999999999999"/>
  </r>
  <r>
    <x v="22"/>
    <s v="Administración de Servicios Municipales"/>
    <n v="7"/>
    <s v="Intergubernamental"/>
    <n v="87892"/>
    <n v="87892"/>
    <n v="93310"/>
    <n v="87.891999999999996"/>
    <n v="87.891999999999996"/>
    <n v="93.31"/>
  </r>
  <r>
    <x v="23"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AAD393-0089-4E3F-9CAE-41A72050C3C7}" name="PivotTable3" cacheId="3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 chartFormat="1">
  <location ref="A3:C28" firstHeaderRow="0" firstDataRow="1" firstDataCol="1"/>
  <pivotFields count="10">
    <pivotField axis="axisRow" showAll="0">
      <items count="2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t="default"/>
      </items>
    </pivotField>
    <pivotField showAll="0"/>
    <pivotField showAll="0"/>
    <pivotField showAll="0"/>
    <pivotField showAll="0"/>
    <pivotField showAll="0"/>
    <pivotField showAll="0"/>
    <pivotField dataField="1" showAll="0"/>
    <pivotField showAll="0"/>
    <pivotField dataField="1" showAll="0"/>
  </pivotFields>
  <rowFields count="1">
    <field x="0"/>
  </rowFields>
  <rowItems count="2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 t="grand">
      <x/>
    </i>
  </rowItems>
  <colFields count="1">
    <field x="-2"/>
  </colFields>
  <colItems count="2">
    <i>
      <x/>
    </i>
    <i i="1">
      <x v="1"/>
    </i>
  </colItems>
  <dataFields count="2">
    <dataField name="Sum of Original.Budget.(in.millions)" fld="7" baseField="0" baseItem="0"/>
    <dataField name="Sum of Actual.(in.millions)" fld="9" baseField="0" baseItem="0"/>
  </dataFields>
  <formats count="2">
    <format dxfId="1">
      <pivotArea collapsedLevelsAreSubtotals="1" fieldPosition="0">
        <references count="1">
          <reference field="0" count="2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</reference>
        </references>
      </pivotArea>
    </format>
    <format dxfId="0">
      <pivotArea dataOnly="0" labelOnly="1" outline="0" fieldPosition="0">
        <references count="1">
          <reference field="4294967294" count="2">
            <x v="0"/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EC42E-6D18-4A4C-85F1-BDD8ADECB887}">
  <sheetPr>
    <tabColor theme="9"/>
  </sheetPr>
  <dimension ref="A1:B27"/>
  <sheetViews>
    <sheetView workbookViewId="0">
      <selection activeCell="H26" sqref="H26"/>
    </sheetView>
  </sheetViews>
  <sheetFormatPr defaultRowHeight="14.25"/>
  <cols>
    <col min="2" max="2" width="9.796875" bestFit="1" customWidth="1"/>
  </cols>
  <sheetData>
    <row r="1" spans="1:2">
      <c r="A1" t="s">
        <v>48</v>
      </c>
      <c r="B1" t="s">
        <v>49</v>
      </c>
    </row>
    <row r="2" spans="1:2">
      <c r="A2">
        <v>2000</v>
      </c>
      <c r="B2" s="15">
        <v>7003</v>
      </c>
    </row>
    <row r="3" spans="1:2">
      <c r="A3">
        <v>2001</v>
      </c>
      <c r="B3" s="15">
        <v>6873</v>
      </c>
    </row>
    <row r="4" spans="1:2">
      <c r="A4">
        <v>2002</v>
      </c>
      <c r="B4" s="15">
        <v>7186</v>
      </c>
    </row>
    <row r="5" spans="1:2">
      <c r="A5">
        <v>2003</v>
      </c>
      <c r="B5" s="15">
        <v>7341</v>
      </c>
    </row>
    <row r="6" spans="1:2">
      <c r="A6">
        <v>2004</v>
      </c>
      <c r="B6" s="15">
        <v>7834</v>
      </c>
    </row>
    <row r="7" spans="1:2">
      <c r="A7">
        <v>2005</v>
      </c>
      <c r="B7" s="15">
        <v>8603</v>
      </c>
    </row>
    <row r="8" spans="1:2">
      <c r="A8">
        <v>2006</v>
      </c>
      <c r="B8" s="15">
        <v>8424</v>
      </c>
    </row>
    <row r="9" spans="1:2">
      <c r="A9">
        <v>2007</v>
      </c>
      <c r="B9" s="15">
        <v>8718</v>
      </c>
    </row>
    <row r="10" spans="1:2">
      <c r="A10">
        <v>2008</v>
      </c>
      <c r="B10" s="15">
        <v>8207</v>
      </c>
    </row>
    <row r="11" spans="1:2">
      <c r="A11">
        <v>2009</v>
      </c>
      <c r="B11" s="15">
        <v>7583</v>
      </c>
    </row>
    <row r="12" spans="1:2">
      <c r="A12">
        <v>2010</v>
      </c>
      <c r="B12" s="15">
        <v>7593</v>
      </c>
    </row>
    <row r="13" spans="1:2">
      <c r="A13">
        <v>2011</v>
      </c>
      <c r="B13" s="15">
        <v>7994</v>
      </c>
    </row>
    <row r="14" spans="1:2">
      <c r="A14">
        <v>2012</v>
      </c>
      <c r="B14" s="15">
        <v>8573</v>
      </c>
    </row>
    <row r="15" spans="1:2">
      <c r="A15">
        <v>2013</v>
      </c>
      <c r="B15" s="15">
        <v>8131</v>
      </c>
    </row>
    <row r="16" spans="1:2">
      <c r="A16">
        <v>2014</v>
      </c>
      <c r="B16" s="15">
        <v>8726</v>
      </c>
    </row>
    <row r="17" spans="1:2">
      <c r="A17">
        <v>2015</v>
      </c>
      <c r="B17" s="15">
        <v>8779</v>
      </c>
    </row>
    <row r="18" spans="1:2">
      <c r="A18">
        <v>2016</v>
      </c>
      <c r="B18" s="15">
        <v>9020</v>
      </c>
    </row>
    <row r="19" spans="1:2">
      <c r="A19">
        <v>2017</v>
      </c>
      <c r="B19" s="15">
        <v>9203</v>
      </c>
    </row>
    <row r="20" spans="1:2">
      <c r="A20">
        <v>2018</v>
      </c>
      <c r="B20" s="15">
        <v>9603</v>
      </c>
    </row>
    <row r="21" spans="1:2">
      <c r="A21">
        <v>2019</v>
      </c>
      <c r="B21" s="15">
        <v>11440</v>
      </c>
    </row>
    <row r="22" spans="1:2">
      <c r="A22">
        <v>2020</v>
      </c>
      <c r="B22" s="15">
        <v>9280</v>
      </c>
    </row>
    <row r="23" spans="1:2">
      <c r="A23">
        <v>2021</v>
      </c>
      <c r="B23" s="15">
        <v>11939</v>
      </c>
    </row>
    <row r="24" spans="1:2">
      <c r="A24">
        <v>2022</v>
      </c>
      <c r="B24" s="15">
        <v>12801</v>
      </c>
    </row>
    <row r="25" spans="1:2">
      <c r="A25">
        <v>2023</v>
      </c>
      <c r="B25" s="15">
        <v>13693</v>
      </c>
    </row>
    <row r="26" spans="1:2">
      <c r="A26">
        <v>2024</v>
      </c>
      <c r="B26" s="15">
        <v>13362.014999999999</v>
      </c>
    </row>
    <row r="27" spans="1:2">
      <c r="A27">
        <v>2025</v>
      </c>
      <c r="B27" s="15">
        <v>13633.826999999999</v>
      </c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0191D4-9466-4DA4-99E6-004408697917}">
  <dimension ref="B2:C14"/>
  <sheetViews>
    <sheetView workbookViewId="0">
      <selection activeCell="G19" sqref="G19"/>
    </sheetView>
  </sheetViews>
  <sheetFormatPr defaultRowHeight="14.25"/>
  <cols>
    <col min="2" max="2" width="24.6640625" customWidth="1"/>
    <col min="3" max="3" width="21.796875" customWidth="1"/>
  </cols>
  <sheetData>
    <row r="2" spans="2:3" ht="28.5">
      <c r="B2" s="41" t="s">
        <v>92</v>
      </c>
      <c r="C2" s="41" t="s">
        <v>93</v>
      </c>
    </row>
    <row r="3" spans="2:3">
      <c r="B3" s="29" t="s">
        <v>81</v>
      </c>
      <c r="C3" s="31">
        <v>76020</v>
      </c>
    </row>
    <row r="4" spans="2:3">
      <c r="B4" s="29" t="s">
        <v>82</v>
      </c>
      <c r="C4" s="31">
        <v>116254</v>
      </c>
    </row>
    <row r="5" spans="2:3">
      <c r="B5" s="29" t="s">
        <v>83</v>
      </c>
      <c r="C5" s="31">
        <v>117228</v>
      </c>
    </row>
    <row r="6" spans="2:3">
      <c r="B6" s="29" t="s">
        <v>84</v>
      </c>
      <c r="C6" s="31">
        <v>72896</v>
      </c>
    </row>
    <row r="7" spans="2:3">
      <c r="B7" s="29" t="s">
        <v>85</v>
      </c>
      <c r="C7" s="31">
        <v>48519</v>
      </c>
    </row>
    <row r="8" spans="2:3">
      <c r="B8" s="29" t="s">
        <v>86</v>
      </c>
      <c r="C8" s="31">
        <v>30494</v>
      </c>
    </row>
    <row r="9" spans="2:3">
      <c r="B9" s="29" t="s">
        <v>87</v>
      </c>
      <c r="C9" s="31">
        <v>21212</v>
      </c>
    </row>
    <row r="10" spans="2:3">
      <c r="B10" s="29" t="s">
        <v>88</v>
      </c>
      <c r="C10" s="31">
        <v>15522</v>
      </c>
    </row>
    <row r="11" spans="2:3">
      <c r="B11" s="29" t="s">
        <v>89</v>
      </c>
      <c r="C11" s="31">
        <v>12078</v>
      </c>
    </row>
    <row r="12" spans="2:3">
      <c r="B12" s="29" t="s">
        <v>90</v>
      </c>
      <c r="C12" s="31">
        <v>9401</v>
      </c>
    </row>
    <row r="13" spans="2:3">
      <c r="B13" s="29" t="s">
        <v>91</v>
      </c>
      <c r="C13" s="31">
        <v>44697</v>
      </c>
    </row>
    <row r="14" spans="2:3">
      <c r="B14" s="32" t="s">
        <v>14</v>
      </c>
      <c r="C14" s="34">
        <v>564321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E789DD-806B-4BAF-89D3-9DA8B1573B1F}">
  <dimension ref="B2:H5"/>
  <sheetViews>
    <sheetView workbookViewId="0">
      <selection activeCell="H7" sqref="H7"/>
    </sheetView>
  </sheetViews>
  <sheetFormatPr defaultRowHeight="14.25"/>
  <cols>
    <col min="3" max="3" width="29.9296875" customWidth="1"/>
  </cols>
  <sheetData>
    <row r="2" spans="2:8">
      <c r="B2" s="41" t="s">
        <v>94</v>
      </c>
      <c r="C2" s="41" t="s">
        <v>95</v>
      </c>
      <c r="D2" s="41">
        <v>2026</v>
      </c>
      <c r="E2" s="41">
        <v>2027</v>
      </c>
      <c r="F2" s="41">
        <v>2028</v>
      </c>
      <c r="G2" s="41">
        <v>2029</v>
      </c>
      <c r="H2" s="41">
        <v>2030</v>
      </c>
    </row>
    <row r="3" spans="2:8">
      <c r="B3" s="29" t="s">
        <v>96</v>
      </c>
      <c r="C3" s="29" t="s">
        <v>97</v>
      </c>
      <c r="D3" s="42">
        <v>0.4</v>
      </c>
      <c r="E3" s="42">
        <v>0.4</v>
      </c>
      <c r="F3" s="42">
        <v>0.4</v>
      </c>
      <c r="G3" s="42">
        <v>0.4</v>
      </c>
      <c r="H3" s="42">
        <v>0.5</v>
      </c>
    </row>
    <row r="4" spans="2:8" ht="28.5">
      <c r="B4" s="29" t="s">
        <v>98</v>
      </c>
      <c r="C4" s="29" t="s">
        <v>99</v>
      </c>
      <c r="D4" s="42">
        <v>78.5</v>
      </c>
      <c r="E4" s="42">
        <v>80.900000000000006</v>
      </c>
      <c r="F4" s="42">
        <v>82.7</v>
      </c>
      <c r="G4" s="42">
        <v>83.9</v>
      </c>
      <c r="H4" s="42">
        <v>85</v>
      </c>
    </row>
    <row r="5" spans="2:8" ht="42.75">
      <c r="B5" s="29" t="s">
        <v>100</v>
      </c>
      <c r="C5" s="29" t="s">
        <v>101</v>
      </c>
      <c r="D5" s="42">
        <v>0.6</v>
      </c>
      <c r="E5" s="42">
        <v>0.7</v>
      </c>
      <c r="F5" s="42">
        <v>0.7</v>
      </c>
      <c r="G5" s="42">
        <v>0.7</v>
      </c>
      <c r="H5" s="42">
        <v>0.7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0EDB05-DF60-4C73-90F2-947AF3BEA599}">
  <sheetPr>
    <tabColor theme="9"/>
  </sheetPr>
  <dimension ref="A1:C16"/>
  <sheetViews>
    <sheetView workbookViewId="0">
      <selection activeCell="K48" sqref="K48"/>
    </sheetView>
  </sheetViews>
  <sheetFormatPr defaultRowHeight="14.25"/>
  <cols>
    <col min="1" max="1" width="9.06640625" style="40"/>
  </cols>
  <sheetData>
    <row r="1" spans="1:3">
      <c r="A1" s="40" t="s">
        <v>102</v>
      </c>
      <c r="B1" t="s">
        <v>103</v>
      </c>
      <c r="C1" t="s">
        <v>104</v>
      </c>
    </row>
    <row r="2" spans="1:3">
      <c r="A2" s="40">
        <v>2017</v>
      </c>
      <c r="B2">
        <v>239.13666666666666</v>
      </c>
      <c r="C2" s="43">
        <v>1.9352363631196773E-2</v>
      </c>
    </row>
    <row r="3" spans="1:3">
      <c r="A3" s="40">
        <v>2018</v>
      </c>
      <c r="B3">
        <v>245.76533333333336</v>
      </c>
      <c r="C3" s="43">
        <v>2.7719156409863412E-2</v>
      </c>
    </row>
    <row r="4" spans="1:3">
      <c r="A4" s="40">
        <v>2019</v>
      </c>
      <c r="B4">
        <v>249.57300000000001</v>
      </c>
      <c r="C4" s="43">
        <v>1.5493099108092196E-2</v>
      </c>
    </row>
    <row r="5" spans="1:3">
      <c r="A5" s="40">
        <v>2020</v>
      </c>
      <c r="B5">
        <v>252.75966666666667</v>
      </c>
      <c r="C5" s="43">
        <v>1.2768475222346438E-2</v>
      </c>
    </row>
    <row r="6" spans="1:3">
      <c r="A6" s="40">
        <v>2021</v>
      </c>
      <c r="B6">
        <v>267.5336666666667</v>
      </c>
      <c r="C6" s="43">
        <v>5.845078130872685E-2</v>
      </c>
    </row>
    <row r="7" spans="1:3">
      <c r="A7" s="40">
        <v>2022</v>
      </c>
      <c r="B7">
        <v>290.7763333333333</v>
      </c>
      <c r="C7" s="43">
        <v>8.6877539400025378E-2</v>
      </c>
    </row>
    <row r="8" spans="1:3">
      <c r="A8" s="40">
        <v>2023</v>
      </c>
      <c r="B8">
        <v>300.33833333333337</v>
      </c>
      <c r="C8" s="43">
        <v>3.2884381924709841E-2</v>
      </c>
    </row>
    <row r="9" spans="1:3">
      <c r="A9" s="40">
        <v>2024</v>
      </c>
      <c r="B9">
        <v>307.9306666666667</v>
      </c>
      <c r="C9" s="43">
        <v>2.527926838065957E-2</v>
      </c>
    </row>
    <row r="10" spans="1:3">
      <c r="A10" s="40">
        <v>2025</v>
      </c>
      <c r="B10">
        <v>316.47566666666665</v>
      </c>
      <c r="C10" s="43">
        <v>2.774975319119442E-2</v>
      </c>
    </row>
    <row r="11" spans="1:3">
      <c r="A11" s="40">
        <v>2026</v>
      </c>
      <c r="B11">
        <v>326.99801434873979</v>
      </c>
      <c r="C11" s="43">
        <v>3.3248520472052512E-2</v>
      </c>
    </row>
    <row r="12" spans="1:3">
      <c r="A12" s="40">
        <v>2027</v>
      </c>
      <c r="B12">
        <v>335.66963643977368</v>
      </c>
      <c r="C12" s="43">
        <v>2.6518883022285594E-2</v>
      </c>
    </row>
    <row r="13" spans="1:3">
      <c r="A13" s="40">
        <v>2028</v>
      </c>
      <c r="B13">
        <v>342.77943878858781</v>
      </c>
      <c r="C13" s="43">
        <v>2.1180951676842474E-2</v>
      </c>
    </row>
    <row r="14" spans="1:3">
      <c r="A14" s="40">
        <v>2029</v>
      </c>
      <c r="B14">
        <v>348.78731374744069</v>
      </c>
      <c r="C14" s="43">
        <v>1.7526940880950241E-2</v>
      </c>
    </row>
    <row r="15" spans="1:3">
      <c r="A15" s="40">
        <v>2030</v>
      </c>
      <c r="B15">
        <v>355.02256613185062</v>
      </c>
      <c r="C15" s="43">
        <v>1.7876947178545953E-2</v>
      </c>
    </row>
    <row r="16" spans="1:3">
      <c r="A16" s="40">
        <v>2031</v>
      </c>
      <c r="B16">
        <v>361.45510852933677</v>
      </c>
      <c r="C16" s="43">
        <v>1.8118685996701363E-2</v>
      </c>
    </row>
  </sheetData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F2B70F-2890-4312-A337-748B2503B706}">
  <dimension ref="B2:H3"/>
  <sheetViews>
    <sheetView workbookViewId="0">
      <selection activeCell="D15" sqref="D15"/>
    </sheetView>
  </sheetViews>
  <sheetFormatPr defaultRowHeight="14.25"/>
  <cols>
    <col min="3" max="3" width="20.6640625" bestFit="1" customWidth="1"/>
  </cols>
  <sheetData>
    <row r="2" spans="2:8">
      <c r="B2" s="41" t="s">
        <v>94</v>
      </c>
      <c r="C2" s="41" t="s">
        <v>95</v>
      </c>
      <c r="D2" s="41">
        <v>2026</v>
      </c>
      <c r="E2" s="41">
        <v>2027</v>
      </c>
      <c r="F2" s="41">
        <v>2028</v>
      </c>
      <c r="G2" s="41">
        <v>2029</v>
      </c>
      <c r="H2" s="41">
        <v>2030</v>
      </c>
    </row>
    <row r="3" spans="2:8">
      <c r="B3" t="s">
        <v>105</v>
      </c>
      <c r="C3" t="s">
        <v>106</v>
      </c>
      <c r="D3">
        <v>133.6</v>
      </c>
      <c r="E3">
        <v>139.69999999999999</v>
      </c>
      <c r="F3">
        <v>147</v>
      </c>
      <c r="G3">
        <v>152.30000000000001</v>
      </c>
      <c r="H3">
        <v>154.9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969D81-CB7F-49F6-850F-92DC9600DBBF}">
  <dimension ref="B2:C8"/>
  <sheetViews>
    <sheetView workbookViewId="0">
      <selection activeCell="B2" sqref="B2:C2"/>
    </sheetView>
  </sheetViews>
  <sheetFormatPr defaultRowHeight="14.25"/>
  <cols>
    <col min="2" max="2" width="39.3984375" customWidth="1"/>
    <col min="3" max="3" width="31" style="40" customWidth="1"/>
  </cols>
  <sheetData>
    <row r="2" spans="2:3">
      <c r="B2" s="41" t="s">
        <v>107</v>
      </c>
      <c r="C2" s="41" t="s">
        <v>108</v>
      </c>
    </row>
    <row r="3" spans="2:3">
      <c r="B3" s="29" t="s">
        <v>109</v>
      </c>
      <c r="C3" s="37">
        <v>637.5</v>
      </c>
    </row>
    <row r="4" spans="2:3" ht="28.5">
      <c r="B4" s="29" t="s">
        <v>110</v>
      </c>
      <c r="C4" s="27" t="s">
        <v>111</v>
      </c>
    </row>
    <row r="5" spans="2:3" ht="28.5">
      <c r="B5" s="29" t="s">
        <v>112</v>
      </c>
      <c r="C5" s="27" t="s">
        <v>113</v>
      </c>
    </row>
    <row r="6" spans="2:3" ht="28.5">
      <c r="B6" s="29" t="s">
        <v>114</v>
      </c>
      <c r="C6" s="27" t="s">
        <v>115</v>
      </c>
    </row>
    <row r="7" spans="2:3" ht="28.5">
      <c r="B7" s="29" t="s">
        <v>116</v>
      </c>
      <c r="C7" s="27" t="s">
        <v>117</v>
      </c>
    </row>
    <row r="8" spans="2:3" ht="28.5">
      <c r="B8" s="29" t="s">
        <v>118</v>
      </c>
      <c r="C8" s="27" t="s">
        <v>119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933C4-00FA-48C1-9989-1101E74B2991}">
  <dimension ref="B2:G3"/>
  <sheetViews>
    <sheetView workbookViewId="0">
      <selection activeCell="F13" sqref="F13"/>
    </sheetView>
  </sheetViews>
  <sheetFormatPr defaultRowHeight="14.25"/>
  <cols>
    <col min="2" max="2" width="13.86328125" customWidth="1"/>
    <col min="3" max="3" width="18.46484375" customWidth="1"/>
    <col min="4" max="4" width="20.6640625" customWidth="1"/>
    <col min="5" max="5" width="21" customWidth="1"/>
    <col min="6" max="6" width="16.06640625" customWidth="1"/>
    <col min="7" max="7" width="19.06640625" customWidth="1"/>
  </cols>
  <sheetData>
    <row r="2" spans="2:7" ht="45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</row>
    <row r="3" spans="2:7" ht="33" customHeight="1">
      <c r="B3" s="6">
        <v>2025</v>
      </c>
      <c r="C3" s="7">
        <v>5955</v>
      </c>
      <c r="D3" s="2">
        <v>456606187.52798164</v>
      </c>
      <c r="E3" s="2">
        <v>119996777.59499811</v>
      </c>
      <c r="F3" s="2">
        <v>76676.102019812199</v>
      </c>
      <c r="G3" s="2">
        <v>20150.592375314543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B79FB2-96AF-4927-A463-4BB1680C8645}">
  <dimension ref="B2:D26"/>
  <sheetViews>
    <sheetView workbookViewId="0">
      <selection activeCell="D2" sqref="D2"/>
    </sheetView>
  </sheetViews>
  <sheetFormatPr defaultRowHeight="14.25"/>
  <cols>
    <col min="2" max="2" width="19.9296875" bestFit="1" customWidth="1"/>
    <col min="3" max="3" width="22.59765625" customWidth="1"/>
    <col min="4" max="4" width="16.1328125" customWidth="1"/>
  </cols>
  <sheetData>
    <row r="2" spans="2:4" ht="45.4" thickBot="1">
      <c r="B2" s="44" t="s">
        <v>102</v>
      </c>
      <c r="C2" s="44" t="s">
        <v>120</v>
      </c>
      <c r="D2" s="44" t="s">
        <v>121</v>
      </c>
    </row>
    <row r="3" spans="2:4" ht="15">
      <c r="B3" s="45" t="s">
        <v>122</v>
      </c>
      <c r="C3" s="46">
        <v>110602</v>
      </c>
      <c r="D3" s="45" t="s">
        <v>123</v>
      </c>
    </row>
    <row r="4" spans="2:4" ht="15">
      <c r="B4" s="45" t="s">
        <v>124</v>
      </c>
      <c r="C4" s="46">
        <v>112900</v>
      </c>
      <c r="D4" s="46">
        <f t="shared" ref="D4:D26" si="0">C4-C3</f>
        <v>2298</v>
      </c>
    </row>
    <row r="5" spans="2:4" ht="15">
      <c r="B5" s="45" t="s">
        <v>125</v>
      </c>
      <c r="C5" s="46">
        <v>115671</v>
      </c>
      <c r="D5" s="46">
        <f t="shared" si="0"/>
        <v>2771</v>
      </c>
    </row>
    <row r="6" spans="2:4" ht="15">
      <c r="B6" s="45" t="s">
        <v>126</v>
      </c>
      <c r="C6" s="46">
        <v>118114</v>
      </c>
      <c r="D6" s="46">
        <f t="shared" si="0"/>
        <v>2443</v>
      </c>
    </row>
    <row r="7" spans="2:4" ht="15">
      <c r="B7" s="45" t="s">
        <v>127</v>
      </c>
      <c r="C7" s="46">
        <v>121195</v>
      </c>
      <c r="D7" s="46">
        <f t="shared" si="0"/>
        <v>3081</v>
      </c>
    </row>
    <row r="8" spans="2:4" ht="15">
      <c r="B8" s="45" t="s">
        <v>128</v>
      </c>
      <c r="C8" s="46">
        <v>124096</v>
      </c>
      <c r="D8" s="46">
        <f t="shared" si="0"/>
        <v>2901</v>
      </c>
    </row>
    <row r="9" spans="2:4" ht="15">
      <c r="B9" s="45" t="s">
        <v>129</v>
      </c>
      <c r="C9" s="46">
        <v>126456</v>
      </c>
      <c r="D9" s="46">
        <f t="shared" si="0"/>
        <v>2360</v>
      </c>
    </row>
    <row r="10" spans="2:4" ht="15">
      <c r="B10" s="45" t="s">
        <v>130</v>
      </c>
      <c r="C10" s="46">
        <v>128706</v>
      </c>
      <c r="D10" s="46">
        <f t="shared" si="0"/>
        <v>2250</v>
      </c>
    </row>
    <row r="11" spans="2:4" ht="15">
      <c r="B11" s="45" t="s">
        <v>131</v>
      </c>
      <c r="C11" s="46">
        <v>132061</v>
      </c>
      <c r="D11" s="46">
        <f t="shared" si="0"/>
        <v>3355</v>
      </c>
    </row>
    <row r="12" spans="2:4" ht="15">
      <c r="B12" s="45" t="s">
        <v>132</v>
      </c>
      <c r="C12" s="46">
        <v>135800</v>
      </c>
      <c r="D12" s="46">
        <f t="shared" si="0"/>
        <v>3739</v>
      </c>
    </row>
    <row r="13" spans="2:4" ht="15">
      <c r="B13" s="45" t="s">
        <v>133</v>
      </c>
      <c r="C13" s="46">
        <v>138900</v>
      </c>
      <c r="D13" s="46">
        <f t="shared" si="0"/>
        <v>3100</v>
      </c>
    </row>
    <row r="14" spans="2:4" ht="15">
      <c r="B14" s="45" t="s">
        <v>134</v>
      </c>
      <c r="C14" s="46">
        <v>141955</v>
      </c>
      <c r="D14" s="46">
        <f t="shared" si="0"/>
        <v>3055</v>
      </c>
    </row>
    <row r="15" spans="2:4" ht="15">
      <c r="B15" s="45" t="s">
        <v>135</v>
      </c>
      <c r="C15" s="46">
        <v>145608</v>
      </c>
      <c r="D15" s="46">
        <f>C15-C14</f>
        <v>3653</v>
      </c>
    </row>
    <row r="16" spans="2:4" ht="15">
      <c r="B16" s="45" t="s">
        <v>136</v>
      </c>
      <c r="C16" s="46">
        <v>150532</v>
      </c>
      <c r="D16" s="46">
        <f t="shared" si="0"/>
        <v>4924</v>
      </c>
    </row>
    <row r="17" spans="2:4" ht="15">
      <c r="B17" s="45" t="s">
        <v>137</v>
      </c>
      <c r="C17" s="46">
        <v>154775</v>
      </c>
      <c r="D17" s="46">
        <f t="shared" si="0"/>
        <v>4243</v>
      </c>
    </row>
    <row r="18" spans="2:4" ht="15">
      <c r="B18" s="45" t="s">
        <v>138</v>
      </c>
      <c r="C18" s="46">
        <v>158110</v>
      </c>
      <c r="D18" s="46">
        <f t="shared" si="0"/>
        <v>3335</v>
      </c>
    </row>
    <row r="19" spans="2:4" ht="15">
      <c r="B19" s="45" t="s">
        <v>139</v>
      </c>
      <c r="C19" s="46">
        <v>160940</v>
      </c>
      <c r="D19" s="46">
        <f t="shared" si="0"/>
        <v>2830</v>
      </c>
    </row>
    <row r="20" spans="2:4" ht="15">
      <c r="B20" s="45" t="s">
        <v>140</v>
      </c>
      <c r="C20" s="46">
        <v>163894</v>
      </c>
      <c r="D20" s="46">
        <f t="shared" si="0"/>
        <v>2954</v>
      </c>
    </row>
    <row r="21" spans="2:4" ht="15">
      <c r="B21" s="45" t="s">
        <v>141</v>
      </c>
      <c r="C21" s="46">
        <v>167434</v>
      </c>
      <c r="D21" s="46">
        <f t="shared" si="0"/>
        <v>3540</v>
      </c>
    </row>
    <row r="22" spans="2:4" ht="15">
      <c r="B22" s="45" t="s">
        <v>142</v>
      </c>
      <c r="C22" s="46">
        <v>171289</v>
      </c>
      <c r="D22" s="46">
        <f t="shared" si="0"/>
        <v>3855</v>
      </c>
    </row>
    <row r="23" spans="2:4" ht="15">
      <c r="B23" s="45" t="s">
        <v>143</v>
      </c>
      <c r="C23" s="46">
        <v>175703</v>
      </c>
      <c r="D23" s="46">
        <f t="shared" si="0"/>
        <v>4414</v>
      </c>
    </row>
    <row r="24" spans="2:4" ht="15">
      <c r="B24" s="45" t="s">
        <v>144</v>
      </c>
      <c r="C24" s="46">
        <v>180467</v>
      </c>
      <c r="D24" s="46">
        <f t="shared" si="0"/>
        <v>4764</v>
      </c>
    </row>
    <row r="25" spans="2:4" ht="15">
      <c r="B25" s="45" t="s">
        <v>145</v>
      </c>
      <c r="C25" s="46">
        <v>183559</v>
      </c>
      <c r="D25" s="46">
        <f t="shared" si="0"/>
        <v>3092</v>
      </c>
    </row>
    <row r="26" spans="2:4" ht="15.4" thickBot="1">
      <c r="B26" s="47" t="s">
        <v>146</v>
      </c>
      <c r="C26" s="48">
        <v>187527</v>
      </c>
      <c r="D26" s="48">
        <f t="shared" si="0"/>
        <v>3968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E2123E-E0DE-482F-BCBB-EAD894DF210D}">
  <dimension ref="B3:D9"/>
  <sheetViews>
    <sheetView workbookViewId="0">
      <selection activeCell="C13" sqref="C13"/>
    </sheetView>
  </sheetViews>
  <sheetFormatPr defaultRowHeight="14.25"/>
  <cols>
    <col min="3" max="3" width="15.796875" bestFit="1" customWidth="1"/>
    <col min="4" max="4" width="12.86328125" customWidth="1"/>
  </cols>
  <sheetData>
    <row r="3" spans="2:4" ht="15">
      <c r="B3" s="49" t="s">
        <v>147</v>
      </c>
      <c r="C3" s="49" t="s">
        <v>148</v>
      </c>
      <c r="D3" s="49" t="s">
        <v>149</v>
      </c>
    </row>
    <row r="4" spans="2:4" ht="15">
      <c r="B4" s="6">
        <v>2020</v>
      </c>
      <c r="C4" s="7">
        <v>21829</v>
      </c>
      <c r="D4" s="50" t="s">
        <v>123</v>
      </c>
    </row>
    <row r="5" spans="2:4" ht="15">
      <c r="B5" s="6">
        <v>2021</v>
      </c>
      <c r="C5" s="7">
        <v>40414</v>
      </c>
      <c r="D5" s="50">
        <f>(C5-C4)/C4</f>
        <v>0.85139035228365934</v>
      </c>
    </row>
    <row r="6" spans="2:4" ht="15">
      <c r="B6" s="6">
        <v>2022</v>
      </c>
      <c r="C6" s="7">
        <v>68333</v>
      </c>
      <c r="D6" s="50">
        <f t="shared" ref="D6:D9" si="0">(C6-C5)/C5</f>
        <v>0.69082496164695406</v>
      </c>
    </row>
    <row r="7" spans="2:4" ht="15">
      <c r="B7" s="6">
        <v>2023</v>
      </c>
      <c r="C7" s="7">
        <v>110496</v>
      </c>
      <c r="D7" s="50">
        <f t="shared" si="0"/>
        <v>0.61702252206108321</v>
      </c>
    </row>
    <row r="8" spans="2:4" ht="15">
      <c r="B8" s="6">
        <v>2024</v>
      </c>
      <c r="C8" s="7">
        <v>141955</v>
      </c>
      <c r="D8" s="50">
        <f t="shared" si="0"/>
        <v>0.28470713871995368</v>
      </c>
    </row>
    <row r="9" spans="2:4" ht="15">
      <c r="B9" s="6">
        <v>2025</v>
      </c>
      <c r="C9" s="7">
        <v>187527</v>
      </c>
      <c r="D9" s="50">
        <f t="shared" si="0"/>
        <v>0.32103131273995278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C9A25A-1D5A-47B0-97D4-E79339731837}">
  <sheetPr>
    <tabColor theme="9"/>
  </sheetPr>
  <dimension ref="B1:T44"/>
  <sheetViews>
    <sheetView workbookViewId="0">
      <selection activeCell="H44" sqref="H44"/>
    </sheetView>
  </sheetViews>
  <sheetFormatPr defaultColWidth="8.73046875" defaultRowHeight="15"/>
  <cols>
    <col min="1" max="1" width="8.73046875" style="3"/>
    <col min="2" max="2" width="8.73046875" style="58"/>
    <col min="3" max="6" width="8.73046875" style="3"/>
    <col min="7" max="7" width="18.06640625" style="3" customWidth="1"/>
    <col min="8" max="8" width="8.73046875" style="45"/>
    <col min="9" max="9" width="8.86328125" style="45" bestFit="1" customWidth="1"/>
    <col min="10" max="10" width="11.9296875" style="45" bestFit="1" customWidth="1"/>
    <col min="11" max="12" width="10.59765625" style="45" bestFit="1" customWidth="1"/>
    <col min="13" max="14" width="11.796875" style="45" bestFit="1" customWidth="1"/>
    <col min="15" max="16384" width="8.73046875" style="3"/>
  </cols>
  <sheetData>
    <row r="1" spans="2:14">
      <c r="B1" s="51" t="s">
        <v>150</v>
      </c>
    </row>
    <row r="2" spans="2:14">
      <c r="B2" s="51" t="s">
        <v>151</v>
      </c>
    </row>
    <row r="4" spans="2:14" ht="25.5" customHeight="1">
      <c r="B4" s="52" t="s">
        <v>152</v>
      </c>
      <c r="C4" s="52"/>
      <c r="D4" s="52"/>
      <c r="E4" s="52"/>
      <c r="F4" s="52"/>
      <c r="G4" s="52"/>
      <c r="H4" s="49" t="s">
        <v>153</v>
      </c>
      <c r="I4" s="53" t="s">
        <v>154</v>
      </c>
      <c r="J4" s="53"/>
      <c r="K4" s="53"/>
      <c r="L4" s="53"/>
      <c r="M4" s="53"/>
      <c r="N4" s="53"/>
    </row>
    <row r="5" spans="2:14">
      <c r="B5" s="54" t="s">
        <v>0</v>
      </c>
      <c r="C5" s="54"/>
      <c r="D5" s="54"/>
      <c r="E5" s="54"/>
      <c r="F5" s="54"/>
      <c r="G5" s="54"/>
      <c r="H5" s="55">
        <v>2024</v>
      </c>
      <c r="I5" s="56">
        <v>2025</v>
      </c>
      <c r="J5" s="56">
        <v>2026</v>
      </c>
      <c r="K5" s="56">
        <v>2027</v>
      </c>
      <c r="L5" s="56">
        <v>2028</v>
      </c>
      <c r="M5" s="56">
        <v>2029</v>
      </c>
      <c r="N5" s="56">
        <v>2030</v>
      </c>
    </row>
    <row r="6" spans="2:14">
      <c r="B6" s="51" t="s">
        <v>155</v>
      </c>
      <c r="H6" s="57">
        <v>5</v>
      </c>
      <c r="I6" s="45">
        <v>6</v>
      </c>
      <c r="J6" s="45">
        <v>6</v>
      </c>
      <c r="K6" s="45">
        <v>6</v>
      </c>
      <c r="L6" s="45">
        <v>6</v>
      </c>
      <c r="M6" s="45">
        <v>6</v>
      </c>
      <c r="N6" s="45">
        <v>6</v>
      </c>
    </row>
    <row r="7" spans="2:14" ht="3.85" customHeight="1">
      <c r="H7" s="57"/>
    </row>
    <row r="8" spans="2:14">
      <c r="B8" s="51" t="s">
        <v>156</v>
      </c>
      <c r="H8" s="57"/>
    </row>
    <row r="9" spans="2:14" ht="8.25" customHeight="1">
      <c r="H9" s="57"/>
    </row>
    <row r="10" spans="2:14">
      <c r="B10" s="59" t="s">
        <v>157</v>
      </c>
      <c r="H10" s="57">
        <v>0</v>
      </c>
      <c r="I10" s="45">
        <v>0</v>
      </c>
      <c r="J10" s="45">
        <v>0</v>
      </c>
      <c r="K10" s="45">
        <v>0</v>
      </c>
      <c r="L10" s="45">
        <v>0</v>
      </c>
      <c r="M10" s="45">
        <v>0</v>
      </c>
      <c r="N10" s="45">
        <v>0</v>
      </c>
    </row>
    <row r="11" spans="2:14">
      <c r="B11" s="59" t="s">
        <v>158</v>
      </c>
      <c r="H11" s="57">
        <v>7</v>
      </c>
      <c r="I11" s="45">
        <v>6</v>
      </c>
      <c r="J11" s="45">
        <v>6</v>
      </c>
      <c r="K11" s="45">
        <v>6</v>
      </c>
      <c r="L11" s="45">
        <v>6</v>
      </c>
      <c r="M11" s="45">
        <v>6</v>
      </c>
      <c r="N11" s="45">
        <v>6</v>
      </c>
    </row>
    <row r="12" spans="2:14">
      <c r="B12" s="59" t="s">
        <v>159</v>
      </c>
      <c r="H12" s="57">
        <v>14</v>
      </c>
      <c r="I12" s="45">
        <v>12</v>
      </c>
      <c r="J12" s="45">
        <v>12</v>
      </c>
      <c r="K12" s="45">
        <v>12</v>
      </c>
      <c r="L12" s="45">
        <v>12</v>
      </c>
      <c r="M12" s="45">
        <v>12</v>
      </c>
      <c r="N12" s="45">
        <v>12</v>
      </c>
    </row>
    <row r="13" spans="2:14">
      <c r="B13" s="59" t="s">
        <v>160</v>
      </c>
      <c r="H13" s="57">
        <v>25</v>
      </c>
      <c r="I13" s="45">
        <v>24</v>
      </c>
      <c r="J13" s="45">
        <v>24</v>
      </c>
      <c r="K13" s="45">
        <v>24</v>
      </c>
      <c r="L13" s="45">
        <v>24</v>
      </c>
      <c r="M13" s="45">
        <v>24</v>
      </c>
      <c r="N13" s="45">
        <v>24</v>
      </c>
    </row>
    <row r="14" spans="2:14">
      <c r="B14" s="59" t="s">
        <v>161</v>
      </c>
      <c r="H14" s="57">
        <v>33</v>
      </c>
      <c r="I14" s="45">
        <v>29</v>
      </c>
      <c r="J14" s="45">
        <v>29</v>
      </c>
      <c r="K14" s="45">
        <v>29</v>
      </c>
      <c r="L14" s="45">
        <v>29</v>
      </c>
      <c r="M14" s="45">
        <v>29</v>
      </c>
      <c r="N14" s="45">
        <v>29</v>
      </c>
    </row>
    <row r="15" spans="2:14">
      <c r="B15" s="59" t="s">
        <v>162</v>
      </c>
      <c r="H15" s="57" t="s">
        <v>123</v>
      </c>
      <c r="I15" s="45">
        <v>33</v>
      </c>
      <c r="J15" s="45">
        <v>33</v>
      </c>
      <c r="K15" s="45">
        <v>33</v>
      </c>
      <c r="L15" s="45">
        <v>33</v>
      </c>
      <c r="M15" s="45">
        <v>33</v>
      </c>
      <c r="N15" s="45">
        <v>33</v>
      </c>
    </row>
    <row r="16" spans="2:14">
      <c r="H16" s="57"/>
    </row>
    <row r="17" spans="2:20">
      <c r="B17" s="51" t="s">
        <v>163</v>
      </c>
      <c r="H17" s="57"/>
    </row>
    <row r="18" spans="2:20">
      <c r="H18" s="57"/>
    </row>
    <row r="19" spans="2:20">
      <c r="B19" s="59" t="s">
        <v>164</v>
      </c>
      <c r="H19" s="60">
        <v>0</v>
      </c>
      <c r="I19" s="61">
        <v>0</v>
      </c>
      <c r="J19" s="61">
        <v>0</v>
      </c>
      <c r="K19" s="61">
        <v>0</v>
      </c>
      <c r="L19" s="61">
        <v>0</v>
      </c>
      <c r="M19" s="61">
        <v>0</v>
      </c>
      <c r="N19" s="61">
        <v>0</v>
      </c>
    </row>
    <row r="20" spans="2:20">
      <c r="B20" s="59" t="s">
        <v>165</v>
      </c>
      <c r="H20" s="62">
        <v>9000</v>
      </c>
      <c r="I20" s="63">
        <v>12500</v>
      </c>
      <c r="J20" s="63">
        <f>+I20*$J$39+I20</f>
        <v>12821.375</v>
      </c>
      <c r="K20" s="63">
        <f>+J20*$K$39+J20</f>
        <v>13108.3173725</v>
      </c>
      <c r="L20" s="63">
        <f>+K20*$L$39+K20</f>
        <v>13379.528458937024</v>
      </c>
      <c r="M20" s="63">
        <f>+L20*$M$39+L20</f>
        <v>13647.520413969532</v>
      </c>
      <c r="N20" s="63">
        <f>+M20*$N$39+M20</f>
        <v>13917.60484296199</v>
      </c>
    </row>
    <row r="21" spans="2:20">
      <c r="B21" s="59" t="s">
        <v>166</v>
      </c>
      <c r="H21" s="62">
        <v>25000</v>
      </c>
      <c r="I21" s="63">
        <v>25000</v>
      </c>
      <c r="J21" s="63">
        <f>+I21*$J$39+I21</f>
        <v>25642.75</v>
      </c>
      <c r="K21" s="63">
        <f>+J21*$K$39+J21</f>
        <v>26216.634744999999</v>
      </c>
      <c r="L21" s="63">
        <f t="shared" ref="L21:L23" si="0">+K21*$L$39+K21</f>
        <v>26759.056917874048</v>
      </c>
      <c r="M21" s="63">
        <f t="shared" ref="M21:M23" si="1">+L21*$M$39+L21</f>
        <v>27295.040827939065</v>
      </c>
      <c r="N21" s="63">
        <f t="shared" ref="N21:N23" si="2">+M21*$N$39+M21</f>
        <v>27835.209685923979</v>
      </c>
    </row>
    <row r="22" spans="2:20">
      <c r="B22" s="59" t="s">
        <v>167</v>
      </c>
      <c r="H22" s="62">
        <v>41500</v>
      </c>
      <c r="I22" s="63">
        <v>50000</v>
      </c>
      <c r="J22" s="63">
        <f>+I22*$J$39+I22</f>
        <v>51285.5</v>
      </c>
      <c r="K22" s="63">
        <f>+J22*$K$39+J22</f>
        <v>52433.269489999999</v>
      </c>
      <c r="L22" s="63">
        <f>+K22*$L$39+K22</f>
        <v>53518.113835748096</v>
      </c>
      <c r="M22" s="63">
        <f>+L22*$M$39+L22</f>
        <v>54590.08165587813</v>
      </c>
      <c r="N22" s="63">
        <f>+M22*$N$39+M22</f>
        <v>55670.419371847958</v>
      </c>
    </row>
    <row r="23" spans="2:20">
      <c r="B23" s="59" t="s">
        <v>168</v>
      </c>
      <c r="H23" s="62">
        <v>61500</v>
      </c>
      <c r="I23" s="63">
        <v>100000</v>
      </c>
      <c r="J23" s="63">
        <f>+I23*$J$39+I23</f>
        <v>102571</v>
      </c>
      <c r="K23" s="63">
        <f>+J23*$K$39+J23</f>
        <v>104866.53898</v>
      </c>
      <c r="L23" s="63">
        <f t="shared" si="0"/>
        <v>107036.22767149619</v>
      </c>
      <c r="M23" s="63">
        <f t="shared" si="1"/>
        <v>109180.16331175626</v>
      </c>
      <c r="N23" s="63">
        <f t="shared" si="2"/>
        <v>111340.83874369592</v>
      </c>
    </row>
    <row r="24" spans="2:20">
      <c r="B24" s="59" t="s">
        <v>169</v>
      </c>
      <c r="H24" s="57" t="s">
        <v>123</v>
      </c>
      <c r="I24" s="63">
        <v>150000</v>
      </c>
      <c r="J24" s="63">
        <f>+I24*$J$39+I24</f>
        <v>153856.5</v>
      </c>
      <c r="K24" s="63">
        <f>+J24*$K$39+J24</f>
        <v>157299.80846999999</v>
      </c>
      <c r="L24" s="63">
        <f>+K24*$L$39+K24</f>
        <v>160554.3415072443</v>
      </c>
      <c r="M24" s="63">
        <f>+L24*$M$39+L24</f>
        <v>163770.24496763441</v>
      </c>
      <c r="N24" s="63">
        <f>+M24*$N$39+M24</f>
        <v>167011.2581155439</v>
      </c>
    </row>
    <row r="25" spans="2:20">
      <c r="H25" s="57"/>
    </row>
    <row r="26" spans="2:20">
      <c r="B26" s="51" t="s">
        <v>170</v>
      </c>
      <c r="H26" s="57"/>
    </row>
    <row r="27" spans="2:20">
      <c r="H27" s="57"/>
    </row>
    <row r="28" spans="2:20">
      <c r="B28" s="59" t="s">
        <v>171</v>
      </c>
      <c r="C28" s="64"/>
      <c r="D28" s="64"/>
      <c r="E28" s="64"/>
      <c r="F28" s="64"/>
      <c r="G28" s="64"/>
      <c r="H28" s="57"/>
    </row>
    <row r="29" spans="2:20">
      <c r="B29" s="65" t="s">
        <v>172</v>
      </c>
      <c r="C29" s="64"/>
      <c r="D29" s="64"/>
      <c r="E29" s="64"/>
      <c r="F29" s="64"/>
      <c r="G29" s="64"/>
      <c r="H29" s="62">
        <v>7000</v>
      </c>
      <c r="I29" s="63">
        <v>7000</v>
      </c>
      <c r="J29" s="63">
        <f>+I29*$J$39+I29</f>
        <v>7179.97</v>
      </c>
      <c r="K29" s="63">
        <f>+J29*$K$39+J29</f>
        <v>7340.6577286000002</v>
      </c>
      <c r="L29" s="63">
        <f>+K29*$L$39+K29</f>
        <v>7492.5359370047345</v>
      </c>
      <c r="M29" s="63">
        <f>+L29*$M$39+L29</f>
        <v>7642.6114318229393</v>
      </c>
      <c r="N29" s="63">
        <f>+M29*$N$39+M29</f>
        <v>7793.8587120587154</v>
      </c>
      <c r="P29" s="66"/>
      <c r="Q29" s="67"/>
      <c r="R29" s="66"/>
      <c r="S29" s="66"/>
      <c r="T29" s="66"/>
    </row>
    <row r="30" spans="2:20">
      <c r="B30" s="65" t="s">
        <v>173</v>
      </c>
      <c r="C30" s="64"/>
      <c r="D30" s="64"/>
      <c r="E30" s="64"/>
      <c r="F30" s="64"/>
      <c r="G30" s="64"/>
      <c r="H30" s="62">
        <v>3500</v>
      </c>
      <c r="I30" s="63">
        <v>3500</v>
      </c>
      <c r="J30" s="63">
        <f t="shared" ref="J30:J37" si="3">+I30*$J$39+I30</f>
        <v>3589.9850000000001</v>
      </c>
      <c r="K30" s="63">
        <f t="shared" ref="K30:K37" si="4">+J30*$K$39+J30</f>
        <v>3670.3288643000001</v>
      </c>
      <c r="L30" s="63">
        <f t="shared" ref="L30:L37" si="5">+K30*$L$39+K30</f>
        <v>3746.2679685023672</v>
      </c>
      <c r="M30" s="63">
        <f t="shared" ref="M30:M37" si="6">+L30*$M$39+L30</f>
        <v>3821.3057159114696</v>
      </c>
      <c r="N30" s="63">
        <f t="shared" ref="N30:N37" si="7">+M30*$N$39+M30</f>
        <v>3896.9293560293577</v>
      </c>
    </row>
    <row r="31" spans="2:20">
      <c r="B31" s="65" t="s">
        <v>174</v>
      </c>
      <c r="C31" s="64"/>
      <c r="D31" s="64"/>
      <c r="E31" s="64"/>
      <c r="F31" s="64"/>
      <c r="G31" s="64"/>
      <c r="H31" s="62">
        <v>3500</v>
      </c>
      <c r="I31" s="63">
        <v>3500</v>
      </c>
      <c r="J31" s="63">
        <f t="shared" si="3"/>
        <v>3589.9850000000001</v>
      </c>
      <c r="K31" s="63">
        <f t="shared" si="4"/>
        <v>3670.3288643000001</v>
      </c>
      <c r="L31" s="63">
        <f t="shared" si="5"/>
        <v>3746.2679685023672</v>
      </c>
      <c r="M31" s="63">
        <f t="shared" si="6"/>
        <v>3821.3057159114696</v>
      </c>
      <c r="N31" s="63">
        <f t="shared" si="7"/>
        <v>3896.9293560293577</v>
      </c>
    </row>
    <row r="32" spans="2:20">
      <c r="B32" s="68"/>
      <c r="C32" s="64"/>
      <c r="D32" s="64"/>
      <c r="E32" s="64"/>
      <c r="F32" s="64"/>
      <c r="G32" s="64"/>
      <c r="H32" s="62"/>
      <c r="I32" s="63"/>
      <c r="J32" s="63"/>
      <c r="K32" s="63"/>
      <c r="L32" s="63"/>
      <c r="M32" s="63"/>
      <c r="N32" s="63"/>
    </row>
    <row r="33" spans="2:14">
      <c r="B33" s="59" t="s">
        <v>175</v>
      </c>
      <c r="C33" s="64"/>
      <c r="D33" s="64"/>
      <c r="E33" s="64"/>
      <c r="F33" s="64"/>
      <c r="G33" s="64"/>
      <c r="H33" s="62">
        <v>5000</v>
      </c>
      <c r="I33" s="63">
        <v>5000</v>
      </c>
      <c r="J33" s="63">
        <f t="shared" si="3"/>
        <v>5128.55</v>
      </c>
      <c r="K33" s="63">
        <f t="shared" si="4"/>
        <v>5243.3269490000002</v>
      </c>
      <c r="L33" s="63">
        <f t="shared" si="5"/>
        <v>5351.81138357481</v>
      </c>
      <c r="M33" s="63">
        <f t="shared" si="6"/>
        <v>5459.008165587813</v>
      </c>
      <c r="N33" s="63">
        <f t="shared" si="7"/>
        <v>5567.0419371847956</v>
      </c>
    </row>
    <row r="34" spans="2:14">
      <c r="B34" s="59"/>
      <c r="C34" s="64"/>
      <c r="D34" s="64"/>
      <c r="E34" s="64"/>
      <c r="F34" s="64"/>
      <c r="G34" s="64"/>
      <c r="H34" s="62"/>
      <c r="I34" s="63"/>
      <c r="J34" s="63"/>
      <c r="K34" s="63"/>
      <c r="L34" s="63"/>
      <c r="M34" s="63"/>
      <c r="N34" s="63"/>
    </row>
    <row r="35" spans="2:14">
      <c r="B35" s="59" t="s">
        <v>176</v>
      </c>
      <c r="C35" s="64"/>
      <c r="D35" s="64"/>
      <c r="E35" s="64"/>
      <c r="F35" s="64"/>
      <c r="G35" s="64"/>
      <c r="H35" s="62"/>
      <c r="I35" s="63"/>
      <c r="J35" s="63"/>
      <c r="K35" s="63"/>
      <c r="L35" s="63"/>
      <c r="M35" s="63"/>
      <c r="N35" s="63"/>
    </row>
    <row r="36" spans="2:14">
      <c r="B36" s="65" t="s">
        <v>177</v>
      </c>
      <c r="C36" s="64"/>
      <c r="D36" s="64"/>
      <c r="E36" s="64"/>
      <c r="F36" s="64"/>
      <c r="G36" s="64"/>
      <c r="H36" s="62">
        <v>15000</v>
      </c>
      <c r="I36" s="63">
        <v>15000</v>
      </c>
      <c r="J36" s="63">
        <f t="shared" si="3"/>
        <v>15385.65</v>
      </c>
      <c r="K36" s="63">
        <f t="shared" si="4"/>
        <v>15729.980846999999</v>
      </c>
      <c r="L36" s="63">
        <f t="shared" si="5"/>
        <v>16055.434150724428</v>
      </c>
      <c r="M36" s="63">
        <f t="shared" si="6"/>
        <v>16377.024496763439</v>
      </c>
      <c r="N36" s="63">
        <f t="shared" si="7"/>
        <v>16701.125811554386</v>
      </c>
    </row>
    <row r="37" spans="2:14">
      <c r="B37" s="65" t="s">
        <v>178</v>
      </c>
      <c r="C37" s="64"/>
      <c r="D37" s="64"/>
      <c r="E37" s="64"/>
      <c r="F37" s="64"/>
      <c r="G37" s="64"/>
      <c r="H37" s="62">
        <v>11000</v>
      </c>
      <c r="I37" s="63">
        <v>11000</v>
      </c>
      <c r="J37" s="63">
        <f t="shared" si="3"/>
        <v>11282.81</v>
      </c>
      <c r="K37" s="63">
        <f t="shared" si="4"/>
        <v>11535.319287799999</v>
      </c>
      <c r="L37" s="63">
        <f t="shared" si="5"/>
        <v>11773.985043864581</v>
      </c>
      <c r="M37" s="63">
        <f t="shared" si="6"/>
        <v>12009.817964293188</v>
      </c>
      <c r="N37" s="63">
        <f t="shared" si="7"/>
        <v>12247.49226180655</v>
      </c>
    </row>
    <row r="38" spans="2:14">
      <c r="B38" s="59"/>
      <c r="H38" s="57"/>
    </row>
    <row r="39" spans="2:14">
      <c r="B39" s="69" t="s">
        <v>179</v>
      </c>
      <c r="C39" s="70"/>
      <c r="D39" s="70"/>
      <c r="E39" s="70"/>
      <c r="F39" s="70"/>
      <c r="G39" s="70"/>
      <c r="H39" s="71" t="s">
        <v>123</v>
      </c>
      <c r="I39" s="72">
        <v>2.3860000000000003E-2</v>
      </c>
      <c r="J39" s="72">
        <v>2.571E-2</v>
      </c>
      <c r="K39" s="72">
        <v>2.2380000000000001E-2</v>
      </c>
      <c r="L39" s="72">
        <v>2.069E-2</v>
      </c>
      <c r="M39" s="72">
        <v>2.0030000000000003E-2</v>
      </c>
      <c r="N39" s="72">
        <v>1.9790000000000002E-2</v>
      </c>
    </row>
    <row r="42" spans="2:14">
      <c r="I42" s="73"/>
      <c r="J42" s="74"/>
      <c r="K42" s="74"/>
      <c r="L42" s="74"/>
      <c r="M42" s="74"/>
      <c r="N42" s="74"/>
    </row>
    <row r="43" spans="2:14">
      <c r="B43" s="75"/>
    </row>
    <row r="44" spans="2:14">
      <c r="K44" s="76"/>
      <c r="L44" s="76"/>
      <c r="M44" s="76"/>
      <c r="N44" s="76"/>
    </row>
  </sheetData>
  <mergeCells count="3">
    <mergeCell ref="B4:G4"/>
    <mergeCell ref="I4:N4"/>
    <mergeCell ref="B5:G5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6F42A5-BBB1-4C03-A311-9061E4F9A27E}">
  <dimension ref="B2:D5"/>
  <sheetViews>
    <sheetView workbookViewId="0">
      <selection activeCell="D15" sqref="D15"/>
    </sheetView>
  </sheetViews>
  <sheetFormatPr defaultRowHeight="14.25"/>
  <cols>
    <col min="2" max="2" width="35.46484375" customWidth="1"/>
    <col min="3" max="3" width="14.33203125" bestFit="1" customWidth="1"/>
    <col min="4" max="4" width="15.33203125" bestFit="1" customWidth="1"/>
  </cols>
  <sheetData>
    <row r="2" spans="2:4" ht="30">
      <c r="B2" s="49" t="s">
        <v>180</v>
      </c>
      <c r="C2" s="77" t="s">
        <v>181</v>
      </c>
      <c r="D2" s="77" t="s">
        <v>182</v>
      </c>
    </row>
    <row r="3" spans="2:4" ht="15">
      <c r="B3" s="78" t="s">
        <v>183</v>
      </c>
      <c r="C3" s="79">
        <v>-743.71748953852875</v>
      </c>
      <c r="D3" s="79" t="s">
        <v>123</v>
      </c>
    </row>
    <row r="4" spans="2:4" ht="45">
      <c r="B4" s="78" t="s">
        <v>184</v>
      </c>
      <c r="C4" s="79">
        <v>-858.80618206231645</v>
      </c>
      <c r="D4" s="79">
        <v>-115.08869252378767</v>
      </c>
    </row>
    <row r="5" spans="2:4" ht="75">
      <c r="B5" s="78" t="s">
        <v>185</v>
      </c>
      <c r="C5" s="79">
        <v>-638.48966486291238</v>
      </c>
      <c r="D5" s="79">
        <v>220.31651719940393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602664-51B5-413B-BF4B-E133D818E308}">
  <dimension ref="B1:D7"/>
  <sheetViews>
    <sheetView workbookViewId="0">
      <selection activeCell="C2" sqref="C2:D7"/>
    </sheetView>
  </sheetViews>
  <sheetFormatPr defaultRowHeight="15"/>
  <cols>
    <col min="1" max="1" width="9.06640625" style="3"/>
    <col min="2" max="2" width="34" style="3" bestFit="1" customWidth="1"/>
    <col min="3" max="4" width="11.19921875" style="3" bestFit="1" customWidth="1"/>
    <col min="5" max="16384" width="9.06640625" style="3"/>
  </cols>
  <sheetData>
    <row r="1" spans="2:4">
      <c r="B1" s="4" t="s">
        <v>11</v>
      </c>
      <c r="C1" s="4" t="s">
        <v>12</v>
      </c>
      <c r="D1" s="4" t="s">
        <v>13</v>
      </c>
    </row>
    <row r="2" spans="2:4">
      <c r="B2" s="3" t="s">
        <v>6</v>
      </c>
      <c r="C2" s="5">
        <v>0.65</v>
      </c>
      <c r="D2" s="5">
        <v>0.51</v>
      </c>
    </row>
    <row r="3" spans="2:4">
      <c r="B3" s="3" t="s">
        <v>7</v>
      </c>
      <c r="C3" s="5">
        <v>0.04</v>
      </c>
      <c r="D3" s="5">
        <v>0.19</v>
      </c>
    </row>
    <row r="4" spans="2:4">
      <c r="B4" s="3" t="s">
        <v>8</v>
      </c>
      <c r="C4" s="5">
        <v>0.23</v>
      </c>
      <c r="D4" s="5">
        <v>0.26</v>
      </c>
    </row>
    <row r="5" spans="2:4">
      <c r="B5" s="3" t="s">
        <v>9</v>
      </c>
      <c r="C5" s="5">
        <v>0.01</v>
      </c>
      <c r="D5" s="5">
        <v>0</v>
      </c>
    </row>
    <row r="6" spans="2:4">
      <c r="B6" s="3" t="s">
        <v>10</v>
      </c>
      <c r="C6" s="5">
        <v>7.0000000000000007E-2</v>
      </c>
      <c r="D6" s="5">
        <v>0.03</v>
      </c>
    </row>
    <row r="7" spans="2:4">
      <c r="B7" s="3" t="s">
        <v>14</v>
      </c>
      <c r="C7" s="5">
        <v>1</v>
      </c>
      <c r="D7" s="5">
        <v>1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1FB0E-4D0A-4DBC-A1CA-962F897FF986}">
  <sheetPr>
    <tabColor theme="9"/>
  </sheetPr>
  <dimension ref="C4:J27"/>
  <sheetViews>
    <sheetView showGridLines="0" zoomScale="84" workbookViewId="0">
      <selection activeCell="D4" sqref="C4:I21"/>
    </sheetView>
  </sheetViews>
  <sheetFormatPr defaultRowHeight="14.25"/>
  <cols>
    <col min="3" max="3" width="11.06640625" customWidth="1"/>
    <col min="4" max="4" width="94.46484375" customWidth="1"/>
    <col min="5" max="9" width="13.19921875" customWidth="1"/>
  </cols>
  <sheetData>
    <row r="4" spans="3:10" ht="70.900000000000006" customHeight="1">
      <c r="C4" s="4" t="s">
        <v>186</v>
      </c>
      <c r="D4" s="4" t="s">
        <v>187</v>
      </c>
      <c r="E4" s="4">
        <v>2026</v>
      </c>
      <c r="F4" s="4">
        <v>2027</v>
      </c>
      <c r="G4" s="4">
        <v>2028</v>
      </c>
      <c r="H4" s="4">
        <v>2029</v>
      </c>
      <c r="I4" s="4">
        <v>2030</v>
      </c>
    </row>
    <row r="5" spans="3:10" ht="31.9" customHeight="1">
      <c r="C5" s="68" t="s">
        <v>188</v>
      </c>
      <c r="D5" s="80" t="s">
        <v>189</v>
      </c>
      <c r="E5" s="81" t="s">
        <v>190</v>
      </c>
      <c r="F5" s="81" t="s">
        <v>190</v>
      </c>
      <c r="G5" s="81" t="s">
        <v>190</v>
      </c>
      <c r="H5" s="81" t="s">
        <v>190</v>
      </c>
      <c r="I5" s="81" t="s">
        <v>190</v>
      </c>
    </row>
    <row r="6" spans="3:10" ht="22.9" customHeight="1">
      <c r="C6" s="82" t="s">
        <v>191</v>
      </c>
      <c r="D6" s="83" t="s">
        <v>192</v>
      </c>
      <c r="E6" s="84">
        <v>-753.89676299999996</v>
      </c>
      <c r="F6" s="84">
        <v>-827.86138400000004</v>
      </c>
      <c r="G6" s="84">
        <v>-891.35905600000001</v>
      </c>
      <c r="H6" s="84">
        <v>-954.13570500000003</v>
      </c>
      <c r="I6" s="84">
        <v>-1017.269135</v>
      </c>
      <c r="J6" s="85"/>
    </row>
    <row r="7" spans="3:10" ht="22.9" customHeight="1">
      <c r="C7" s="82"/>
      <c r="D7" s="83" t="s">
        <v>193</v>
      </c>
      <c r="E7" s="84">
        <v>288.32472300000001</v>
      </c>
      <c r="F7" s="84">
        <v>296.10949099999999</v>
      </c>
      <c r="G7" s="84">
        <v>302.92000899999999</v>
      </c>
      <c r="H7" s="84">
        <v>309.88716899999997</v>
      </c>
      <c r="I7" s="84">
        <v>317.01457399999998</v>
      </c>
    </row>
    <row r="8" spans="3:10" ht="22.9" customHeight="1">
      <c r="C8" s="82"/>
      <c r="D8" s="83" t="s">
        <v>194</v>
      </c>
      <c r="E8" s="84">
        <v>-35</v>
      </c>
      <c r="F8" s="84">
        <v>-35.9361334282518</v>
      </c>
      <c r="G8" s="84">
        <v>-36.753618766737851</v>
      </c>
      <c r="H8" s="84">
        <v>-37.581385505277368</v>
      </c>
      <c r="I8" s="84">
        <v>-38.462180039088608</v>
      </c>
    </row>
    <row r="9" spans="3:10" ht="22.9" customHeight="1">
      <c r="C9" s="68" t="s">
        <v>195</v>
      </c>
      <c r="D9" s="86" t="s">
        <v>196</v>
      </c>
      <c r="E9" s="84">
        <v>-30</v>
      </c>
      <c r="F9" s="84">
        <v>-30.682448494453247</v>
      </c>
      <c r="G9" s="84">
        <v>-31.373480049246581</v>
      </c>
      <c r="H9" s="84">
        <v>-32.108779968674298</v>
      </c>
      <c r="I9" s="84">
        <v>-32.108779968674298</v>
      </c>
    </row>
    <row r="10" spans="3:10" ht="22.9" customHeight="1">
      <c r="C10" s="68" t="s">
        <v>197</v>
      </c>
      <c r="D10" s="80" t="s">
        <v>198</v>
      </c>
      <c r="E10" s="81" t="s">
        <v>190</v>
      </c>
      <c r="F10" s="81" t="s">
        <v>190</v>
      </c>
      <c r="G10" s="81" t="s">
        <v>190</v>
      </c>
      <c r="H10" s="81" t="s">
        <v>190</v>
      </c>
      <c r="I10" s="81" t="s">
        <v>190</v>
      </c>
    </row>
    <row r="11" spans="3:10" ht="22.9" customHeight="1">
      <c r="C11" s="68" t="s">
        <v>199</v>
      </c>
      <c r="D11" s="80" t="s">
        <v>200</v>
      </c>
      <c r="E11" s="81" t="s">
        <v>190</v>
      </c>
      <c r="F11" s="81" t="s">
        <v>190</v>
      </c>
      <c r="G11" s="81" t="s">
        <v>190</v>
      </c>
      <c r="H11" s="81" t="s">
        <v>190</v>
      </c>
      <c r="I11" s="81" t="s">
        <v>190</v>
      </c>
    </row>
    <row r="12" spans="3:10" ht="22.9" customHeight="1">
      <c r="C12" s="68" t="s">
        <v>201</v>
      </c>
      <c r="D12" s="86" t="s">
        <v>202</v>
      </c>
      <c r="E12" s="84">
        <v>-0.6</v>
      </c>
      <c r="F12" s="84">
        <v>-0.6</v>
      </c>
      <c r="G12" s="84">
        <v>-0.6</v>
      </c>
      <c r="H12" s="84">
        <v>-0.6</v>
      </c>
      <c r="I12" s="84">
        <v>-0.7</v>
      </c>
    </row>
    <row r="13" spans="3:10" ht="22.9" customHeight="1">
      <c r="C13" s="87" t="s">
        <v>203</v>
      </c>
      <c r="D13" s="86" t="s">
        <v>204</v>
      </c>
      <c r="E13" s="84">
        <v>-160.52245400000001</v>
      </c>
      <c r="F13" s="84">
        <v>-169.09652299999999</v>
      </c>
      <c r="G13" s="84">
        <v>-176.56868</v>
      </c>
      <c r="H13" s="84">
        <v>-184.12849800000001</v>
      </c>
      <c r="I13" s="84">
        <v>-191.77222499999999</v>
      </c>
    </row>
    <row r="14" spans="3:10" ht="22.9" customHeight="1">
      <c r="C14" s="87"/>
      <c r="D14" s="86" t="s">
        <v>205</v>
      </c>
      <c r="E14" s="84" t="s">
        <v>123</v>
      </c>
      <c r="F14" s="84">
        <v>-13.213718</v>
      </c>
      <c r="G14" s="84">
        <v>-24.540341999999999</v>
      </c>
      <c r="H14" s="84">
        <v>-35.738326999999998</v>
      </c>
      <c r="I14" s="84">
        <v>-46.920431000000001</v>
      </c>
    </row>
    <row r="15" spans="3:10" ht="22.9" customHeight="1">
      <c r="C15" s="68" t="s">
        <v>206</v>
      </c>
      <c r="D15" s="86" t="s">
        <v>207</v>
      </c>
      <c r="E15" s="81" t="s">
        <v>190</v>
      </c>
      <c r="F15" s="81" t="s">
        <v>190</v>
      </c>
      <c r="G15" s="81" t="s">
        <v>190</v>
      </c>
      <c r="H15" s="81" t="s">
        <v>190</v>
      </c>
      <c r="I15" s="81" t="s">
        <v>190</v>
      </c>
    </row>
    <row r="16" spans="3:10" ht="22.9" customHeight="1">
      <c r="C16" s="68" t="s">
        <v>208</v>
      </c>
      <c r="D16" s="83" t="s">
        <v>209</v>
      </c>
      <c r="E16" s="84">
        <v>-11.7</v>
      </c>
      <c r="F16" s="84">
        <v>-11.7</v>
      </c>
      <c r="G16" s="84">
        <v>-11.7</v>
      </c>
      <c r="H16" s="84">
        <v>-11.7</v>
      </c>
      <c r="I16" s="84">
        <v>-11.7</v>
      </c>
    </row>
    <row r="17" spans="3:9" ht="22.9" customHeight="1">
      <c r="C17" s="68" t="s">
        <v>210</v>
      </c>
      <c r="D17" s="83" t="s">
        <v>211</v>
      </c>
      <c r="E17" s="84" t="s">
        <v>123</v>
      </c>
      <c r="F17" s="84">
        <v>94.8</v>
      </c>
      <c r="G17" s="84">
        <v>97</v>
      </c>
      <c r="H17" s="84">
        <v>99.2</v>
      </c>
      <c r="I17" s="84">
        <v>101.5</v>
      </c>
    </row>
    <row r="18" spans="3:9" ht="22.9" customHeight="1">
      <c r="C18" s="68" t="s">
        <v>212</v>
      </c>
      <c r="D18" s="86" t="s">
        <v>213</v>
      </c>
      <c r="E18" s="84">
        <v>0.4</v>
      </c>
      <c r="F18" s="84">
        <v>0.4</v>
      </c>
      <c r="G18" s="84">
        <v>0.4</v>
      </c>
      <c r="H18" s="84">
        <v>0.4</v>
      </c>
      <c r="I18" s="84">
        <v>0.4</v>
      </c>
    </row>
    <row r="19" spans="3:9" ht="22.9" customHeight="1">
      <c r="C19" s="68" t="s">
        <v>214</v>
      </c>
      <c r="D19" s="86" t="s">
        <v>215</v>
      </c>
      <c r="E19" s="84" t="s">
        <v>123</v>
      </c>
      <c r="F19" s="84">
        <v>118.33190201699999</v>
      </c>
      <c r="G19" s="84">
        <v>121.02374962957634</v>
      </c>
      <c r="H19" s="84">
        <v>123.74945223732502</v>
      </c>
      <c r="I19" s="84">
        <v>126.64976683795264</v>
      </c>
    </row>
    <row r="20" spans="3:9" ht="32.65" customHeight="1" thickBot="1">
      <c r="C20" s="88" t="s">
        <v>216</v>
      </c>
      <c r="D20" s="89" t="s">
        <v>217</v>
      </c>
      <c r="E20" s="90" t="s">
        <v>190</v>
      </c>
      <c r="F20" s="90" t="s">
        <v>190</v>
      </c>
      <c r="G20" s="90" t="s">
        <v>190</v>
      </c>
      <c r="H20" s="90" t="s">
        <v>190</v>
      </c>
      <c r="I20" s="90" t="s">
        <v>190</v>
      </c>
    </row>
    <row r="21" spans="3:9" ht="27.4" customHeight="1" thickBot="1">
      <c r="C21" s="91" t="s">
        <v>14</v>
      </c>
      <c r="D21" s="91"/>
      <c r="E21" s="92">
        <v>-702.99449400000003</v>
      </c>
      <c r="F21" s="92">
        <v>-579.44881390570538</v>
      </c>
      <c r="G21" s="92">
        <v>-651.55141818640823</v>
      </c>
      <c r="H21" s="92">
        <v>-722.75607423662677</v>
      </c>
      <c r="I21" s="92">
        <v>-793.36841016981032</v>
      </c>
    </row>
    <row r="22" spans="3:9" ht="14.65" thickTop="1">
      <c r="F22" s="85"/>
    </row>
    <row r="25" spans="3:9">
      <c r="D25" s="93"/>
    </row>
    <row r="27" spans="3:9" ht="15">
      <c r="D27" s="94"/>
    </row>
  </sheetData>
  <mergeCells count="3">
    <mergeCell ref="C6:C8"/>
    <mergeCell ref="C13:C14"/>
    <mergeCell ref="C21:D2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60146C-66B8-402B-9FF6-A0CD5B3A9B9F}">
  <dimension ref="B3:D9"/>
  <sheetViews>
    <sheetView tabSelected="1" workbookViewId="0">
      <selection activeCell="D12" sqref="D12"/>
    </sheetView>
  </sheetViews>
  <sheetFormatPr defaultRowHeight="14.25"/>
  <cols>
    <col min="2" max="2" width="21.86328125" customWidth="1"/>
    <col min="3" max="3" width="24.1328125" customWidth="1"/>
    <col min="4" max="4" width="23.19921875" customWidth="1"/>
  </cols>
  <sheetData>
    <row r="3" spans="2:4" ht="28.5">
      <c r="B3" s="41" t="s">
        <v>218</v>
      </c>
      <c r="C3" s="41" t="s">
        <v>219</v>
      </c>
      <c r="D3" s="41" t="s">
        <v>220</v>
      </c>
    </row>
    <row r="4" spans="2:4">
      <c r="B4" s="29" t="s">
        <v>221</v>
      </c>
      <c r="C4" s="30">
        <v>112373731</v>
      </c>
      <c r="D4" s="95">
        <v>0.3</v>
      </c>
    </row>
    <row r="5" spans="2:4">
      <c r="B5" s="29" t="s">
        <v>222</v>
      </c>
      <c r="C5" s="30">
        <v>32679591</v>
      </c>
      <c r="D5" s="95">
        <v>8.6999999999999994E-2</v>
      </c>
    </row>
    <row r="6" spans="2:4">
      <c r="B6" s="29" t="s">
        <v>223</v>
      </c>
      <c r="C6" s="30">
        <v>132146467</v>
      </c>
      <c r="D6" s="95">
        <v>0.35299999999999998</v>
      </c>
    </row>
    <row r="7" spans="2:4">
      <c r="B7" s="29" t="s">
        <v>224</v>
      </c>
      <c r="C7" s="30">
        <v>66229128</v>
      </c>
      <c r="D7" s="95">
        <v>0.17699999999999999</v>
      </c>
    </row>
    <row r="8" spans="2:4">
      <c r="B8" s="29" t="s">
        <v>225</v>
      </c>
      <c r="C8" s="30">
        <v>30626086</v>
      </c>
      <c r="D8" s="95">
        <v>8.2000000000000003E-2</v>
      </c>
    </row>
    <row r="9" spans="2:4">
      <c r="B9" s="32" t="s">
        <v>14</v>
      </c>
      <c r="C9" s="33">
        <v>374055003</v>
      </c>
      <c r="D9" s="96">
        <v>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58F53-F5F1-4009-8BAA-650AA3767E45}">
  <dimension ref="A3:G28"/>
  <sheetViews>
    <sheetView workbookViewId="0">
      <selection activeCell="G3" sqref="G3"/>
    </sheetView>
  </sheetViews>
  <sheetFormatPr defaultRowHeight="14.25"/>
  <cols>
    <col min="1" max="1" width="12.59765625" style="8" bestFit="1" customWidth="1"/>
    <col min="2" max="3" width="14.265625" style="8" customWidth="1"/>
    <col min="4" max="4" width="12.46484375" style="8" customWidth="1"/>
    <col min="5" max="5" width="9.06640625" style="8"/>
    <col min="6" max="6" width="8.796875" style="8" customWidth="1"/>
    <col min="7" max="7" width="11.86328125" style="8" bestFit="1" customWidth="1"/>
    <col min="8" max="16384" width="9.06640625" style="8"/>
  </cols>
  <sheetData>
    <row r="3" spans="1:7" ht="42.75">
      <c r="A3" s="8" t="s">
        <v>15</v>
      </c>
      <c r="B3" s="12" t="s">
        <v>16</v>
      </c>
      <c r="C3" s="12" t="s">
        <v>17</v>
      </c>
      <c r="D3" s="13" t="s">
        <v>18</v>
      </c>
      <c r="E3" s="13"/>
      <c r="F3" s="14" t="s">
        <v>19</v>
      </c>
      <c r="G3" s="13" t="s">
        <v>20</v>
      </c>
    </row>
    <row r="4" spans="1:7">
      <c r="A4" s="9" t="s">
        <v>21</v>
      </c>
      <c r="B4" s="10">
        <v>7115.3899999999985</v>
      </c>
      <c r="C4" s="10">
        <v>6996.7889999999989</v>
      </c>
      <c r="D4" s="11">
        <f>B4-C4</f>
        <v>118.60099999999966</v>
      </c>
      <c r="E4" s="8">
        <v>2000</v>
      </c>
      <c r="F4" s="10">
        <v>7115.3899999999985</v>
      </c>
      <c r="G4" s="8">
        <v>6996.7889999999989</v>
      </c>
    </row>
    <row r="5" spans="1:7">
      <c r="A5" s="9" t="s">
        <v>22</v>
      </c>
      <c r="B5" s="10">
        <v>7164.3</v>
      </c>
      <c r="C5" s="10">
        <v>7180.3519999999999</v>
      </c>
      <c r="D5" s="11">
        <f t="shared" ref="D5:D28" si="0">B5-C5</f>
        <v>-16.05199999999968</v>
      </c>
      <c r="E5" s="8">
        <v>2001</v>
      </c>
      <c r="F5" s="10">
        <v>7164.3</v>
      </c>
      <c r="G5" s="8">
        <v>7180.3519999999999</v>
      </c>
    </row>
    <row r="6" spans="1:7">
      <c r="A6" s="9" t="s">
        <v>23</v>
      </c>
      <c r="B6" s="10">
        <v>7465.0000000000009</v>
      </c>
      <c r="C6" s="10">
        <v>9127.8180000000011</v>
      </c>
      <c r="D6" s="11">
        <f t="shared" si="0"/>
        <v>-1662.8180000000002</v>
      </c>
      <c r="E6" s="8">
        <v>2002</v>
      </c>
      <c r="F6" s="10">
        <v>7465.0000000000009</v>
      </c>
      <c r="G6" s="8">
        <v>9127.8180000000011</v>
      </c>
    </row>
    <row r="7" spans="1:7">
      <c r="A7" s="9" t="s">
        <v>24</v>
      </c>
      <c r="B7" s="10">
        <v>7835.9999999999973</v>
      </c>
      <c r="C7" s="10">
        <v>8046.0379999999996</v>
      </c>
      <c r="D7" s="11">
        <f t="shared" si="0"/>
        <v>-210.03800000000228</v>
      </c>
      <c r="E7" s="8">
        <v>2003</v>
      </c>
      <c r="F7" s="10">
        <v>7835.9999999999973</v>
      </c>
      <c r="G7" s="8">
        <v>8046.0379999999996</v>
      </c>
    </row>
    <row r="8" spans="1:7">
      <c r="A8" s="9" t="s">
        <v>25</v>
      </c>
      <c r="B8" s="10">
        <v>8294.3750000000036</v>
      </c>
      <c r="C8" s="10">
        <v>8922.596000000005</v>
      </c>
      <c r="D8" s="11">
        <f t="shared" si="0"/>
        <v>-628.22100000000137</v>
      </c>
      <c r="E8" s="8">
        <v>2004</v>
      </c>
      <c r="F8" s="10">
        <v>8294.3750000000036</v>
      </c>
      <c r="G8" s="8">
        <v>8922.596000000005</v>
      </c>
    </row>
    <row r="9" spans="1:7">
      <c r="A9" s="9" t="s">
        <v>26</v>
      </c>
      <c r="B9" s="10">
        <v>8854.0000000000036</v>
      </c>
      <c r="C9" s="10">
        <v>9717.0309999999954</v>
      </c>
      <c r="D9" s="11">
        <f t="shared" si="0"/>
        <v>-863.03099999999176</v>
      </c>
      <c r="E9" s="8">
        <v>2005</v>
      </c>
      <c r="F9" s="10">
        <v>8854.0000000000036</v>
      </c>
      <c r="G9" s="8">
        <v>9717.0309999999954</v>
      </c>
    </row>
    <row r="10" spans="1:7">
      <c r="A10" s="9" t="s">
        <v>27</v>
      </c>
      <c r="B10" s="10">
        <v>8944.9990000000016</v>
      </c>
      <c r="C10" s="10">
        <v>10397.449999999999</v>
      </c>
      <c r="D10" s="11">
        <f t="shared" si="0"/>
        <v>-1452.4509999999973</v>
      </c>
      <c r="E10" s="8">
        <v>2006</v>
      </c>
      <c r="F10" s="10">
        <v>8944.9990000000016</v>
      </c>
      <c r="G10" s="8">
        <v>10397.449999999999</v>
      </c>
    </row>
    <row r="11" spans="1:7">
      <c r="A11" s="9" t="s">
        <v>28</v>
      </c>
      <c r="B11" s="10">
        <v>9488.0009999999947</v>
      </c>
      <c r="C11" s="10">
        <v>9706.9030000000002</v>
      </c>
      <c r="D11" s="11">
        <f t="shared" si="0"/>
        <v>-218.9020000000055</v>
      </c>
      <c r="E11" s="8">
        <v>2007</v>
      </c>
      <c r="F11" s="10">
        <v>9488.0009999999947</v>
      </c>
      <c r="G11" s="8">
        <v>9706.9030000000002</v>
      </c>
    </row>
    <row r="12" spans="1:7">
      <c r="A12" s="9" t="s">
        <v>29</v>
      </c>
      <c r="B12" s="10">
        <v>9226.9999999999982</v>
      </c>
      <c r="C12" s="10">
        <v>9323.7409999999982</v>
      </c>
      <c r="D12" s="11">
        <f t="shared" si="0"/>
        <v>-96.740999999999985</v>
      </c>
      <c r="E12" s="8">
        <v>2008</v>
      </c>
      <c r="F12" s="10">
        <v>9226.9999999999982</v>
      </c>
      <c r="G12" s="8">
        <v>9323.7409999999982</v>
      </c>
    </row>
    <row r="13" spans="1:7">
      <c r="A13" s="9" t="s">
        <v>30</v>
      </c>
      <c r="B13" s="10">
        <v>9487.9999999999964</v>
      </c>
      <c r="C13" s="10">
        <v>10895.927000000001</v>
      </c>
      <c r="D13" s="11">
        <f t="shared" si="0"/>
        <v>-1407.9270000000051</v>
      </c>
      <c r="E13" s="8">
        <v>2009</v>
      </c>
      <c r="F13" s="10">
        <v>9487.9999999999964</v>
      </c>
      <c r="G13" s="8">
        <v>10895.927000000001</v>
      </c>
    </row>
    <row r="14" spans="1:7">
      <c r="A14" s="9" t="s">
        <v>31</v>
      </c>
      <c r="B14" s="10">
        <v>10170</v>
      </c>
      <c r="C14" s="10">
        <v>10368.726000000006</v>
      </c>
      <c r="D14" s="11">
        <f t="shared" si="0"/>
        <v>-198.72600000000602</v>
      </c>
      <c r="E14" s="8">
        <v>2010</v>
      </c>
      <c r="F14" s="10">
        <v>10170</v>
      </c>
      <c r="G14" s="8">
        <v>10368.726000000006</v>
      </c>
    </row>
    <row r="15" spans="1:7">
      <c r="A15" s="9" t="s">
        <v>32</v>
      </c>
      <c r="B15" s="10">
        <v>9149.5000000000055</v>
      </c>
      <c r="C15" s="10">
        <v>10623.032999999999</v>
      </c>
      <c r="D15" s="11">
        <f t="shared" si="0"/>
        <v>-1473.532999999994</v>
      </c>
      <c r="E15" s="8">
        <v>2011</v>
      </c>
      <c r="F15" s="10">
        <v>9149.5000000000055</v>
      </c>
      <c r="G15" s="8">
        <v>10623.032999999999</v>
      </c>
    </row>
    <row r="16" spans="1:7">
      <c r="A16" s="9" t="s">
        <v>33</v>
      </c>
      <c r="B16" s="10">
        <v>9259.9999999999964</v>
      </c>
      <c r="C16" s="10">
        <v>11966.302999999996</v>
      </c>
      <c r="D16" s="11">
        <f t="shared" si="0"/>
        <v>-2706.3029999999999</v>
      </c>
      <c r="E16" s="8">
        <v>2012</v>
      </c>
      <c r="F16" s="10">
        <v>9259.9999999999964</v>
      </c>
      <c r="G16" s="8">
        <v>11966.302999999996</v>
      </c>
    </row>
    <row r="17" spans="1:7">
      <c r="A17" s="9" t="s">
        <v>34</v>
      </c>
      <c r="B17" s="10">
        <v>9081.9999999999964</v>
      </c>
      <c r="C17" s="10">
        <v>9884.8749999999927</v>
      </c>
      <c r="D17" s="11">
        <f t="shared" si="0"/>
        <v>-802.87499999999636</v>
      </c>
      <c r="E17" s="8">
        <v>2013</v>
      </c>
      <c r="F17" s="10">
        <v>9081.9999999999964</v>
      </c>
      <c r="G17" s="8">
        <v>9884.8749999999927</v>
      </c>
    </row>
    <row r="18" spans="1:7">
      <c r="A18" s="9" t="s">
        <v>35</v>
      </c>
      <c r="B18" s="10">
        <v>9770.0000000000018</v>
      </c>
      <c r="C18" s="10">
        <v>9903.1889999999967</v>
      </c>
      <c r="D18" s="11">
        <f t="shared" si="0"/>
        <v>-133.18899999999485</v>
      </c>
      <c r="E18" s="8">
        <v>2014</v>
      </c>
      <c r="F18" s="10">
        <v>9770.0000000000018</v>
      </c>
      <c r="G18" s="8">
        <v>9903.1889999999967</v>
      </c>
    </row>
    <row r="19" spans="1:7">
      <c r="A19" s="9" t="s">
        <v>36</v>
      </c>
      <c r="B19" s="10">
        <v>9564.9999999999945</v>
      </c>
      <c r="C19" s="10">
        <v>9514.2489999999943</v>
      </c>
      <c r="D19" s="11">
        <f t="shared" si="0"/>
        <v>50.751000000000204</v>
      </c>
      <c r="E19" s="8">
        <v>2015</v>
      </c>
      <c r="F19" s="10">
        <v>9564.9999999999945</v>
      </c>
      <c r="G19" s="8">
        <v>9514.2489999999943</v>
      </c>
    </row>
    <row r="20" spans="1:7">
      <c r="A20" s="9" t="s">
        <v>37</v>
      </c>
      <c r="B20" s="10">
        <v>9799.9999999999982</v>
      </c>
      <c r="C20" s="10">
        <v>8580.2850000000035</v>
      </c>
      <c r="D20" s="11">
        <f t="shared" si="0"/>
        <v>1219.7149999999947</v>
      </c>
      <c r="E20" s="8">
        <v>2016</v>
      </c>
      <c r="F20" s="10">
        <v>9799.9999999999982</v>
      </c>
      <c r="G20" s="8">
        <v>8580.2850000000035</v>
      </c>
    </row>
    <row r="21" spans="1:7">
      <c r="A21" s="9" t="s">
        <v>38</v>
      </c>
      <c r="B21" s="10">
        <v>8987</v>
      </c>
      <c r="C21" s="10">
        <v>8625.6230000000014</v>
      </c>
      <c r="D21" s="11">
        <f t="shared" si="0"/>
        <v>361.37699999999859</v>
      </c>
      <c r="E21" s="8">
        <v>2017</v>
      </c>
      <c r="F21" s="10">
        <v>8987</v>
      </c>
      <c r="G21" s="8">
        <v>8625.6230000000014</v>
      </c>
    </row>
    <row r="22" spans="1:7">
      <c r="A22" s="9" t="s">
        <v>39</v>
      </c>
      <c r="B22" s="10">
        <v>9562.4800000000014</v>
      </c>
      <c r="C22" s="10">
        <v>9091.4940000000061</v>
      </c>
      <c r="D22" s="11">
        <f t="shared" si="0"/>
        <v>470.98599999999533</v>
      </c>
      <c r="E22" s="8">
        <v>2018</v>
      </c>
      <c r="F22" s="10">
        <v>9562.4800000000014</v>
      </c>
      <c r="G22" s="8">
        <v>9091.4940000000061</v>
      </c>
    </row>
    <row r="23" spans="1:7">
      <c r="A23" s="9" t="s">
        <v>40</v>
      </c>
      <c r="B23" s="10">
        <v>8757.5240000000031</v>
      </c>
      <c r="C23" s="10">
        <v>8354.7910000000011</v>
      </c>
      <c r="D23" s="11">
        <f t="shared" si="0"/>
        <v>402.73300000000199</v>
      </c>
      <c r="E23" s="8">
        <v>2019</v>
      </c>
      <c r="F23" s="10">
        <v>8757.5240000000031</v>
      </c>
      <c r="G23" s="8">
        <v>8354.7910000000011</v>
      </c>
    </row>
    <row r="24" spans="1:7">
      <c r="A24" s="9" t="s">
        <v>41</v>
      </c>
      <c r="B24" s="10">
        <v>9051.1179999999986</v>
      </c>
      <c r="C24" s="10">
        <v>8675.8959999999988</v>
      </c>
      <c r="D24" s="11">
        <f t="shared" si="0"/>
        <v>375.22199999999975</v>
      </c>
      <c r="E24" s="8">
        <v>2020</v>
      </c>
      <c r="F24" s="10">
        <v>9051.1179999999986</v>
      </c>
      <c r="G24" s="8">
        <v>8675.8959999999988</v>
      </c>
    </row>
    <row r="25" spans="1:7">
      <c r="A25" s="9" t="s">
        <v>42</v>
      </c>
      <c r="B25" s="10">
        <v>10045.190000000002</v>
      </c>
      <c r="C25" s="10">
        <v>10145.785000000003</v>
      </c>
      <c r="D25" s="11">
        <f t="shared" si="0"/>
        <v>-100.59500000000116</v>
      </c>
      <c r="E25" s="8">
        <v>2021</v>
      </c>
      <c r="F25" s="10">
        <v>10045.190000000002</v>
      </c>
      <c r="G25" s="8">
        <v>10145.785000000003</v>
      </c>
    </row>
    <row r="26" spans="1:7">
      <c r="A26" s="9" t="s">
        <v>43</v>
      </c>
      <c r="B26" s="10">
        <v>10112.390000000001</v>
      </c>
      <c r="C26" s="10">
        <v>22923.291000000008</v>
      </c>
      <c r="D26" s="11">
        <f t="shared" si="0"/>
        <v>-12810.901000000007</v>
      </c>
      <c r="E26" s="8">
        <v>2022</v>
      </c>
      <c r="F26" s="10">
        <v>10112.390000000001</v>
      </c>
      <c r="G26" s="8">
        <v>22923.291000000008</v>
      </c>
    </row>
    <row r="27" spans="1:7">
      <c r="A27" s="9" t="s">
        <v>44</v>
      </c>
      <c r="D27" s="11">
        <f t="shared" si="0"/>
        <v>0</v>
      </c>
    </row>
    <row r="28" spans="1:7">
      <c r="A28" s="9" t="s">
        <v>45</v>
      </c>
      <c r="B28" s="8">
        <v>207189.26700000002</v>
      </c>
      <c r="C28" s="8">
        <v>228972.18499999997</v>
      </c>
      <c r="D28" s="11">
        <f t="shared" si="0"/>
        <v>-21782.917999999947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A895EF-E197-4B99-A4AF-E7DE8EFF1CF4}">
  <dimension ref="A3:C26"/>
  <sheetViews>
    <sheetView workbookViewId="0">
      <selection activeCell="P13" sqref="P13"/>
    </sheetView>
  </sheetViews>
  <sheetFormatPr defaultRowHeight="14.25"/>
  <cols>
    <col min="1" max="1" width="9.06640625" style="8"/>
    <col min="2" max="2" width="8.796875" style="8" customWidth="1"/>
    <col min="3" max="3" width="11.86328125" style="8" bestFit="1" customWidth="1"/>
    <col min="4" max="16384" width="9.06640625" style="8"/>
  </cols>
  <sheetData>
    <row r="3" spans="1:3" ht="28.5">
      <c r="A3" s="13"/>
      <c r="B3" s="14" t="s">
        <v>19</v>
      </c>
      <c r="C3" s="13" t="s">
        <v>20</v>
      </c>
    </row>
    <row r="4" spans="1:3">
      <c r="A4" s="8" t="s">
        <v>46</v>
      </c>
      <c r="B4" s="10">
        <v>12426</v>
      </c>
      <c r="C4" s="8">
        <v>11893</v>
      </c>
    </row>
    <row r="5" spans="1:3">
      <c r="A5" s="8" t="s">
        <v>47</v>
      </c>
      <c r="B5" s="10">
        <v>12740</v>
      </c>
      <c r="C5" s="8">
        <v>13730</v>
      </c>
    </row>
    <row r="6" spans="1:3">
      <c r="B6" s="10"/>
    </row>
    <row r="7" spans="1:3">
      <c r="B7" s="10"/>
    </row>
    <row r="8" spans="1:3">
      <c r="B8" s="10"/>
    </row>
    <row r="9" spans="1:3">
      <c r="B9" s="10"/>
    </row>
    <row r="10" spans="1:3">
      <c r="B10" s="10"/>
    </row>
    <row r="11" spans="1:3">
      <c r="B11" s="10"/>
    </row>
    <row r="12" spans="1:3">
      <c r="B12" s="10"/>
    </row>
    <row r="13" spans="1:3">
      <c r="B13" s="10"/>
    </row>
    <row r="14" spans="1:3">
      <c r="B14" s="10"/>
    </row>
    <row r="15" spans="1:3">
      <c r="B15" s="10"/>
    </row>
    <row r="16" spans="1:3">
      <c r="B16" s="10"/>
    </row>
    <row r="17" spans="2:2">
      <c r="B17" s="10"/>
    </row>
    <row r="18" spans="2:2">
      <c r="B18" s="10"/>
    </row>
    <row r="19" spans="2:2">
      <c r="B19" s="10"/>
    </row>
    <row r="20" spans="2:2">
      <c r="B20" s="10"/>
    </row>
    <row r="21" spans="2:2">
      <c r="B21" s="10"/>
    </row>
    <row r="22" spans="2:2">
      <c r="B22" s="10"/>
    </row>
    <row r="23" spans="2:2">
      <c r="B23" s="10"/>
    </row>
    <row r="24" spans="2:2">
      <c r="B24" s="10"/>
    </row>
    <row r="25" spans="2:2">
      <c r="B25" s="10"/>
    </row>
    <row r="26" spans="2:2">
      <c r="B26" s="10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F4E1E1-57A1-4B71-BA72-A169FC78EFFB}">
  <dimension ref="B2:C8"/>
  <sheetViews>
    <sheetView workbookViewId="0">
      <selection activeCell="C15" sqref="C15"/>
    </sheetView>
  </sheetViews>
  <sheetFormatPr defaultRowHeight="14.25"/>
  <cols>
    <col min="2" max="2" width="49" bestFit="1" customWidth="1"/>
    <col min="3" max="3" width="28.46484375" customWidth="1"/>
    <col min="4" max="4" width="38.265625" customWidth="1"/>
  </cols>
  <sheetData>
    <row r="2" spans="2:3">
      <c r="B2" s="16" t="s">
        <v>50</v>
      </c>
      <c r="C2" s="16" t="s">
        <v>51</v>
      </c>
    </row>
    <row r="3" spans="2:3" ht="21.4" customHeight="1">
      <c r="B3" s="17" t="s">
        <v>52</v>
      </c>
      <c r="C3" s="18">
        <v>0</v>
      </c>
    </row>
    <row r="4" spans="2:3" ht="21.4" customHeight="1">
      <c r="B4" s="17" t="s">
        <v>53</v>
      </c>
      <c r="C4" s="19" t="s">
        <v>54</v>
      </c>
    </row>
    <row r="5" spans="2:3" ht="27">
      <c r="B5" s="17" t="s">
        <v>55</v>
      </c>
      <c r="C5" s="19" t="s">
        <v>56</v>
      </c>
    </row>
    <row r="6" spans="2:3" ht="27">
      <c r="B6" s="17" t="s">
        <v>57</v>
      </c>
      <c r="C6" s="19" t="s">
        <v>58</v>
      </c>
    </row>
    <row r="7" spans="2:3" ht="27">
      <c r="B7" s="17" t="s">
        <v>59</v>
      </c>
      <c r="C7" s="19" t="s">
        <v>60</v>
      </c>
    </row>
    <row r="8" spans="2:3" ht="27">
      <c r="B8" s="20" t="s">
        <v>61</v>
      </c>
      <c r="C8" s="21" t="s">
        <v>62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52A0F5-DE0C-400A-9395-682CA709EF9D}">
  <dimension ref="B3:C8"/>
  <sheetViews>
    <sheetView workbookViewId="0">
      <selection activeCell="C8" sqref="C8"/>
    </sheetView>
  </sheetViews>
  <sheetFormatPr defaultRowHeight="14.25"/>
  <cols>
    <col min="2" max="2" width="51.73046875" customWidth="1"/>
    <col min="3" max="3" width="26.9296875" customWidth="1"/>
    <col min="4" max="5" width="36.9296875" customWidth="1"/>
  </cols>
  <sheetData>
    <row r="3" spans="2:3">
      <c r="B3" s="22" t="s">
        <v>63</v>
      </c>
      <c r="C3" s="23" t="s">
        <v>64</v>
      </c>
    </row>
    <row r="4" spans="2:3">
      <c r="B4" s="24" t="s">
        <v>65</v>
      </c>
      <c r="C4" s="25">
        <v>0</v>
      </c>
    </row>
    <row r="5" spans="2:3">
      <c r="B5" s="24" t="s">
        <v>66</v>
      </c>
      <c r="C5" s="26" t="s">
        <v>67</v>
      </c>
    </row>
    <row r="6" spans="2:3" ht="27">
      <c r="B6" s="24" t="s">
        <v>68</v>
      </c>
      <c r="C6" s="26" t="s">
        <v>69</v>
      </c>
    </row>
    <row r="7" spans="2:3" ht="27">
      <c r="B7" s="24" t="s">
        <v>70</v>
      </c>
      <c r="C7" s="26" t="s">
        <v>71</v>
      </c>
    </row>
    <row r="8" spans="2:3" ht="27">
      <c r="B8" s="24" t="s">
        <v>72</v>
      </c>
      <c r="C8" s="26" t="s">
        <v>73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B8B0F-AC42-441C-80E3-25D93D535E31}">
  <dimension ref="B2:C8"/>
  <sheetViews>
    <sheetView workbookViewId="0">
      <selection activeCell="C2" sqref="C2"/>
    </sheetView>
  </sheetViews>
  <sheetFormatPr defaultRowHeight="14.25"/>
  <cols>
    <col min="2" max="2" width="41.19921875" customWidth="1"/>
    <col min="3" max="3" width="23.73046875" customWidth="1"/>
  </cols>
  <sheetData>
    <row r="2" spans="2:3" ht="26.65" customHeight="1">
      <c r="B2" s="16" t="s">
        <v>50</v>
      </c>
      <c r="C2" s="16" t="s">
        <v>51</v>
      </c>
    </row>
    <row r="3" spans="2:3">
      <c r="B3" s="17" t="s">
        <v>52</v>
      </c>
      <c r="C3" s="18">
        <v>0</v>
      </c>
    </row>
    <row r="4" spans="2:3" ht="27">
      <c r="B4" s="17" t="s">
        <v>53</v>
      </c>
      <c r="C4" s="19" t="s">
        <v>54</v>
      </c>
    </row>
    <row r="5" spans="2:3" ht="27">
      <c r="B5" s="17" t="s">
        <v>55</v>
      </c>
      <c r="C5" s="19" t="s">
        <v>56</v>
      </c>
    </row>
    <row r="6" spans="2:3" ht="27">
      <c r="B6" s="17" t="s">
        <v>57</v>
      </c>
      <c r="C6" s="19" t="s">
        <v>58</v>
      </c>
    </row>
    <row r="7" spans="2:3" ht="27">
      <c r="B7" s="17" t="s">
        <v>59</v>
      </c>
      <c r="C7" s="19" t="s">
        <v>60</v>
      </c>
    </row>
    <row r="8" spans="2:3" ht="27">
      <c r="B8" s="20" t="s">
        <v>61</v>
      </c>
      <c r="C8" s="21" t="s">
        <v>62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F0710-E379-4178-AFE0-8401A4FDC732}">
  <dimension ref="B2:C6"/>
  <sheetViews>
    <sheetView workbookViewId="0">
      <selection activeCell="N15" sqref="N15"/>
    </sheetView>
  </sheetViews>
  <sheetFormatPr defaultRowHeight="14.25"/>
  <sheetData>
    <row r="2" spans="2:3">
      <c r="B2">
        <v>2019</v>
      </c>
      <c r="C2">
        <v>584154</v>
      </c>
    </row>
    <row r="3" spans="2:3">
      <c r="B3">
        <v>2020</v>
      </c>
      <c r="C3">
        <v>573126</v>
      </c>
    </row>
    <row r="4" spans="2:3">
      <c r="B4">
        <v>2021</v>
      </c>
      <c r="C4">
        <v>636373</v>
      </c>
    </row>
    <row r="5" spans="2:3">
      <c r="B5">
        <v>2022</v>
      </c>
      <c r="C5">
        <v>700363</v>
      </c>
    </row>
    <row r="6" spans="2:3">
      <c r="B6">
        <v>2023</v>
      </c>
      <c r="C6">
        <v>747647</v>
      </c>
    </row>
  </sheetData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ECEB37-CA35-4FE0-9754-83379426B16B}">
  <dimension ref="B3:H15"/>
  <sheetViews>
    <sheetView workbookViewId="0">
      <selection activeCell="E12" sqref="E12"/>
    </sheetView>
  </sheetViews>
  <sheetFormatPr defaultRowHeight="14.25"/>
  <cols>
    <col min="1" max="1" width="9.06640625" style="40"/>
    <col min="2" max="2" width="21.6640625" style="40" customWidth="1"/>
    <col min="3" max="8" width="13.3984375" style="40" customWidth="1"/>
    <col min="9" max="16384" width="9.06640625" style="40"/>
  </cols>
  <sheetData>
    <row r="3" spans="2:8" ht="42.75">
      <c r="B3" s="41" t="s">
        <v>74</v>
      </c>
      <c r="C3" s="41" t="s">
        <v>75</v>
      </c>
      <c r="D3" s="41" t="s">
        <v>76</v>
      </c>
      <c r="E3" s="41" t="s">
        <v>77</v>
      </c>
      <c r="F3" s="41" t="s">
        <v>78</v>
      </c>
      <c r="G3" s="41" t="s">
        <v>79</v>
      </c>
      <c r="H3" s="41" t="s">
        <v>80</v>
      </c>
    </row>
    <row r="4" spans="2:8">
      <c r="B4" s="27" t="s">
        <v>81</v>
      </c>
      <c r="C4" s="35">
        <v>1042</v>
      </c>
      <c r="D4" s="36">
        <v>386342</v>
      </c>
      <c r="E4" s="35">
        <v>328</v>
      </c>
      <c r="F4" s="36">
        <v>106581</v>
      </c>
      <c r="G4" s="37">
        <v>2.4</v>
      </c>
      <c r="H4" s="36">
        <v>2339</v>
      </c>
    </row>
    <row r="5" spans="2:8">
      <c r="B5" s="27" t="s">
        <v>82</v>
      </c>
      <c r="C5" s="35">
        <v>3619</v>
      </c>
      <c r="D5" s="36">
        <v>239907</v>
      </c>
      <c r="E5" s="35">
        <v>2281</v>
      </c>
      <c r="F5" s="36">
        <v>236309</v>
      </c>
      <c r="G5" s="37">
        <v>33</v>
      </c>
      <c r="H5" s="36">
        <v>129877</v>
      </c>
    </row>
    <row r="6" spans="2:8">
      <c r="B6" s="27" t="s">
        <v>83</v>
      </c>
      <c r="C6" s="35">
        <v>5259</v>
      </c>
      <c r="D6" s="36">
        <v>214265</v>
      </c>
      <c r="E6" s="35">
        <v>3892</v>
      </c>
      <c r="F6" s="36">
        <v>214034</v>
      </c>
      <c r="G6" s="37">
        <v>131.5</v>
      </c>
      <c r="H6" s="36">
        <v>207599</v>
      </c>
    </row>
    <row r="7" spans="2:8">
      <c r="B7" s="27" t="s">
        <v>84</v>
      </c>
      <c r="C7" s="35">
        <v>4561</v>
      </c>
      <c r="D7" s="36">
        <v>131494</v>
      </c>
      <c r="E7" s="35">
        <v>3571</v>
      </c>
      <c r="F7" s="36">
        <v>131399</v>
      </c>
      <c r="G7" s="37">
        <v>183.7</v>
      </c>
      <c r="H7" s="36">
        <v>130406</v>
      </c>
    </row>
    <row r="8" spans="2:8">
      <c r="B8" s="27" t="s">
        <v>85</v>
      </c>
      <c r="C8" s="35">
        <v>3873</v>
      </c>
      <c r="D8" s="36">
        <v>86644</v>
      </c>
      <c r="E8" s="35">
        <v>3125</v>
      </c>
      <c r="F8" s="36">
        <v>86590</v>
      </c>
      <c r="G8" s="37">
        <v>214.7</v>
      </c>
      <c r="H8" s="36">
        <v>86196</v>
      </c>
    </row>
    <row r="9" spans="2:8">
      <c r="B9" s="27" t="s">
        <v>86</v>
      </c>
      <c r="C9" s="35">
        <v>2862</v>
      </c>
      <c r="D9" s="36">
        <v>52493</v>
      </c>
      <c r="E9" s="35">
        <v>2352</v>
      </c>
      <c r="F9" s="36">
        <v>52454</v>
      </c>
      <c r="G9" s="37">
        <v>205.1</v>
      </c>
      <c r="H9" s="36">
        <v>52309</v>
      </c>
    </row>
    <row r="10" spans="2:8">
      <c r="B10" s="27" t="s">
        <v>87</v>
      </c>
      <c r="C10" s="35">
        <v>2170</v>
      </c>
      <c r="D10" s="36">
        <v>33584</v>
      </c>
      <c r="E10" s="35">
        <v>1806</v>
      </c>
      <c r="F10" s="36">
        <v>33559</v>
      </c>
      <c r="G10" s="37">
        <v>187.5</v>
      </c>
      <c r="H10" s="36">
        <v>33497</v>
      </c>
    </row>
    <row r="11" spans="2:8">
      <c r="B11" s="27" t="s">
        <v>88</v>
      </c>
      <c r="C11" s="35">
        <v>1693</v>
      </c>
      <c r="D11" s="36">
        <v>22653</v>
      </c>
      <c r="E11" s="35">
        <v>1427</v>
      </c>
      <c r="F11" s="36">
        <v>22641</v>
      </c>
      <c r="G11" s="37">
        <v>169.6</v>
      </c>
      <c r="H11" s="36">
        <v>22619</v>
      </c>
    </row>
    <row r="12" spans="2:8">
      <c r="B12" s="27" t="s">
        <v>89</v>
      </c>
      <c r="C12" s="35">
        <v>1410</v>
      </c>
      <c r="D12" s="36">
        <v>16638</v>
      </c>
      <c r="E12" s="35">
        <v>1195</v>
      </c>
      <c r="F12" s="36">
        <v>16628</v>
      </c>
      <c r="G12" s="37">
        <v>159.19999999999999</v>
      </c>
      <c r="H12" s="36">
        <v>16610</v>
      </c>
    </row>
    <row r="13" spans="2:8">
      <c r="B13" s="27" t="s">
        <v>90</v>
      </c>
      <c r="C13" s="35">
        <v>1167</v>
      </c>
      <c r="D13" s="36">
        <v>12310</v>
      </c>
      <c r="E13" s="35">
        <v>995</v>
      </c>
      <c r="F13" s="36">
        <v>12295</v>
      </c>
      <c r="G13" s="37">
        <v>143.69999999999999</v>
      </c>
      <c r="H13" s="36">
        <v>12292</v>
      </c>
    </row>
    <row r="14" spans="2:8">
      <c r="B14" s="27" t="s">
        <v>91</v>
      </c>
      <c r="C14" s="35">
        <v>14656</v>
      </c>
      <c r="D14" s="36">
        <v>54032</v>
      </c>
      <c r="E14" s="35">
        <v>13505</v>
      </c>
      <c r="F14" s="36">
        <v>53917</v>
      </c>
      <c r="G14" s="35">
        <v>2476</v>
      </c>
      <c r="H14" s="36">
        <v>53903</v>
      </c>
    </row>
    <row r="15" spans="2:8">
      <c r="B15" s="28" t="s">
        <v>14</v>
      </c>
      <c r="C15" s="38">
        <v>42311</v>
      </c>
      <c r="D15" s="39">
        <v>1250362</v>
      </c>
      <c r="E15" s="38">
        <v>34476</v>
      </c>
      <c r="F15" s="39">
        <v>966407</v>
      </c>
      <c r="G15" s="38">
        <v>3906</v>
      </c>
      <c r="H15" s="39">
        <v>747647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401ACFC58A9B741966E24964F98E401" ma:contentTypeVersion="15" ma:contentTypeDescription="Create a new document." ma:contentTypeScope="" ma:versionID="ac809ca55fc7002d74a9772506effe29">
  <xsd:schema xmlns:xsd="http://www.w3.org/2001/XMLSchema" xmlns:xs="http://www.w3.org/2001/XMLSchema" xmlns:p="http://schemas.microsoft.com/office/2006/metadata/properties" xmlns:ns1="http://schemas.microsoft.com/sharepoint/v3" xmlns:ns2="1f23fbc9-fed8-4fe5-aa4f-ed739643a384" xmlns:ns3="a09e65a3-c7c6-46c4-8cad-d2b1e4cef29c" targetNamespace="http://schemas.microsoft.com/office/2006/metadata/properties" ma:root="true" ma:fieldsID="6b24f4ca2dda56f0b82b1f329a45acd9" ns1:_="" ns2:_="" ns3:_="">
    <xsd:import namespace="http://schemas.microsoft.com/sharepoint/v3"/>
    <xsd:import namespace="1f23fbc9-fed8-4fe5-aa4f-ed739643a384"/>
    <xsd:import namespace="a09e65a3-c7c6-46c4-8cad-d2b1e4cef29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1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2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23fbc9-fed8-4fe5-aa4f-ed739643a38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aea84bf1-a941-4ccc-bbe9-6e1a58d22ea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9e65a3-c7c6-46c4-8cad-d2b1e4cef29c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2e8b396a-6396-4d81-8fef-45dc7c2f2882}" ma:internalName="TaxCatchAll" ma:showField="CatchAllData" ma:web="a09e65a3-c7c6-46c4-8cad-d2b1e4cef29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f23fbc9-fed8-4fe5-aa4f-ed739643a384">
      <Terms xmlns="http://schemas.microsoft.com/office/infopath/2007/PartnerControls"/>
    </lcf76f155ced4ddcb4097134ff3c332f>
    <_ip_UnifiedCompliancePolicyUIAction xmlns="http://schemas.microsoft.com/sharepoint/v3" xsi:nil="true"/>
    <TaxCatchAll xmlns="a09e65a3-c7c6-46c4-8cad-d2b1e4cef29c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C659C2CB-0250-4513-A859-0C31E0F161F6}"/>
</file>

<file path=customXml/itemProps2.xml><?xml version="1.0" encoding="utf-8"?>
<ds:datastoreItem xmlns:ds="http://schemas.openxmlformats.org/officeDocument/2006/customXml" ds:itemID="{DA94790E-BA6A-48B4-A792-AF8923D34192}"/>
</file>

<file path=customXml/itemProps3.xml><?xml version="1.0" encoding="utf-8"?>
<ds:datastoreItem xmlns:ds="http://schemas.openxmlformats.org/officeDocument/2006/customXml" ds:itemID="{38E9490D-FCF8-4219-970D-B6019697DF4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21</vt:i4>
      </vt:variant>
    </vt:vector>
  </HeadingPairs>
  <TitlesOfParts>
    <vt:vector size="21" baseType="lpstr">
      <vt:lpstr>Grafica 1</vt:lpstr>
      <vt:lpstr>Tabla 1</vt:lpstr>
      <vt:lpstr>Grafica 2</vt:lpstr>
      <vt:lpstr>Grafica 3</vt:lpstr>
      <vt:lpstr>Tabla 2</vt:lpstr>
      <vt:lpstr>Tabla 3</vt:lpstr>
      <vt:lpstr>Tabla 4</vt:lpstr>
      <vt:lpstr>Grafica 4</vt:lpstr>
      <vt:lpstr>Tabla 5</vt:lpstr>
      <vt:lpstr>Tabla 6</vt:lpstr>
      <vt:lpstr>Tabla 7</vt:lpstr>
      <vt:lpstr>Grafica 5</vt:lpstr>
      <vt:lpstr>Tabla 8</vt:lpstr>
      <vt:lpstr>Tabla 9</vt:lpstr>
      <vt:lpstr>Tabla 10</vt:lpstr>
      <vt:lpstr>Tabla 11</vt:lpstr>
      <vt:lpstr>Tabla 12</vt:lpstr>
      <vt:lpstr>Tabla 13</vt:lpstr>
      <vt:lpstr>Tabla 14</vt:lpstr>
      <vt:lpstr>Tabla 15</vt:lpstr>
      <vt:lpstr>Tabla 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C. Torres Acaba</dc:creator>
  <cp:lastModifiedBy>Juan C. Torres Acaba</cp:lastModifiedBy>
  <dcterms:created xsi:type="dcterms:W3CDTF">2026-05-26T23:22:59Z</dcterms:created>
  <dcterms:modified xsi:type="dcterms:W3CDTF">2026-05-27T00:16:48Z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0x0101009401ACFC58A9B741966E24964F98E401</vt:lpwstr>
  </property>
</Properties>
</file>