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Komov020\cl_vol2\CE\Grupy\Relacje Inwestorskie\1.raporty_finansowe\2025\2Q25\Wybrane Dane Finansowe\Dane na stronę\"/>
    </mc:Choice>
  </mc:AlternateContent>
  <xr:revisionPtr revIDLastSave="0" documentId="13_ncr:1_{63EF7969-88E0-4A71-9151-75EEF1567150}" xr6:coauthVersionLast="47" xr6:coauthVersionMax="47" xr10:uidLastSave="{00000000-0000-0000-0000-000000000000}"/>
  <bookViews>
    <workbookView xWindow="-28920" yWindow="-120" windowWidth="29040" windowHeight="15720" activeTab="1" xr2:uid="{00000000-000D-0000-FFFF-FFFF00000000}"/>
  </bookViews>
  <sheets>
    <sheet name="Automatyzacja" sheetId="4" r:id="rId1"/>
    <sheet name="Sprzedaż-Sales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31" i="2" l="1"/>
  <c r="AJ30" i="2"/>
  <c r="AJ29" i="2"/>
  <c r="AJ28" i="2"/>
  <c r="AJ27" i="2"/>
  <c r="AJ26" i="2"/>
  <c r="AJ25" i="2"/>
  <c r="AJ24" i="2"/>
  <c r="AJ23" i="2"/>
  <c r="AJ22" i="2"/>
  <c r="AJ21" i="2"/>
  <c r="AJ20" i="2"/>
  <c r="AJ19" i="2"/>
  <c r="AJ15" i="2"/>
  <c r="AJ14" i="2"/>
  <c r="AJ13" i="2"/>
  <c r="AJ12" i="2"/>
  <c r="AJ10" i="2"/>
  <c r="AJ9" i="2"/>
  <c r="AJ8" i="2"/>
  <c r="AJ7" i="2"/>
  <c r="AJ6" i="2"/>
  <c r="AJ5" i="2"/>
  <c r="AJ4" i="2"/>
  <c r="AJ3" i="2"/>
  <c r="AA26" i="2"/>
  <c r="AA27" i="2"/>
  <c r="AA25" i="2"/>
  <c r="Y26" i="2"/>
  <c r="Z26" i="2" s="1"/>
  <c r="W26" i="2"/>
  <c r="Y19" i="2" l="1"/>
  <c r="Z19" i="2" s="1"/>
  <c r="Y20" i="2"/>
  <c r="Z20" i="2" s="1"/>
  <c r="Y21" i="2"/>
  <c r="Z21" i="2" s="1"/>
  <c r="Y22" i="2"/>
  <c r="Z22" i="2" s="1"/>
  <c r="Y24" i="2"/>
  <c r="Z24" i="2" s="1"/>
  <c r="Y25" i="2"/>
  <c r="Z25" i="2" s="1"/>
  <c r="Y27" i="2"/>
  <c r="Z27" i="2" s="1"/>
  <c r="Y28" i="2"/>
  <c r="Z28" i="2" s="1"/>
  <c r="Y31" i="2"/>
  <c r="Z31" i="2" s="1"/>
  <c r="W30" i="2" l="1"/>
  <c r="X30" i="2" s="1"/>
  <c r="Y30" i="2" s="1"/>
  <c r="Z30" i="2" s="1"/>
  <c r="W29" i="2"/>
  <c r="X29" i="2" s="1"/>
  <c r="Y29" i="2" s="1"/>
  <c r="Z29" i="2" s="1"/>
  <c r="S30" i="2"/>
  <c r="T30" i="2" s="1"/>
  <c r="U30" i="2" s="1"/>
  <c r="S29" i="2"/>
  <c r="T29" i="2" s="1"/>
  <c r="U29" i="2" s="1"/>
  <c r="V29" i="2" s="1"/>
  <c r="V14" i="2"/>
  <c r="V30" i="2" l="1"/>
</calcChain>
</file>

<file path=xl/sharedStrings.xml><?xml version="1.0" encoding="utf-8"?>
<sst xmlns="http://schemas.openxmlformats.org/spreadsheetml/2006/main" count="125" uniqueCount="42">
  <si>
    <t>mln zł</t>
  </si>
  <si>
    <t>PLN m</t>
  </si>
  <si>
    <t xml:space="preserve">1Q </t>
  </si>
  <si>
    <t xml:space="preserve">2Q </t>
  </si>
  <si>
    <t xml:space="preserve">3Q </t>
  </si>
  <si>
    <t xml:space="preserve">4Q </t>
  </si>
  <si>
    <t>2Q</t>
  </si>
  <si>
    <t>3Q</t>
  </si>
  <si>
    <t>4Q</t>
  </si>
  <si>
    <t>Hurt</t>
  </si>
  <si>
    <t>Wholesale</t>
  </si>
  <si>
    <t>Cash&amp;Carry</t>
  </si>
  <si>
    <t>Eurocash Dystrybucja</t>
  </si>
  <si>
    <t>Distribution</t>
  </si>
  <si>
    <t>Inne</t>
  </si>
  <si>
    <t>Other</t>
  </si>
  <si>
    <t>Detal</t>
  </si>
  <si>
    <t>Retail</t>
  </si>
  <si>
    <t>Delikatesy Centrum Franczyza</t>
  </si>
  <si>
    <t>Delikatesy Centrum Franchise</t>
  </si>
  <si>
    <t>Inmedio</t>
  </si>
  <si>
    <t>Projekty</t>
  </si>
  <si>
    <t>Projects</t>
  </si>
  <si>
    <t>Grupa Eurocash</t>
  </si>
  <si>
    <t>Eurocash Group</t>
  </si>
  <si>
    <t>1Q YTD</t>
  </si>
  <si>
    <t>2Q YTD</t>
  </si>
  <si>
    <t>3Q YTD</t>
  </si>
  <si>
    <t>4Q  YTD</t>
  </si>
  <si>
    <t>4Q YTD</t>
  </si>
  <si>
    <t>w tym Frisco</t>
  </si>
  <si>
    <t>w tym Duży Ben</t>
  </si>
  <si>
    <t>incl. Frisco</t>
  </si>
  <si>
    <t>incl. Duży Ben</t>
  </si>
  <si>
    <t>Eurocash Serwis</t>
  </si>
  <si>
    <t>Service</t>
  </si>
  <si>
    <t>Supermarkety Własne + spółek Joint Venture</t>
  </si>
  <si>
    <t>Supermarkets Own + Joint Venture Partnerships</t>
  </si>
  <si>
    <t xml:space="preserve">3Q YTD </t>
  </si>
  <si>
    <t xml:space="preserve">4Q YTD </t>
  </si>
  <si>
    <t>1Q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</si>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</sst>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6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9"/>
      <name val="Arial"/>
      <family val="2"/>
      <charset val="238"/>
    </font>
    <font>
      <sz val="16"/>
      <color rgb="FF000000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47D3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" fontId="2" fillId="0" borderId="1" xfId="0" applyNumberFormat="1" applyFont="1" applyBorder="1"/>
    <xf numFmtId="0" fontId="2" fillId="0" borderId="4" xfId="0" applyFont="1" applyBorder="1" applyAlignment="1">
      <alignment horizontal="left" indent="1"/>
    </xf>
    <xf numFmtId="4" fontId="2" fillId="0" borderId="8" xfId="0" applyNumberFormat="1" applyFont="1" applyBorder="1"/>
    <xf numFmtId="0" fontId="2" fillId="0" borderId="9" xfId="0" applyFont="1" applyBorder="1" applyAlignment="1">
      <alignment horizontal="left" indent="1"/>
    </xf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/>
    <xf numFmtId="4" fontId="2" fillId="0" borderId="18" xfId="0" applyNumberFormat="1" applyFont="1" applyBorder="1"/>
    <xf numFmtId="4" fontId="2" fillId="0" borderId="20" xfId="0" applyNumberFormat="1" applyFont="1" applyBorder="1"/>
    <xf numFmtId="4" fontId="2" fillId="0" borderId="21" xfId="0" applyNumberFormat="1" applyFont="1" applyBorder="1"/>
    <xf numFmtId="4" fontId="2" fillId="0" borderId="6" xfId="0" applyNumberFormat="1" applyFont="1" applyBorder="1"/>
    <xf numFmtId="4" fontId="2" fillId="0" borderId="22" xfId="0" applyNumberFormat="1" applyFont="1" applyBorder="1"/>
    <xf numFmtId="0" fontId="2" fillId="0" borderId="23" xfId="0" applyFont="1" applyBorder="1" applyAlignment="1">
      <alignment horizontal="left" indent="1"/>
    </xf>
    <xf numFmtId="0" fontId="2" fillId="0" borderId="24" xfId="0" applyFont="1" applyBorder="1" applyAlignment="1">
      <alignment horizontal="left" indent="1"/>
    </xf>
    <xf numFmtId="0" fontId="3" fillId="3" borderId="3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4" fontId="3" fillId="3" borderId="11" xfId="0" quotePrefix="1" applyNumberFormat="1" applyFont="1" applyFill="1" applyBorder="1"/>
    <xf numFmtId="4" fontId="3" fillId="3" borderId="10" xfId="0" quotePrefix="1" applyNumberFormat="1" applyFont="1" applyFill="1" applyBorder="1"/>
    <xf numFmtId="4" fontId="3" fillId="3" borderId="12" xfId="0" quotePrefix="1" applyNumberFormat="1" applyFont="1" applyFill="1" applyBorder="1"/>
    <xf numFmtId="0" fontId="1" fillId="2" borderId="2" xfId="0" applyFont="1" applyFill="1" applyBorder="1"/>
    <xf numFmtId="4" fontId="1" fillId="2" borderId="14" xfId="0" applyNumberFormat="1" applyFont="1" applyFill="1" applyBorder="1"/>
    <xf numFmtId="4" fontId="1" fillId="2" borderId="19" xfId="0" applyNumberFormat="1" applyFont="1" applyFill="1" applyBorder="1"/>
    <xf numFmtId="4" fontId="1" fillId="2" borderId="3" xfId="0" applyNumberFormat="1" applyFont="1" applyFill="1" applyBorder="1"/>
    <xf numFmtId="0" fontId="4" fillId="4" borderId="2" xfId="0" applyFont="1" applyFill="1" applyBorder="1"/>
    <xf numFmtId="4" fontId="4" fillId="4" borderId="2" xfId="0" applyNumberFormat="1" applyFont="1" applyFill="1" applyBorder="1"/>
    <xf numFmtId="0" fontId="2" fillId="0" borderId="0" xfId="0" applyFont="1" applyAlignment="1">
      <alignment horizontal="left" indent="1"/>
    </xf>
    <xf numFmtId="4" fontId="2" fillId="0" borderId="0" xfId="0" applyNumberFormat="1" applyFont="1"/>
    <xf numFmtId="164" fontId="2" fillId="0" borderId="1" xfId="0" applyNumberFormat="1" applyFont="1" applyBorder="1"/>
    <xf numFmtId="164" fontId="2" fillId="0" borderId="21" xfId="0" applyNumberFormat="1" applyFont="1" applyBorder="1"/>
    <xf numFmtId="164" fontId="2" fillId="0" borderId="18" xfId="0" applyNumberFormat="1" applyFont="1" applyBorder="1"/>
    <xf numFmtId="164" fontId="1" fillId="2" borderId="3" xfId="0" applyNumberFormat="1" applyFont="1" applyFill="1" applyBorder="1"/>
    <xf numFmtId="164" fontId="1" fillId="2" borderId="19" xfId="0" applyNumberFormat="1" applyFont="1" applyFill="1" applyBorder="1"/>
    <xf numFmtId="164" fontId="1" fillId="2" borderId="14" xfId="0" applyNumberFormat="1" applyFont="1" applyFill="1" applyBorder="1"/>
    <xf numFmtId="164" fontId="2" fillId="0" borderId="6" xfId="0" applyNumberFormat="1" applyFont="1" applyBorder="1"/>
    <xf numFmtId="164" fontId="2" fillId="0" borderId="20" xfId="0" applyNumberFormat="1" applyFont="1" applyBorder="1"/>
    <xf numFmtId="164" fontId="2" fillId="0" borderId="16" xfId="0" applyNumberFormat="1" applyFont="1" applyBorder="1"/>
    <xf numFmtId="164" fontId="2" fillId="0" borderId="26" xfId="0" applyNumberFormat="1" applyFont="1" applyBorder="1"/>
    <xf numFmtId="164" fontId="2" fillId="0" borderId="22" xfId="0" applyNumberFormat="1" applyFont="1" applyBorder="1"/>
    <xf numFmtId="164" fontId="2" fillId="0" borderId="8" xfId="0" applyNumberFormat="1" applyFont="1" applyBorder="1"/>
    <xf numFmtId="164" fontId="2" fillId="0" borderId="27" xfId="0" applyNumberFormat="1" applyFont="1" applyBorder="1"/>
    <xf numFmtId="164" fontId="4" fillId="4" borderId="2" xfId="0" applyNumberFormat="1" applyFont="1" applyFill="1" applyBorder="1"/>
    <xf numFmtId="164" fontId="4" fillId="4" borderId="25" xfId="0" applyNumberFormat="1" applyFont="1" applyFill="1" applyBorder="1"/>
    <xf numFmtId="164" fontId="2" fillId="0" borderId="15" xfId="0" applyNumberFormat="1" applyFont="1" applyBorder="1"/>
    <xf numFmtId="165" fontId="1" fillId="2" borderId="2" xfId="0" applyNumberFormat="1" applyFont="1" applyFill="1" applyBorder="1"/>
    <xf numFmtId="0" fontId="0" fillId="5" borderId="0" xfId="0" applyFill="1"/>
    <xf numFmtId="2" fontId="0" fillId="5" borderId="0" xfId="0" applyNumberFormat="1" applyFill="1"/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047D36"/>
      <color rgb="FFACDCA4"/>
      <color rgb="FF95E791"/>
      <color rgb="FFAAFCCB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577850</xdr:colOff>
          <xdr:row>1</xdr:row>
          <xdr:rowOff>38100</xdr:rowOff>
        </xdr:from>
        <xdr:to>
          <xdr:col>9</xdr:col>
          <xdr:colOff>292100</xdr:colOff>
          <xdr:row>10</xdr:row>
          <xdr:rowOff>146050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n-GB" sz="1600" b="0" i="0" u="none" strike="noStrike" baseline="0">
                  <a:solidFill>
                    <a:srgbClr val="000000"/>
                  </a:solidFill>
                  <a:latin typeface="Aptos"/>
                </a:rPr>
                <a:t>Automatyczne Uzupełnianie -</a:t>
              </a:r>
            </a:p>
            <a:p>
              <a:pPr algn="ctr" rtl="0">
                <a:defRPr sz="1000"/>
              </a:pPr>
              <a:r>
                <a:rPr lang="en-GB" sz="1600" b="0" i="0" u="none" strike="noStrike" baseline="0">
                  <a:solidFill>
                    <a:srgbClr val="000000"/>
                  </a:solidFill>
                  <a:latin typeface="Aptos"/>
                </a:rPr>
                <a:t>Na podstawie pliku Sprzedaż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Komov020\cl_vol2\CE\Grupy\Relacje%20Inwestorskie\1.raporty_finansowe\2025\2Q25\Inputs\Finansowe\Sprzeda&#380;%202Q2025%20bez%20Inmedio.xlsx" TargetMode="External"/><Relationship Id="rId1" Type="http://schemas.openxmlformats.org/officeDocument/2006/relationships/externalLinkPath" Target="/CE/Grupy/Relacje%20Inwestorskie/1.raporty_finansowe/2025/2Q25/Inputs/Finansowe/Sprzeda&#380;%202Q2025%20bez%20Inmed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solidation 2025"/>
      <sheetName val="06.2025 sprzedaż towary"/>
      <sheetName val="Segmenty 06.2025"/>
      <sheetName val="EC Fiori 06.2025 "/>
      <sheetName val="Dane GR 06.2025"/>
      <sheetName val="Mapping raport GR"/>
    </sheetNames>
    <sheetDataSet>
      <sheetData sheetId="0"/>
      <sheetData sheetId="1">
        <row r="21">
          <cell r="C21">
            <v>230.54370586000002</v>
          </cell>
          <cell r="K21">
            <v>116.69619161000001</v>
          </cell>
        </row>
        <row r="23">
          <cell r="C23">
            <v>308.0705284</v>
          </cell>
          <cell r="K23">
            <v>154.22048789999999</v>
          </cell>
        </row>
        <row r="30">
          <cell r="C30">
            <v>10860.177972480002</v>
          </cell>
          <cell r="K30">
            <v>5878.5871438000013</v>
          </cell>
        </row>
        <row r="31">
          <cell r="C31">
            <v>2028.3134738600004</v>
          </cell>
          <cell r="K31">
            <v>1075.5567993700001</v>
          </cell>
        </row>
        <row r="32">
          <cell r="C32">
            <v>5165.1302896700008</v>
          </cell>
          <cell r="K32">
            <v>2867.9931566900009</v>
          </cell>
        </row>
        <row r="33">
          <cell r="C33">
            <v>3498.0641000199998</v>
          </cell>
          <cell r="K33">
            <v>1844.9697531899999</v>
          </cell>
        </row>
        <row r="34">
          <cell r="C34">
            <v>168.67010892999997</v>
          </cell>
          <cell r="K34">
            <v>90.067434549999973</v>
          </cell>
        </row>
        <row r="35">
          <cell r="C35">
            <v>3309.6104167002004</v>
          </cell>
          <cell r="K35">
            <v>1709.6214256002004</v>
          </cell>
        </row>
        <row r="36">
          <cell r="C36">
            <v>1229.3232720500002</v>
          </cell>
          <cell r="K36">
            <v>633.50089604000027</v>
          </cell>
        </row>
        <row r="37">
          <cell r="C37">
            <v>2080.2871446501999</v>
          </cell>
          <cell r="K37">
            <v>1076.1205295602001</v>
          </cell>
        </row>
        <row r="38">
          <cell r="C38">
            <v>551.16700949000005</v>
          </cell>
          <cell r="K38">
            <v>277.49110483000004</v>
          </cell>
        </row>
        <row r="39">
          <cell r="C39">
            <v>14720.955398670201</v>
          </cell>
          <cell r="K39">
            <v>7865.6996742302017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69C84-2216-4A92-991B-0A08F5729404}">
  <sheetPr codeName="Arkusz3"/>
  <dimension ref="B3:B31"/>
  <sheetViews>
    <sheetView workbookViewId="0">
      <selection activeCell="A3" sqref="A3"/>
    </sheetView>
  </sheetViews>
  <sheetFormatPr defaultColWidth="8.90625" defaultRowHeight="14.5" x14ac:dyDescent="0.35"/>
  <cols>
    <col min="1" max="16384" width="8.90625" style="48"/>
  </cols>
  <sheetData>
    <row r="3" spans="2:2" x14ac:dyDescent="0.35">
      <c r="B3" s="49"/>
    </row>
    <row r="4" spans="2:2" x14ac:dyDescent="0.35">
      <c r="B4" s="49"/>
    </row>
    <row r="5" spans="2:2" x14ac:dyDescent="0.35">
      <c r="B5" s="49"/>
    </row>
    <row r="6" spans="2:2" x14ac:dyDescent="0.35">
      <c r="B6" s="49"/>
    </row>
    <row r="7" spans="2:2" x14ac:dyDescent="0.35">
      <c r="B7" s="49"/>
    </row>
    <row r="8" spans="2:2" x14ac:dyDescent="0.35">
      <c r="B8" s="49"/>
    </row>
    <row r="9" spans="2:2" x14ac:dyDescent="0.35">
      <c r="B9" s="49"/>
    </row>
    <row r="10" spans="2:2" x14ac:dyDescent="0.35">
      <c r="B10" s="49"/>
    </row>
    <row r="11" spans="2:2" x14ac:dyDescent="0.35">
      <c r="B11" s="49"/>
    </row>
    <row r="12" spans="2:2" x14ac:dyDescent="0.35">
      <c r="B12" s="49"/>
    </row>
    <row r="13" spans="2:2" x14ac:dyDescent="0.35">
      <c r="B13" s="49"/>
    </row>
    <row r="14" spans="2:2" x14ac:dyDescent="0.35">
      <c r="B14" s="49"/>
    </row>
    <row r="15" spans="2:2" x14ac:dyDescent="0.35">
      <c r="B15" s="49"/>
    </row>
    <row r="19" spans="2:2" x14ac:dyDescent="0.35">
      <c r="B19" s="49"/>
    </row>
    <row r="20" spans="2:2" x14ac:dyDescent="0.35">
      <c r="B20" s="49"/>
    </row>
    <row r="21" spans="2:2" x14ac:dyDescent="0.35">
      <c r="B21" s="49"/>
    </row>
    <row r="22" spans="2:2" x14ac:dyDescent="0.35">
      <c r="B22" s="49"/>
    </row>
    <row r="23" spans="2:2" x14ac:dyDescent="0.35">
      <c r="B23" s="49"/>
    </row>
    <row r="24" spans="2:2" x14ac:dyDescent="0.35">
      <c r="B24" s="49"/>
    </row>
    <row r="25" spans="2:2" x14ac:dyDescent="0.35">
      <c r="B25" s="49"/>
    </row>
    <row r="26" spans="2:2" x14ac:dyDescent="0.35">
      <c r="B26" s="49"/>
    </row>
    <row r="27" spans="2:2" x14ac:dyDescent="0.35">
      <c r="B27" s="49"/>
    </row>
    <row r="28" spans="2:2" x14ac:dyDescent="0.35">
      <c r="B28" s="49"/>
    </row>
    <row r="29" spans="2:2" x14ac:dyDescent="0.35">
      <c r="B29" s="49"/>
    </row>
    <row r="30" spans="2:2" x14ac:dyDescent="0.35">
      <c r="B30" s="49"/>
    </row>
    <row r="31" spans="2:2" x14ac:dyDescent="0.35">
      <c r="B31" s="49"/>
    </row>
  </sheetData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Button 2">
              <controlPr defaultSize="0" print="0" autoFill="0" autoPict="0" macro="[0]!PrzyciskUzupelnijSprzedaz">
                <anchor moveWithCells="1" sizeWithCells="1">
                  <from>
                    <xdr:col>0</xdr:col>
                    <xdr:colOff>577850</xdr:colOff>
                    <xdr:row>1</xdr:row>
                    <xdr:rowOff>38100</xdr:rowOff>
                  </from>
                  <to>
                    <xdr:col>9</xdr:col>
                    <xdr:colOff>292100</xdr:colOff>
                    <xdr:row>10</xdr:row>
                    <xdr:rowOff>146050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XEV31"/>
  <sheetViews>
    <sheetView showGridLines="0" tabSelected="1" zoomScaleNormal="100" workbookViewId="0">
      <pane xSplit="2" ySplit="2" topLeftCell="AA3" activePane="bottomRight" state="frozen"/>
      <selection pane="topRight" activeCell="C1" sqref="C1"/>
      <selection pane="bottomLeft" activeCell="A3" sqref="A3"/>
      <selection pane="bottomRight" activeCell="AK12" sqref="AK12"/>
    </sheetView>
  </sheetViews>
  <sheetFormatPr defaultRowHeight="14.5" outlineLevelCol="1" x14ac:dyDescent="0.35"/>
  <cols>
    <col min="1" max="1" width="31.453125" customWidth="1"/>
    <col min="2" max="2" width="33.90625" customWidth="1"/>
    <col min="3" max="10" width="8.6328125" hidden="1" customWidth="1" outlineLevel="1"/>
    <col min="11" max="11" width="8.6328125" hidden="1" customWidth="1" outlineLevel="1" collapsed="1"/>
    <col min="12" max="14" width="8.6328125" hidden="1" customWidth="1" outlineLevel="1"/>
    <col min="15" max="19" width="8.81640625" hidden="1" customWidth="1" outlineLevel="1"/>
    <col min="20" max="21" width="9.36328125" hidden="1" customWidth="1" outlineLevel="1"/>
    <col min="22" max="22" width="8.6328125" hidden="1" customWidth="1" outlineLevel="1"/>
    <col min="23" max="26" width="8.90625" hidden="1" customWidth="1" outlineLevel="1"/>
    <col min="27" max="27" width="8.90625" collapsed="1"/>
  </cols>
  <sheetData>
    <row r="1" spans="1:1021 1025:2046 2050:3071 3075:4096 4100:6141 6145:7166 7170:8191 8195:9216 9220:11261 11265:12286 12290:13311 13315:14336 14340:16376" x14ac:dyDescent="0.35">
      <c r="A1" s="15" t="s">
        <v>0</v>
      </c>
      <c r="B1" s="15" t="s">
        <v>1</v>
      </c>
      <c r="C1" s="16">
        <v>2017</v>
      </c>
      <c r="D1" s="17"/>
      <c r="E1" s="17"/>
      <c r="F1" s="18"/>
      <c r="G1" s="16">
        <v>2018</v>
      </c>
      <c r="H1" s="17"/>
      <c r="I1" s="17"/>
      <c r="J1" s="18"/>
      <c r="K1" s="16">
        <v>2019</v>
      </c>
      <c r="L1" s="17"/>
      <c r="M1" s="17"/>
      <c r="N1" s="18"/>
      <c r="O1" s="16">
        <v>2020</v>
      </c>
      <c r="P1" s="17"/>
      <c r="Q1" s="17"/>
      <c r="R1" s="18"/>
      <c r="S1" s="16">
        <v>2021</v>
      </c>
      <c r="T1" s="17"/>
      <c r="U1" s="17"/>
      <c r="V1" s="18"/>
      <c r="W1" s="16">
        <v>2022</v>
      </c>
      <c r="X1" s="16"/>
      <c r="Y1" s="16"/>
      <c r="Z1" s="16"/>
      <c r="AA1" s="16">
        <v>2023</v>
      </c>
      <c r="AB1" s="16"/>
      <c r="AC1" s="16"/>
      <c r="AD1" s="16"/>
      <c r="AE1" s="16">
        <v>2024</v>
      </c>
      <c r="AF1" s="17"/>
      <c r="AG1" s="17"/>
      <c r="AH1" s="17"/>
      <c r="AI1" s="16">
        <v>2025</v>
      </c>
      <c r="AJ1" s="17"/>
    </row>
    <row r="2" spans="1:1021 1025:2046 2050:3071 3075:4096 4100:6141 6145:7166 7170:8191 8195:9216 9220:11261 11265:12286 12290:13311 13315:14336 14340:16376" ht="15" thickBot="1" x14ac:dyDescent="0.4">
      <c r="A2" s="19"/>
      <c r="B2" s="19"/>
      <c r="C2" s="20" t="s">
        <v>2</v>
      </c>
      <c r="D2" s="21" t="s">
        <v>3</v>
      </c>
      <c r="E2" s="21" t="s">
        <v>4</v>
      </c>
      <c r="F2" s="22" t="s">
        <v>5</v>
      </c>
      <c r="G2" s="20" t="s">
        <v>2</v>
      </c>
      <c r="H2" s="21" t="s">
        <v>6</v>
      </c>
      <c r="I2" s="21" t="s">
        <v>7</v>
      </c>
      <c r="J2" s="22" t="s">
        <v>8</v>
      </c>
      <c r="K2" s="20" t="s">
        <v>2</v>
      </c>
      <c r="L2" s="21" t="s">
        <v>6</v>
      </c>
      <c r="M2" s="21" t="s">
        <v>7</v>
      </c>
      <c r="N2" s="22" t="s">
        <v>8</v>
      </c>
      <c r="O2" s="20" t="s">
        <v>2</v>
      </c>
      <c r="P2" s="21" t="s">
        <v>6</v>
      </c>
      <c r="Q2" s="21" t="s">
        <v>7</v>
      </c>
      <c r="R2" s="22" t="s">
        <v>8</v>
      </c>
      <c r="S2" s="20" t="s">
        <v>2</v>
      </c>
      <c r="T2" s="21" t="s">
        <v>6</v>
      </c>
      <c r="U2" s="21" t="s">
        <v>7</v>
      </c>
      <c r="V2" s="22" t="s">
        <v>8</v>
      </c>
      <c r="W2" s="20" t="s">
        <v>2</v>
      </c>
      <c r="X2" s="20" t="s">
        <v>3</v>
      </c>
      <c r="Y2" s="20" t="s">
        <v>4</v>
      </c>
      <c r="Z2" s="20" t="s">
        <v>8</v>
      </c>
      <c r="AA2" s="20" t="s">
        <v>2</v>
      </c>
      <c r="AB2" s="20" t="s">
        <v>3</v>
      </c>
      <c r="AC2" s="20" t="s">
        <v>4</v>
      </c>
      <c r="AD2" s="20" t="s">
        <v>8</v>
      </c>
      <c r="AE2" s="20" t="s">
        <v>2</v>
      </c>
      <c r="AF2" s="20" t="s">
        <v>3</v>
      </c>
      <c r="AG2" s="20" t="s">
        <v>4</v>
      </c>
      <c r="AH2" s="20" t="s">
        <v>8</v>
      </c>
      <c r="AI2" s="20" t="s">
        <v>40</v>
      </c>
      <c r="AJ2" s="20" t="s">
        <v>6</v>
      </c>
    </row>
    <row r="3" spans="1:1021 1025:2046 2050:3071 3075:4096 4100:6141 6145:7166 7170:8191 8195:9216 9220:11261 11265:12286 12290:13311 13315:14336 14340:16376" ht="15" thickBot="1" x14ac:dyDescent="0.4">
      <c r="A3" s="23" t="s">
        <v>9</v>
      </c>
      <c r="B3" s="23" t="s">
        <v>10</v>
      </c>
      <c r="C3" s="24">
        <v>3714.6960787500002</v>
      </c>
      <c r="D3" s="24">
        <v>4404.8057810854543</v>
      </c>
      <c r="E3" s="25">
        <v>4479.3814072621371</v>
      </c>
      <c r="F3" s="26">
        <v>4126.1060656124082</v>
      </c>
      <c r="G3" s="25">
        <v>3970.2096246200003</v>
      </c>
      <c r="H3" s="25">
        <v>4591.2162073</v>
      </c>
      <c r="I3" s="25">
        <v>4772.2253916499985</v>
      </c>
      <c r="J3" s="26">
        <v>4349.1833084499995</v>
      </c>
      <c r="K3" s="25">
        <v>4108.1631635499998</v>
      </c>
      <c r="L3" s="25">
        <v>4886.499654870001</v>
      </c>
      <c r="M3" s="25">
        <v>5086.8938339400001</v>
      </c>
      <c r="N3" s="26">
        <v>4628.882436339999</v>
      </c>
      <c r="O3" s="25">
        <v>4362.3100360100007</v>
      </c>
      <c r="P3" s="25">
        <v>4657.1344119300002</v>
      </c>
      <c r="Q3" s="25">
        <v>5259.3520375199978</v>
      </c>
      <c r="R3" s="26">
        <v>4613.8153141699995</v>
      </c>
      <c r="S3" s="34">
        <v>4362.3100360100007</v>
      </c>
      <c r="T3" s="35">
        <v>4858.2846775199996</v>
      </c>
      <c r="U3" s="35">
        <v>5262.08</v>
      </c>
      <c r="V3" s="34">
        <v>4947.5336947399974</v>
      </c>
      <c r="W3" s="36">
        <v>4666.9524540300008</v>
      </c>
      <c r="X3" s="36">
        <v>5684.23256305</v>
      </c>
      <c r="Y3" s="36">
        <v>6016.2903874700023</v>
      </c>
      <c r="Z3" s="36">
        <v>5923.152742899998</v>
      </c>
      <c r="AA3" s="36">
        <v>5507.6920877800003</v>
      </c>
      <c r="AB3" s="36">
        <v>6118.5179318600012</v>
      </c>
      <c r="AC3" s="36">
        <v>6191.65</v>
      </c>
      <c r="AD3" s="36">
        <v>5593.4</v>
      </c>
      <c r="AE3" s="36">
        <v>5420.6822774800003</v>
      </c>
      <c r="AF3" s="36">
        <v>5960.3865941199992</v>
      </c>
      <c r="AG3" s="36">
        <v>6135.1328981900006</v>
      </c>
      <c r="AH3" s="36">
        <v>5611.6090199299988</v>
      </c>
      <c r="AI3" s="36">
        <v>4981.5908286800004</v>
      </c>
      <c r="AJ3" s="36">
        <f>'[1]06.2025 sprzedaż towary'!K30</f>
        <v>5878.5871438000013</v>
      </c>
    </row>
    <row r="4" spans="1:1021 1025:2046 2050:3071 3075:4096 4100:6141 6145:7166 7170:8191 8195:9216 9220:11261 11265:12286 12290:13311 13315:14336 14340:16376" x14ac:dyDescent="0.35">
      <c r="A4" s="4" t="s">
        <v>11</v>
      </c>
      <c r="B4" s="13" t="s">
        <v>11</v>
      </c>
      <c r="C4" s="7">
        <v>954.0148685800001</v>
      </c>
      <c r="D4" s="5">
        <v>1173.7437212899999</v>
      </c>
      <c r="E4" s="9">
        <v>1195.9584272200004</v>
      </c>
      <c r="F4" s="6">
        <v>988.80830727999864</v>
      </c>
      <c r="G4" s="11">
        <v>964.52561844000002</v>
      </c>
      <c r="H4" s="9">
        <v>1207.0164422399998</v>
      </c>
      <c r="I4" s="9">
        <v>1244.9137075400008</v>
      </c>
      <c r="J4" s="6">
        <v>1058.2890997599993</v>
      </c>
      <c r="K4" s="11">
        <v>995.12312157999997</v>
      </c>
      <c r="L4" s="9">
        <v>1221.4338328700005</v>
      </c>
      <c r="M4" s="9">
        <v>1253.3190078899997</v>
      </c>
      <c r="N4" s="6">
        <v>1122.2447441499999</v>
      </c>
      <c r="O4" s="11">
        <v>1079.9519089399998</v>
      </c>
      <c r="P4" s="9">
        <v>1224.8516288399999</v>
      </c>
      <c r="Q4" s="9">
        <v>1258.25891445</v>
      </c>
      <c r="R4" s="6">
        <v>1103.8255822099998</v>
      </c>
      <c r="S4" s="37">
        <v>944.01589387000001</v>
      </c>
      <c r="T4" s="38">
        <v>1121.76</v>
      </c>
      <c r="U4" s="38">
        <v>1198.3900000000001</v>
      </c>
      <c r="V4" s="39">
        <v>1159.6233208600011</v>
      </c>
      <c r="W4" s="40">
        <v>1082.1528664599998</v>
      </c>
      <c r="X4" s="40">
        <v>1308.4880793200002</v>
      </c>
      <c r="Y4" s="40">
        <v>1400.6597399299997</v>
      </c>
      <c r="Z4" s="40">
        <v>1308.6312273900014</v>
      </c>
      <c r="AA4" s="40">
        <v>1143.82</v>
      </c>
      <c r="AB4" s="40">
        <v>1292.3934235900003</v>
      </c>
      <c r="AC4" s="40">
        <v>1292.79917787</v>
      </c>
      <c r="AD4" s="40">
        <v>1123.5392517499993</v>
      </c>
      <c r="AE4" s="40">
        <v>1081.5020889300004</v>
      </c>
      <c r="AF4" s="40">
        <v>1215.0939337199998</v>
      </c>
      <c r="AG4" s="40">
        <v>1227.0443506900001</v>
      </c>
      <c r="AH4" s="40">
        <v>1077.8283588800005</v>
      </c>
      <c r="AI4" s="40">
        <v>952.75667449000014</v>
      </c>
      <c r="AJ4" s="40">
        <f>'[1]06.2025 sprzedaż towary'!K31</f>
        <v>1075.5567993700001</v>
      </c>
    </row>
    <row r="5" spans="1:1021 1025:2046 2050:3071 3075:4096 4100:6141 6145:7166 7170:8191 8195:9216 9220:11261 11265:12286 12290:13311 13315:14336 14340:16376" x14ac:dyDescent="0.35">
      <c r="A5" s="2" t="s">
        <v>34</v>
      </c>
      <c r="B5" s="2" t="s">
        <v>35</v>
      </c>
      <c r="C5" s="12">
        <v>1258.60224634</v>
      </c>
      <c r="D5" s="1">
        <v>1449.2175142854549</v>
      </c>
      <c r="E5" s="10">
        <v>1493.0749853021357</v>
      </c>
      <c r="F5" s="3">
        <v>1334.7570459824092</v>
      </c>
      <c r="G5" s="12">
        <v>1331.3706222400001</v>
      </c>
      <c r="H5" s="10">
        <v>1552.1996725200001</v>
      </c>
      <c r="I5" s="10">
        <v>1600.7116040399987</v>
      </c>
      <c r="J5" s="3">
        <v>1409.7393267800007</v>
      </c>
      <c r="K5" s="12">
        <v>1450.7856903300001</v>
      </c>
      <c r="L5" s="10">
        <v>1723.7787040299997</v>
      </c>
      <c r="M5" s="10">
        <v>1870.7808238200005</v>
      </c>
      <c r="N5" s="3">
        <v>1711.0152999000002</v>
      </c>
      <c r="O5" s="12">
        <v>1676.4591010900001</v>
      </c>
      <c r="P5" s="10">
        <v>1735.7384201100001</v>
      </c>
      <c r="Q5" s="10">
        <v>2141.4115568099987</v>
      </c>
      <c r="R5" s="3">
        <v>1774.7908618299998</v>
      </c>
      <c r="S5" s="41">
        <v>1682.0113878699999</v>
      </c>
      <c r="T5" s="32">
        <v>1995.86</v>
      </c>
      <c r="U5" s="32">
        <v>2161.19</v>
      </c>
      <c r="V5" s="42">
        <v>1865.5686354299978</v>
      </c>
      <c r="W5" s="43">
        <v>1858.6129947500001</v>
      </c>
      <c r="X5" s="43">
        <v>2253.4942061099991</v>
      </c>
      <c r="Y5" s="43">
        <v>2380.5609636100016</v>
      </c>
      <c r="Z5" s="43">
        <v>2359.6256961999998</v>
      </c>
      <c r="AA5" s="43">
        <v>2372.91</v>
      </c>
      <c r="AB5" s="43">
        <v>2679.382858460001</v>
      </c>
      <c r="AC5" s="43">
        <v>2681.2127139899972</v>
      </c>
      <c r="AD5" s="43">
        <v>2344.4</v>
      </c>
      <c r="AE5" s="43">
        <v>2441.78843534</v>
      </c>
      <c r="AF5" s="43">
        <v>2712.33160585</v>
      </c>
      <c r="AG5" s="43">
        <v>2815.6250626300011</v>
      </c>
      <c r="AH5" s="43">
        <v>2531.0486539699973</v>
      </c>
      <c r="AI5" s="43">
        <v>952.75667449000014</v>
      </c>
      <c r="AJ5" s="43">
        <f>'[1]06.2025 sprzedaż towary'!K32</f>
        <v>2867.9931566900009</v>
      </c>
    </row>
    <row r="6" spans="1:1021 1025:2046 2050:3071 3075:4096 4100:6141 6145:7166 7170:8191 8195:9216 9220:11261 11265:12286 12290:13311 13315:14336 14340:16376" x14ac:dyDescent="0.35">
      <c r="A6" s="2" t="s">
        <v>12</v>
      </c>
      <c r="B6" s="2" t="s">
        <v>13</v>
      </c>
      <c r="C6" s="12">
        <v>1414.6099836100002</v>
      </c>
      <c r="D6" s="1">
        <v>1669.8867754899995</v>
      </c>
      <c r="E6" s="10">
        <v>1668.3180561700005</v>
      </c>
      <c r="F6" s="3">
        <v>1690.3418047500002</v>
      </c>
      <c r="G6" s="12">
        <v>1566.1798468100001</v>
      </c>
      <c r="H6" s="10">
        <v>1712.3763744899998</v>
      </c>
      <c r="I6" s="10">
        <v>1796.0041219599991</v>
      </c>
      <c r="J6" s="3">
        <v>1753.06103203</v>
      </c>
      <c r="K6" s="12">
        <v>1549.4796925199998</v>
      </c>
      <c r="L6" s="10">
        <v>1806.2251300100004</v>
      </c>
      <c r="M6" s="10">
        <v>1811.2934372600002</v>
      </c>
      <c r="N6" s="3">
        <v>1702.5178261099991</v>
      </c>
      <c r="O6" s="12">
        <v>1545.9589593100004</v>
      </c>
      <c r="P6" s="10">
        <v>1660.2639663699997</v>
      </c>
      <c r="Q6" s="10">
        <v>1801.7505565499998</v>
      </c>
      <c r="R6" s="3">
        <v>1671.8542812899998</v>
      </c>
      <c r="S6" s="41">
        <v>1524.0062672200004</v>
      </c>
      <c r="T6" s="32">
        <v>1697.22</v>
      </c>
      <c r="U6" s="32">
        <v>1844.62</v>
      </c>
      <c r="V6" s="42">
        <v>1867.7248046699988</v>
      </c>
      <c r="W6" s="43">
        <v>1674.9427211399998</v>
      </c>
      <c r="X6" s="43">
        <v>2049.7623852500005</v>
      </c>
      <c r="Y6" s="43">
        <v>2153.4830372800011</v>
      </c>
      <c r="Z6" s="43">
        <v>2175.2014455199978</v>
      </c>
      <c r="AA6" s="43">
        <v>1916.52</v>
      </c>
      <c r="AB6" s="43">
        <v>2065.8058623500001</v>
      </c>
      <c r="AC6" s="43">
        <v>2130.5078317500002</v>
      </c>
      <c r="AD6" s="43">
        <v>2037.4579814200013</v>
      </c>
      <c r="AE6" s="43">
        <v>1816.5498796300001</v>
      </c>
      <c r="AF6" s="43">
        <v>1947.2405279599998</v>
      </c>
      <c r="AG6" s="43">
        <v>2000.4099362100001</v>
      </c>
      <c r="AH6" s="43">
        <v>1914.9999088400007</v>
      </c>
      <c r="AI6" s="43">
        <v>1653.0943468299999</v>
      </c>
      <c r="AJ6" s="43">
        <f>'[1]06.2025 sprzedaż towary'!K33</f>
        <v>1844.9697531899999</v>
      </c>
    </row>
    <row r="7" spans="1:1021 1025:2046 2050:3071 3075:4096 4100:6141 6145:7166 7170:8191 8195:9216 9220:11261 11265:12286 12290:13311 13315:14336 14340:16376" ht="15" thickBot="1" x14ac:dyDescent="0.4">
      <c r="A7" s="2" t="s">
        <v>14</v>
      </c>
      <c r="B7" s="14" t="s">
        <v>15</v>
      </c>
      <c r="C7" s="12">
        <v>87.468980219999978</v>
      </c>
      <c r="D7" s="1">
        <v>111.95777001999998</v>
      </c>
      <c r="E7" s="10">
        <v>122.02993857000001</v>
      </c>
      <c r="F7" s="3">
        <v>112.19890760000001</v>
      </c>
      <c r="G7" s="12">
        <v>108.13353712999999</v>
      </c>
      <c r="H7" s="10">
        <v>119.62371804999999</v>
      </c>
      <c r="I7" s="10">
        <v>130.59595811</v>
      </c>
      <c r="J7" s="3">
        <v>128.09384987999999</v>
      </c>
      <c r="K7" s="12">
        <v>112.77465911999998</v>
      </c>
      <c r="L7" s="10">
        <v>135.06198796000001</v>
      </c>
      <c r="M7" s="10">
        <v>151.50056497</v>
      </c>
      <c r="N7" s="3">
        <v>93.10456618000002</v>
      </c>
      <c r="O7" s="12">
        <v>59.940066670000007</v>
      </c>
      <c r="P7" s="10">
        <v>36.280396609999983</v>
      </c>
      <c r="Q7" s="10">
        <v>57.931009710000019</v>
      </c>
      <c r="R7" s="3">
        <v>63.344588839999957</v>
      </c>
      <c r="S7" s="41">
        <v>34.340646849999999</v>
      </c>
      <c r="T7" s="32">
        <v>43.449999999999996</v>
      </c>
      <c r="U7" s="32">
        <v>57.879999999999995</v>
      </c>
      <c r="V7" s="42">
        <v>54.616933779999968</v>
      </c>
      <c r="W7" s="43">
        <v>51.243871680000005</v>
      </c>
      <c r="X7" s="43">
        <v>72.487892369999983</v>
      </c>
      <c r="Y7" s="43">
        <v>81.583057030000049</v>
      </c>
      <c r="Z7" s="43">
        <v>79.694373789999972</v>
      </c>
      <c r="AA7" s="43">
        <v>74.42</v>
      </c>
      <c r="AB7" s="43">
        <v>80.935787460000014</v>
      </c>
      <c r="AC7" s="43">
        <v>87.135087769999984</v>
      </c>
      <c r="AD7" s="43">
        <v>88.02060780000005</v>
      </c>
      <c r="AE7" s="43">
        <v>80.841873579999998</v>
      </c>
      <c r="AF7" s="43">
        <v>85.72052659000002</v>
      </c>
      <c r="AG7" s="43">
        <v>92.053548660000018</v>
      </c>
      <c r="AH7" s="43">
        <v>87.732098239999985</v>
      </c>
      <c r="AI7" s="43">
        <v>78.602674379999996</v>
      </c>
      <c r="AJ7" s="43">
        <f>'[1]06.2025 sprzedaż towary'!K34</f>
        <v>90.067434549999973</v>
      </c>
    </row>
    <row r="8" spans="1:1021 1025:2046 2050:3071 3075:4096 4100:6141 6145:7166 7170:8191 8195:9216 9220:11261 11265:12286 12290:13311 13315:14336 14340:16376" ht="15" thickBot="1" x14ac:dyDescent="0.4">
      <c r="A8" s="23" t="s">
        <v>16</v>
      </c>
      <c r="B8" s="23" t="s">
        <v>17</v>
      </c>
      <c r="C8" s="24">
        <v>897.98899615999994</v>
      </c>
      <c r="D8" s="24">
        <v>982.23429067000006</v>
      </c>
      <c r="E8" s="25">
        <v>1052.71504942</v>
      </c>
      <c r="F8" s="26">
        <v>1016.4958276799998</v>
      </c>
      <c r="G8" s="25">
        <v>969.33472202999997</v>
      </c>
      <c r="H8" s="25">
        <v>1115.6775993799999</v>
      </c>
      <c r="I8" s="25">
        <v>1416.7300131888799</v>
      </c>
      <c r="J8" s="26">
        <v>1445.3758465687019</v>
      </c>
      <c r="K8" s="25">
        <v>1327.4044337423798</v>
      </c>
      <c r="L8" s="25">
        <v>1498.51478303</v>
      </c>
      <c r="M8" s="25">
        <v>1523.2292236899998</v>
      </c>
      <c r="N8" s="26">
        <v>1555.6631360400002</v>
      </c>
      <c r="O8" s="25">
        <v>1486.4583086902398</v>
      </c>
      <c r="P8" s="25">
        <v>1476.9451184097611</v>
      </c>
      <c r="Q8" s="25">
        <v>1577.1453415157587</v>
      </c>
      <c r="R8" s="26">
        <v>1550.5540192927995</v>
      </c>
      <c r="S8" s="35">
        <v>1486.4583086902398</v>
      </c>
      <c r="T8" s="35">
        <v>1530.47</v>
      </c>
      <c r="U8" s="35">
        <v>1611.87</v>
      </c>
      <c r="V8" s="34">
        <v>1762.2403840874872</v>
      </c>
      <c r="W8" s="36">
        <v>1660.7468950147997</v>
      </c>
      <c r="X8" s="36">
        <v>1940.1829753664802</v>
      </c>
      <c r="Y8" s="36">
        <v>2028.00826399064</v>
      </c>
      <c r="Z8" s="36">
        <v>2042.7015968880007</v>
      </c>
      <c r="AA8" s="36">
        <v>1830.15</v>
      </c>
      <c r="AB8" s="36">
        <v>2001.4373809229598</v>
      </c>
      <c r="AC8" s="36">
        <v>2131.2399999999998</v>
      </c>
      <c r="AD8" s="36">
        <v>2032.3112440799994</v>
      </c>
      <c r="AE8" s="36">
        <v>1915.6360752700002</v>
      </c>
      <c r="AF8" s="36">
        <v>1927.7996256100002</v>
      </c>
      <c r="AG8" s="36">
        <v>2068.2555519699995</v>
      </c>
      <c r="AH8" s="36">
        <v>2012.8981890300008</v>
      </c>
      <c r="AI8" s="36">
        <v>1772.3954031399999</v>
      </c>
      <c r="AJ8" s="36">
        <f>'[1]06.2025 sprzedaż towary'!K35</f>
        <v>1709.6214256002004</v>
      </c>
    </row>
    <row r="9" spans="1:1021 1025:2046 2050:3071 3075:4096 4100:6141 6145:7166 7170:8191 8195:9216 9220:11261 11265:12286 12290:13311 13315:14336 14340:16376" x14ac:dyDescent="0.35">
      <c r="A9" s="4" t="s">
        <v>18</v>
      </c>
      <c r="B9" s="4" t="s">
        <v>19</v>
      </c>
      <c r="C9" s="7">
        <v>431.85515529999998</v>
      </c>
      <c r="D9" s="5">
        <v>480.38594405000015</v>
      </c>
      <c r="E9" s="9">
        <v>530.49016298999993</v>
      </c>
      <c r="F9" s="6">
        <v>511.68849346000002</v>
      </c>
      <c r="G9" s="11">
        <v>488.30774067000004</v>
      </c>
      <c r="H9" s="9">
        <v>508.86043572999995</v>
      </c>
      <c r="I9" s="9">
        <v>553.67459645999986</v>
      </c>
      <c r="J9" s="6">
        <v>545.47939597999994</v>
      </c>
      <c r="K9" s="11">
        <v>492.66987069999993</v>
      </c>
      <c r="L9" s="9">
        <v>553.40473624999993</v>
      </c>
      <c r="M9" s="9">
        <v>586.64868619000003</v>
      </c>
      <c r="N9" s="6">
        <v>582.58220570999993</v>
      </c>
      <c r="O9" s="11">
        <v>559.24562886000001</v>
      </c>
      <c r="P9" s="9">
        <v>593.8743257299999</v>
      </c>
      <c r="Q9" s="9">
        <v>617.99529550999989</v>
      </c>
      <c r="R9" s="6">
        <v>601.98818295999979</v>
      </c>
      <c r="S9" s="37">
        <v>583.47158903999991</v>
      </c>
      <c r="T9" s="38">
        <v>585.67999999999995</v>
      </c>
      <c r="U9" s="38">
        <v>626.09</v>
      </c>
      <c r="V9" s="39">
        <v>641.29264830000068</v>
      </c>
      <c r="W9" s="40">
        <v>583.62499201000003</v>
      </c>
      <c r="X9" s="40">
        <v>682.37540532000014</v>
      </c>
      <c r="Y9" s="40">
        <v>731.76777017999973</v>
      </c>
      <c r="Z9" s="40">
        <v>724.49169727000083</v>
      </c>
      <c r="AA9" s="40">
        <v>640.64</v>
      </c>
      <c r="AB9" s="40">
        <v>687.11678375999986</v>
      </c>
      <c r="AC9" s="40">
        <v>748.00997573000018</v>
      </c>
      <c r="AD9" s="40">
        <v>705.56</v>
      </c>
      <c r="AE9" s="40">
        <v>650.62176855000007</v>
      </c>
      <c r="AF9" s="40">
        <v>669.99400231000027</v>
      </c>
      <c r="AG9" s="40">
        <v>731.26144857999952</v>
      </c>
      <c r="AH9" s="40">
        <v>685.72423210000079</v>
      </c>
      <c r="AI9" s="40">
        <v>595.82237600999997</v>
      </c>
      <c r="AJ9" s="40">
        <f>'[1]06.2025 sprzedaż towary'!K36</f>
        <v>633.50089604000027</v>
      </c>
    </row>
    <row r="10" spans="1:1021 1025:2046 2050:3071 3075:4096 4100:6141 6145:7166 7170:8191 8195:9216 9220:11261 11265:12286 12290:13311 13315:14336 14340:16376" x14ac:dyDescent="0.35">
      <c r="A10" s="2" t="s">
        <v>36</v>
      </c>
      <c r="B10" s="2" t="s">
        <v>37</v>
      </c>
      <c r="C10" s="8">
        <v>367.33548690999999</v>
      </c>
      <c r="D10" s="1">
        <v>399.29287581999995</v>
      </c>
      <c r="E10" s="10">
        <v>411.30449102000011</v>
      </c>
      <c r="F10" s="3">
        <v>392.17704595999987</v>
      </c>
      <c r="G10" s="12">
        <v>378.16932961999998</v>
      </c>
      <c r="H10" s="10">
        <v>499.03710563000004</v>
      </c>
      <c r="I10" s="10">
        <v>746.6329450400001</v>
      </c>
      <c r="J10" s="3">
        <v>781.11545159000002</v>
      </c>
      <c r="K10" s="12">
        <v>725.16269238999996</v>
      </c>
      <c r="L10" s="10">
        <v>824.57704987000011</v>
      </c>
      <c r="M10" s="10">
        <v>810.50392434999969</v>
      </c>
      <c r="N10" s="3">
        <v>846.3643494400003</v>
      </c>
      <c r="O10" s="12">
        <v>816.52648643999987</v>
      </c>
      <c r="P10" s="10">
        <v>810.56678598000008</v>
      </c>
      <c r="Q10" s="10">
        <v>814.76274350999984</v>
      </c>
      <c r="R10" s="3">
        <v>828.6690742799999</v>
      </c>
      <c r="S10" s="41">
        <v>784.41147782999997</v>
      </c>
      <c r="T10" s="32">
        <v>828.35</v>
      </c>
      <c r="U10" s="32">
        <v>856.72</v>
      </c>
      <c r="V10" s="42">
        <v>989.44885083000304</v>
      </c>
      <c r="W10" s="43">
        <v>954.51303151999991</v>
      </c>
      <c r="X10" s="43">
        <v>1115.30712627</v>
      </c>
      <c r="Y10" s="43">
        <v>1141.2367256400003</v>
      </c>
      <c r="Z10" s="43">
        <v>1149.7735637099997</v>
      </c>
      <c r="AA10" s="43">
        <v>1029.9000000000001</v>
      </c>
      <c r="AB10" s="43">
        <v>1142.7944129400003</v>
      </c>
      <c r="AC10" s="43">
        <v>1205.5443077599998</v>
      </c>
      <c r="AD10" s="43">
        <v>1144.75</v>
      </c>
      <c r="AE10" s="43">
        <v>1090.4403917700001</v>
      </c>
      <c r="AF10" s="43">
        <v>1079.7643997</v>
      </c>
      <c r="AG10" s="43">
        <v>1150.6456293000001</v>
      </c>
      <c r="AH10" s="43">
        <v>1137.1726804500001</v>
      </c>
      <c r="AI10" s="43">
        <v>1004.1666150899999</v>
      </c>
      <c r="AJ10" s="43">
        <f>'[1]06.2025 sprzedaż towary'!K37</f>
        <v>1076.1205295602001</v>
      </c>
    </row>
    <row r="11" spans="1:1021 1025:2046 2050:3071 3075:4096 4100:6141 6145:7166 7170:8191 8195:9216 9220:11261 11265:12286 12290:13311 13315:14336 14340:16376" ht="15" thickBot="1" x14ac:dyDescent="0.4">
      <c r="A11" s="2" t="s">
        <v>20</v>
      </c>
      <c r="B11" s="2" t="s">
        <v>20</v>
      </c>
      <c r="C11" s="8">
        <v>98.798353949999992</v>
      </c>
      <c r="D11" s="1">
        <v>102.55547080000001</v>
      </c>
      <c r="E11" s="10">
        <v>110.92039541000001</v>
      </c>
      <c r="F11" s="3">
        <v>112.63028825999993</v>
      </c>
      <c r="G11" s="10">
        <v>102.85765173999999</v>
      </c>
      <c r="H11" s="10">
        <v>107.78005802000001</v>
      </c>
      <c r="I11" s="10">
        <v>116.42247168888002</v>
      </c>
      <c r="J11" s="3">
        <v>118.7809989987021</v>
      </c>
      <c r="K11" s="10">
        <v>109.57187065237997</v>
      </c>
      <c r="L11" s="10">
        <v>120.53299690999998</v>
      </c>
      <c r="M11" s="10">
        <v>126.07661315000004</v>
      </c>
      <c r="N11" s="3">
        <v>126.71658088999993</v>
      </c>
      <c r="O11" s="10">
        <v>110.68619339023999</v>
      </c>
      <c r="P11" s="10">
        <v>72.504006699760652</v>
      </c>
      <c r="Q11" s="10">
        <v>144.38730249575934</v>
      </c>
      <c r="R11" s="3">
        <v>119.89676205279994</v>
      </c>
      <c r="S11" s="32">
        <v>109.36317825613</v>
      </c>
      <c r="T11" s="32">
        <v>116.44</v>
      </c>
      <c r="U11" s="32">
        <v>129.07</v>
      </c>
      <c r="V11" s="42">
        <v>131.5016480474834</v>
      </c>
      <c r="W11" s="43">
        <v>122.60887148479999</v>
      </c>
      <c r="X11" s="43">
        <v>142.50044377648004</v>
      </c>
      <c r="Y11" s="43">
        <v>155</v>
      </c>
      <c r="Z11" s="43">
        <v>168.43633590800005</v>
      </c>
      <c r="AA11" s="43">
        <v>159.58000000000001</v>
      </c>
      <c r="AB11" s="43">
        <v>171.52618422295998</v>
      </c>
      <c r="AC11" s="43">
        <v>177.68843398912381</v>
      </c>
      <c r="AD11" s="43">
        <v>181.99668524000006</v>
      </c>
      <c r="AE11" s="43">
        <v>174.57391494999999</v>
      </c>
      <c r="AF11" s="43">
        <v>178.04122360000005</v>
      </c>
      <c r="AG11" s="43">
        <v>186.34847408999988</v>
      </c>
      <c r="AH11" s="43">
        <v>190.00127647999997</v>
      </c>
      <c r="AI11" s="43">
        <v>172.40641204000011</v>
      </c>
      <c r="AJ11" s="43" t="s">
        <v>41</v>
      </c>
    </row>
    <row r="12" spans="1:1021 1025:2046 2050:3071 3075:4096 4100:6141 6145:7166 7170:8191 8195:9216 9220:11261 11265:12286 12290:13311 13315:14336 14340:16376" ht="15" thickBot="1" x14ac:dyDescent="0.4">
      <c r="A12" s="23" t="s">
        <v>21</v>
      </c>
      <c r="B12" s="23" t="s">
        <v>22</v>
      </c>
      <c r="C12" s="24">
        <v>7.0354949600000012</v>
      </c>
      <c r="D12" s="24">
        <v>8.5020452100000004</v>
      </c>
      <c r="E12" s="25">
        <v>10.08286953</v>
      </c>
      <c r="F12" s="26">
        <v>12.959824659999997</v>
      </c>
      <c r="G12" s="25">
        <v>12.048946549999998</v>
      </c>
      <c r="H12" s="25">
        <v>11.83667367</v>
      </c>
      <c r="I12" s="25">
        <v>12.04311206</v>
      </c>
      <c r="J12" s="26">
        <v>15.014415450000003</v>
      </c>
      <c r="K12" s="25">
        <v>15.729564829999999</v>
      </c>
      <c r="L12" s="25">
        <v>23.273901209999998</v>
      </c>
      <c r="M12" s="25">
        <v>27.21137263000001</v>
      </c>
      <c r="N12" s="26">
        <v>38.344057999999997</v>
      </c>
      <c r="O12" s="25">
        <v>38.040582259999994</v>
      </c>
      <c r="P12" s="25">
        <v>44.46677948</v>
      </c>
      <c r="Q12" s="25">
        <v>100.18919224999998</v>
      </c>
      <c r="R12" s="26">
        <v>117.71423383998</v>
      </c>
      <c r="S12" s="47">
        <v>118.6784423399866</v>
      </c>
      <c r="T12" s="47">
        <v>128.32</v>
      </c>
      <c r="U12" s="47">
        <v>122.59</v>
      </c>
      <c r="V12" s="47">
        <v>163.23710731000006</v>
      </c>
      <c r="W12" s="47">
        <v>168.39359618000248</v>
      </c>
      <c r="X12" s="47">
        <v>180.80349914999749</v>
      </c>
      <c r="Y12" s="47">
        <v>186.16</v>
      </c>
      <c r="Z12" s="47">
        <v>226.04117115999998</v>
      </c>
      <c r="AA12" s="47">
        <v>210.13</v>
      </c>
      <c r="AB12" s="47">
        <v>222.36154429012899</v>
      </c>
      <c r="AC12" s="47">
        <v>227.09440792987101</v>
      </c>
      <c r="AD12" s="47">
        <v>265</v>
      </c>
      <c r="AE12" s="47">
        <v>255.17620629000001</v>
      </c>
      <c r="AF12" s="47">
        <v>257.43125154000001</v>
      </c>
      <c r="AG12" s="47">
        <v>256.8488030499999</v>
      </c>
      <c r="AH12" s="47">
        <v>297.14399350000008</v>
      </c>
      <c r="AI12" s="47">
        <v>273.67590466000001</v>
      </c>
      <c r="AJ12" s="47">
        <f>'[1]06.2025 sprzedaż towary'!$K$38</f>
        <v>277.49110483000004</v>
      </c>
    </row>
    <row r="13" spans="1:1021 1025:2046 2050:3071 3075:4096 4100:6141 6145:7166 7170:8191 8195:9216 9220:11261 11265:12286 12290:13311 13315:14336 14340:16376" s="30" customFormat="1" ht="11.5" x14ac:dyDescent="0.25">
      <c r="A13" s="2" t="s">
        <v>30</v>
      </c>
      <c r="B13" s="2" t="s">
        <v>32</v>
      </c>
      <c r="C13" s="8"/>
      <c r="D13" s="1"/>
      <c r="E13" s="10"/>
      <c r="F13" s="2"/>
      <c r="G13" s="2"/>
      <c r="H13" s="8"/>
      <c r="I13" s="1"/>
      <c r="J13" s="10"/>
      <c r="K13" s="2"/>
      <c r="L13" s="2"/>
      <c r="M13" s="8"/>
      <c r="N13" s="1"/>
      <c r="O13" s="10"/>
      <c r="P13" s="2"/>
      <c r="Q13" s="2"/>
      <c r="R13" s="8"/>
      <c r="S13" s="31">
        <v>68.099999999999994</v>
      </c>
      <c r="T13" s="32">
        <v>69.5</v>
      </c>
      <c r="U13" s="42">
        <v>57.9</v>
      </c>
      <c r="V13" s="42">
        <v>81.900000000000006</v>
      </c>
      <c r="W13" s="33">
        <v>97.5</v>
      </c>
      <c r="X13" s="33">
        <v>92</v>
      </c>
      <c r="Y13" s="33">
        <v>84.9</v>
      </c>
      <c r="Z13" s="33">
        <v>109.19513038000002</v>
      </c>
      <c r="AA13" s="33">
        <v>109.32</v>
      </c>
      <c r="AB13" s="33">
        <v>105.13636164012898</v>
      </c>
      <c r="AC13" s="33">
        <v>96.068341749871038</v>
      </c>
      <c r="AD13" s="33">
        <v>123.59047435999996</v>
      </c>
      <c r="AE13" s="33">
        <v>131.24765603</v>
      </c>
      <c r="AF13" s="33">
        <v>127.5503063</v>
      </c>
      <c r="AG13" s="33">
        <v>122.06695836999997</v>
      </c>
      <c r="AH13" s="33">
        <v>152.30480880000005</v>
      </c>
      <c r="AI13" s="33">
        <v>153.85004050000001</v>
      </c>
      <c r="AJ13" s="33">
        <f>'[1]06.2025 sprzedaż towary'!$K$23</f>
        <v>154.22048789999999</v>
      </c>
      <c r="AN13" s="29"/>
      <c r="AO13" s="29"/>
      <c r="AS13" s="29"/>
      <c r="AT13" s="29"/>
      <c r="AX13" s="29"/>
      <c r="AY13" s="29"/>
      <c r="BC13" s="29"/>
      <c r="BD13" s="29"/>
      <c r="BH13" s="29"/>
      <c r="BI13" s="29"/>
      <c r="BM13" s="29"/>
      <c r="BN13" s="29"/>
      <c r="BR13" s="29"/>
      <c r="BS13" s="29"/>
      <c r="BW13" s="29"/>
      <c r="BX13" s="29"/>
      <c r="CB13" s="29"/>
      <c r="CC13" s="29"/>
      <c r="CG13" s="29"/>
      <c r="CH13" s="29"/>
      <c r="CL13" s="29"/>
      <c r="CM13" s="29"/>
      <c r="CQ13" s="29"/>
      <c r="CR13" s="29"/>
      <c r="CV13" s="29"/>
      <c r="CW13" s="29"/>
      <c r="DA13" s="29"/>
      <c r="DB13" s="29"/>
      <c r="DF13" s="29"/>
      <c r="DG13" s="29"/>
      <c r="DK13" s="29"/>
      <c r="DL13" s="29"/>
      <c r="DP13" s="29"/>
      <c r="DQ13" s="29"/>
      <c r="DU13" s="29"/>
      <c r="DV13" s="29"/>
      <c r="DZ13" s="29"/>
      <c r="EA13" s="29"/>
      <c r="EE13" s="29"/>
      <c r="EF13" s="29"/>
      <c r="EJ13" s="29"/>
      <c r="EK13" s="29"/>
      <c r="EO13" s="29"/>
      <c r="EP13" s="29"/>
      <c r="ET13" s="29"/>
      <c r="EU13" s="29"/>
      <c r="EY13" s="29"/>
      <c r="EZ13" s="29"/>
      <c r="FD13" s="29"/>
      <c r="FE13" s="29"/>
      <c r="FI13" s="29"/>
      <c r="FJ13" s="29"/>
      <c r="FN13" s="29"/>
      <c r="FO13" s="29"/>
      <c r="FS13" s="29"/>
      <c r="FT13" s="29"/>
      <c r="FX13" s="29"/>
      <c r="FY13" s="29"/>
      <c r="GC13" s="29"/>
      <c r="GD13" s="29"/>
      <c r="GH13" s="29"/>
      <c r="GI13" s="29"/>
      <c r="GM13" s="29"/>
      <c r="GN13" s="29"/>
      <c r="GR13" s="29"/>
      <c r="GS13" s="29"/>
      <c r="GW13" s="29"/>
      <c r="GX13" s="29"/>
      <c r="HB13" s="29"/>
      <c r="HC13" s="29"/>
      <c r="HG13" s="29"/>
      <c r="HH13" s="29"/>
      <c r="HL13" s="29"/>
      <c r="HM13" s="29"/>
      <c r="HQ13" s="29"/>
      <c r="HR13" s="29"/>
      <c r="HV13" s="29"/>
      <c r="HW13" s="29"/>
      <c r="IA13" s="29"/>
      <c r="IB13" s="29"/>
      <c r="IF13" s="29"/>
      <c r="IG13" s="29"/>
      <c r="IK13" s="29"/>
      <c r="IL13" s="29"/>
      <c r="IP13" s="29"/>
      <c r="IQ13" s="29"/>
      <c r="IU13" s="29"/>
      <c r="IV13" s="29"/>
      <c r="IZ13" s="29"/>
      <c r="JA13" s="29"/>
      <c r="JE13" s="29"/>
      <c r="JF13" s="29"/>
      <c r="JJ13" s="29"/>
      <c r="JK13" s="29"/>
      <c r="JO13" s="29"/>
      <c r="JP13" s="29"/>
      <c r="JT13" s="29"/>
      <c r="JU13" s="29"/>
      <c r="JY13" s="29"/>
      <c r="JZ13" s="29"/>
      <c r="KD13" s="29"/>
      <c r="KE13" s="29"/>
      <c r="KI13" s="29"/>
      <c r="KJ13" s="29"/>
      <c r="KN13" s="29"/>
      <c r="KO13" s="29"/>
      <c r="KS13" s="29"/>
      <c r="KT13" s="29"/>
      <c r="KX13" s="29"/>
      <c r="KY13" s="29"/>
      <c r="LC13" s="29"/>
      <c r="LD13" s="29"/>
      <c r="LH13" s="29"/>
      <c r="LI13" s="29"/>
      <c r="LM13" s="29"/>
      <c r="LN13" s="29"/>
      <c r="LR13" s="29"/>
      <c r="LS13" s="29"/>
      <c r="LW13" s="29"/>
      <c r="LX13" s="29"/>
      <c r="MB13" s="29"/>
      <c r="MC13" s="29"/>
      <c r="MG13" s="29"/>
      <c r="MH13" s="29"/>
      <c r="ML13" s="29"/>
      <c r="MM13" s="29"/>
      <c r="MQ13" s="29"/>
      <c r="MR13" s="29"/>
      <c r="MV13" s="29"/>
      <c r="MW13" s="29"/>
      <c r="NA13" s="29"/>
      <c r="NB13" s="29"/>
      <c r="NF13" s="29"/>
      <c r="NG13" s="29"/>
      <c r="NK13" s="29"/>
      <c r="NL13" s="29"/>
      <c r="NP13" s="29"/>
      <c r="NQ13" s="29"/>
      <c r="NU13" s="29"/>
      <c r="NV13" s="29"/>
      <c r="NZ13" s="29"/>
      <c r="OA13" s="29"/>
      <c r="OE13" s="29"/>
      <c r="OF13" s="29"/>
      <c r="OJ13" s="29"/>
      <c r="OK13" s="29"/>
      <c r="OO13" s="29"/>
      <c r="OP13" s="29"/>
      <c r="OT13" s="29"/>
      <c r="OU13" s="29"/>
      <c r="OY13" s="29"/>
      <c r="OZ13" s="29"/>
      <c r="PD13" s="29"/>
      <c r="PE13" s="29"/>
      <c r="PI13" s="29"/>
      <c r="PJ13" s="29"/>
      <c r="PN13" s="29"/>
      <c r="PO13" s="29"/>
      <c r="PS13" s="29"/>
      <c r="PT13" s="29"/>
      <c r="PX13" s="29"/>
      <c r="PY13" s="29"/>
      <c r="QC13" s="29"/>
      <c r="QD13" s="29"/>
      <c r="QH13" s="29"/>
      <c r="QI13" s="29"/>
      <c r="QM13" s="29"/>
      <c r="QN13" s="29"/>
      <c r="QR13" s="29"/>
      <c r="QS13" s="29"/>
      <c r="QW13" s="29"/>
      <c r="QX13" s="29"/>
      <c r="RB13" s="29"/>
      <c r="RC13" s="29"/>
      <c r="RG13" s="29"/>
      <c r="RH13" s="29"/>
      <c r="RL13" s="29"/>
      <c r="RM13" s="29"/>
      <c r="RQ13" s="29"/>
      <c r="RR13" s="29"/>
      <c r="RV13" s="29"/>
      <c r="RW13" s="29"/>
      <c r="SA13" s="29"/>
      <c r="SB13" s="29"/>
      <c r="SF13" s="29"/>
      <c r="SG13" s="29"/>
      <c r="SK13" s="29"/>
      <c r="SL13" s="29"/>
      <c r="SP13" s="29"/>
      <c r="SQ13" s="29"/>
      <c r="SU13" s="29"/>
      <c r="SV13" s="29"/>
      <c r="SZ13" s="29"/>
      <c r="TA13" s="29"/>
      <c r="TE13" s="29"/>
      <c r="TF13" s="29"/>
      <c r="TJ13" s="29"/>
      <c r="TK13" s="29"/>
      <c r="TO13" s="29"/>
      <c r="TP13" s="29"/>
      <c r="TT13" s="29"/>
      <c r="TU13" s="29"/>
      <c r="TY13" s="29"/>
      <c r="TZ13" s="29"/>
      <c r="UD13" s="29"/>
      <c r="UE13" s="29"/>
      <c r="UI13" s="29"/>
      <c r="UJ13" s="29"/>
      <c r="UN13" s="29"/>
      <c r="UO13" s="29"/>
      <c r="US13" s="29"/>
      <c r="UT13" s="29"/>
      <c r="UX13" s="29"/>
      <c r="UY13" s="29"/>
      <c r="VC13" s="29"/>
      <c r="VD13" s="29"/>
      <c r="VH13" s="29"/>
      <c r="VI13" s="29"/>
      <c r="VM13" s="29"/>
      <c r="VN13" s="29"/>
      <c r="VR13" s="29"/>
      <c r="VS13" s="29"/>
      <c r="VW13" s="29"/>
      <c r="VX13" s="29"/>
      <c r="WB13" s="29"/>
      <c r="WC13" s="29"/>
      <c r="WG13" s="29"/>
      <c r="WH13" s="29"/>
      <c r="WL13" s="29"/>
      <c r="WM13" s="29"/>
      <c r="WQ13" s="29"/>
      <c r="WR13" s="29"/>
      <c r="WV13" s="29"/>
      <c r="WW13" s="29"/>
      <c r="XA13" s="29"/>
      <c r="XB13" s="29"/>
      <c r="XF13" s="29"/>
      <c r="XG13" s="29"/>
      <c r="XK13" s="29"/>
      <c r="XL13" s="29"/>
      <c r="XP13" s="29"/>
      <c r="XQ13" s="29"/>
      <c r="XU13" s="29"/>
      <c r="XV13" s="29"/>
      <c r="XZ13" s="29"/>
      <c r="YA13" s="29"/>
      <c r="YE13" s="29"/>
      <c r="YF13" s="29"/>
      <c r="YJ13" s="29"/>
      <c r="YK13" s="29"/>
      <c r="YO13" s="29"/>
      <c r="YP13" s="29"/>
      <c r="YT13" s="29"/>
      <c r="YU13" s="29"/>
      <c r="YY13" s="29"/>
      <c r="YZ13" s="29"/>
      <c r="ZD13" s="29"/>
      <c r="ZE13" s="29"/>
      <c r="ZI13" s="29"/>
      <c r="ZJ13" s="29"/>
      <c r="ZN13" s="29"/>
      <c r="ZO13" s="29"/>
      <c r="ZS13" s="29"/>
      <c r="ZT13" s="29"/>
      <c r="ZX13" s="29"/>
      <c r="ZY13" s="29"/>
      <c r="AAC13" s="29"/>
      <c r="AAD13" s="29"/>
      <c r="AAH13" s="29"/>
      <c r="AAI13" s="29"/>
      <c r="AAM13" s="29"/>
      <c r="AAN13" s="29"/>
      <c r="AAR13" s="29"/>
      <c r="AAS13" s="29"/>
      <c r="AAW13" s="29"/>
      <c r="AAX13" s="29"/>
      <c r="ABB13" s="29"/>
      <c r="ABC13" s="29"/>
      <c r="ABG13" s="29"/>
      <c r="ABH13" s="29"/>
      <c r="ABL13" s="29"/>
      <c r="ABM13" s="29"/>
      <c r="ABQ13" s="29"/>
      <c r="ABR13" s="29"/>
      <c r="ABV13" s="29"/>
      <c r="ABW13" s="29"/>
      <c r="ACA13" s="29"/>
      <c r="ACB13" s="29"/>
      <c r="ACF13" s="29"/>
      <c r="ACG13" s="29"/>
      <c r="ACK13" s="29"/>
      <c r="ACL13" s="29"/>
      <c r="ACP13" s="29"/>
      <c r="ACQ13" s="29"/>
      <c r="ACU13" s="29"/>
      <c r="ACV13" s="29"/>
      <c r="ACZ13" s="29"/>
      <c r="ADA13" s="29"/>
      <c r="ADE13" s="29"/>
      <c r="ADF13" s="29"/>
      <c r="ADJ13" s="29"/>
      <c r="ADK13" s="29"/>
      <c r="ADO13" s="29"/>
      <c r="ADP13" s="29"/>
      <c r="ADT13" s="29"/>
      <c r="ADU13" s="29"/>
      <c r="ADY13" s="29"/>
      <c r="ADZ13" s="29"/>
      <c r="AED13" s="29"/>
      <c r="AEE13" s="29"/>
      <c r="AEI13" s="29"/>
      <c r="AEJ13" s="29"/>
      <c r="AEN13" s="29"/>
      <c r="AEO13" s="29"/>
      <c r="AES13" s="29"/>
      <c r="AET13" s="29"/>
      <c r="AEX13" s="29"/>
      <c r="AEY13" s="29"/>
      <c r="AFC13" s="29"/>
      <c r="AFD13" s="29"/>
      <c r="AFH13" s="29"/>
      <c r="AFI13" s="29"/>
      <c r="AFM13" s="29"/>
      <c r="AFN13" s="29"/>
      <c r="AFR13" s="29"/>
      <c r="AFS13" s="29"/>
      <c r="AFW13" s="29"/>
      <c r="AFX13" s="29"/>
      <c r="AGB13" s="29"/>
      <c r="AGC13" s="29"/>
      <c r="AGG13" s="29"/>
      <c r="AGH13" s="29"/>
      <c r="AGL13" s="29"/>
      <c r="AGM13" s="29"/>
      <c r="AGQ13" s="29"/>
      <c r="AGR13" s="29"/>
      <c r="AGV13" s="29"/>
      <c r="AGW13" s="29"/>
      <c r="AHA13" s="29"/>
      <c r="AHB13" s="29"/>
      <c r="AHF13" s="29"/>
      <c r="AHG13" s="29"/>
      <c r="AHK13" s="29"/>
      <c r="AHL13" s="29"/>
      <c r="AHP13" s="29"/>
      <c r="AHQ13" s="29"/>
      <c r="AHU13" s="29"/>
      <c r="AHV13" s="29"/>
      <c r="AHZ13" s="29"/>
      <c r="AIA13" s="29"/>
      <c r="AIE13" s="29"/>
      <c r="AIF13" s="29"/>
      <c r="AIJ13" s="29"/>
      <c r="AIK13" s="29"/>
      <c r="AIO13" s="29"/>
      <c r="AIP13" s="29"/>
      <c r="AIT13" s="29"/>
      <c r="AIU13" s="29"/>
      <c r="AIY13" s="29"/>
      <c r="AIZ13" s="29"/>
      <c r="AJD13" s="29"/>
      <c r="AJE13" s="29"/>
      <c r="AJI13" s="29"/>
      <c r="AJJ13" s="29"/>
      <c r="AJN13" s="29"/>
      <c r="AJO13" s="29"/>
      <c r="AJS13" s="29"/>
      <c r="AJT13" s="29"/>
      <c r="AJX13" s="29"/>
      <c r="AJY13" s="29"/>
      <c r="AKC13" s="29"/>
      <c r="AKD13" s="29"/>
      <c r="AKH13" s="29"/>
      <c r="AKI13" s="29"/>
      <c r="AKM13" s="29"/>
      <c r="AKN13" s="29"/>
      <c r="AKR13" s="29"/>
      <c r="AKS13" s="29"/>
      <c r="AKW13" s="29"/>
      <c r="AKX13" s="29"/>
      <c r="ALB13" s="29"/>
      <c r="ALC13" s="29"/>
      <c r="ALG13" s="29"/>
      <c r="ALH13" s="29"/>
      <c r="ALL13" s="29"/>
      <c r="ALM13" s="29"/>
      <c r="ALQ13" s="29"/>
      <c r="ALR13" s="29"/>
      <c r="ALV13" s="29"/>
      <c r="ALW13" s="29"/>
      <c r="AMA13" s="29"/>
      <c r="AMB13" s="29"/>
      <c r="AMF13" s="29"/>
      <c r="AMG13" s="29"/>
      <c r="AMK13" s="29"/>
      <c r="AML13" s="29"/>
      <c r="AMP13" s="29"/>
      <c r="AMQ13" s="29"/>
      <c r="AMU13" s="29"/>
      <c r="AMV13" s="29"/>
      <c r="AMZ13" s="29"/>
      <c r="ANA13" s="29"/>
      <c r="ANE13" s="29"/>
      <c r="ANF13" s="29"/>
      <c r="ANJ13" s="29"/>
      <c r="ANK13" s="29"/>
      <c r="ANO13" s="29"/>
      <c r="ANP13" s="29"/>
      <c r="ANT13" s="29"/>
      <c r="ANU13" s="29"/>
      <c r="ANY13" s="29"/>
      <c r="ANZ13" s="29"/>
      <c r="AOD13" s="29"/>
      <c r="AOE13" s="29"/>
      <c r="AOI13" s="29"/>
      <c r="AOJ13" s="29"/>
      <c r="AON13" s="29"/>
      <c r="AOO13" s="29"/>
      <c r="AOS13" s="29"/>
      <c r="AOT13" s="29"/>
      <c r="AOX13" s="29"/>
      <c r="AOY13" s="29"/>
      <c r="APC13" s="29"/>
      <c r="APD13" s="29"/>
      <c r="APH13" s="29"/>
      <c r="API13" s="29"/>
      <c r="APM13" s="29"/>
      <c r="APN13" s="29"/>
      <c r="APR13" s="29"/>
      <c r="APS13" s="29"/>
      <c r="APW13" s="29"/>
      <c r="APX13" s="29"/>
      <c r="AQB13" s="29"/>
      <c r="AQC13" s="29"/>
      <c r="AQG13" s="29"/>
      <c r="AQH13" s="29"/>
      <c r="AQL13" s="29"/>
      <c r="AQM13" s="29"/>
      <c r="AQQ13" s="29"/>
      <c r="AQR13" s="29"/>
      <c r="AQV13" s="29"/>
      <c r="AQW13" s="29"/>
      <c r="ARA13" s="29"/>
      <c r="ARB13" s="29"/>
      <c r="ARF13" s="29"/>
      <c r="ARG13" s="29"/>
      <c r="ARK13" s="29"/>
      <c r="ARL13" s="29"/>
      <c r="ARP13" s="29"/>
      <c r="ARQ13" s="29"/>
      <c r="ARU13" s="29"/>
      <c r="ARV13" s="29"/>
      <c r="ARZ13" s="29"/>
      <c r="ASA13" s="29"/>
      <c r="ASE13" s="29"/>
      <c r="ASF13" s="29"/>
      <c r="ASJ13" s="29"/>
      <c r="ASK13" s="29"/>
      <c r="ASO13" s="29"/>
      <c r="ASP13" s="29"/>
      <c r="AST13" s="29"/>
      <c r="ASU13" s="29"/>
      <c r="ASY13" s="29"/>
      <c r="ASZ13" s="29"/>
      <c r="ATD13" s="29"/>
      <c r="ATE13" s="29"/>
      <c r="ATI13" s="29"/>
      <c r="ATJ13" s="29"/>
      <c r="ATN13" s="29"/>
      <c r="ATO13" s="29"/>
      <c r="ATS13" s="29"/>
      <c r="ATT13" s="29"/>
      <c r="ATX13" s="29"/>
      <c r="ATY13" s="29"/>
      <c r="AUC13" s="29"/>
      <c r="AUD13" s="29"/>
      <c r="AUH13" s="29"/>
      <c r="AUI13" s="29"/>
      <c r="AUM13" s="29"/>
      <c r="AUN13" s="29"/>
      <c r="AUR13" s="29"/>
      <c r="AUS13" s="29"/>
      <c r="AUW13" s="29"/>
      <c r="AUX13" s="29"/>
      <c r="AVB13" s="29"/>
      <c r="AVC13" s="29"/>
      <c r="AVG13" s="29"/>
      <c r="AVH13" s="29"/>
      <c r="AVL13" s="29"/>
      <c r="AVM13" s="29"/>
      <c r="AVQ13" s="29"/>
      <c r="AVR13" s="29"/>
      <c r="AVV13" s="29"/>
      <c r="AVW13" s="29"/>
      <c r="AWA13" s="29"/>
      <c r="AWB13" s="29"/>
      <c r="AWF13" s="29"/>
      <c r="AWG13" s="29"/>
      <c r="AWK13" s="29"/>
      <c r="AWL13" s="29"/>
      <c r="AWP13" s="29"/>
      <c r="AWQ13" s="29"/>
      <c r="AWU13" s="29"/>
      <c r="AWV13" s="29"/>
      <c r="AWZ13" s="29"/>
      <c r="AXA13" s="29"/>
      <c r="AXE13" s="29"/>
      <c r="AXF13" s="29"/>
      <c r="AXJ13" s="29"/>
      <c r="AXK13" s="29"/>
      <c r="AXO13" s="29"/>
      <c r="AXP13" s="29"/>
      <c r="AXT13" s="29"/>
      <c r="AXU13" s="29"/>
      <c r="AXY13" s="29"/>
      <c r="AXZ13" s="29"/>
      <c r="AYD13" s="29"/>
      <c r="AYE13" s="29"/>
      <c r="AYI13" s="29"/>
      <c r="AYJ13" s="29"/>
      <c r="AYN13" s="29"/>
      <c r="AYO13" s="29"/>
      <c r="AYS13" s="29"/>
      <c r="AYT13" s="29"/>
      <c r="AYX13" s="29"/>
      <c r="AYY13" s="29"/>
      <c r="AZC13" s="29"/>
      <c r="AZD13" s="29"/>
      <c r="AZH13" s="29"/>
      <c r="AZI13" s="29"/>
      <c r="AZM13" s="29"/>
      <c r="AZN13" s="29"/>
      <c r="AZR13" s="29"/>
      <c r="AZS13" s="29"/>
      <c r="AZW13" s="29"/>
      <c r="AZX13" s="29"/>
      <c r="BAB13" s="29"/>
      <c r="BAC13" s="29"/>
      <c r="BAG13" s="29"/>
      <c r="BAH13" s="29"/>
      <c r="BAL13" s="29"/>
      <c r="BAM13" s="29"/>
      <c r="BAQ13" s="29"/>
      <c r="BAR13" s="29"/>
      <c r="BAV13" s="29"/>
      <c r="BAW13" s="29"/>
      <c r="BBA13" s="29"/>
      <c r="BBB13" s="29"/>
      <c r="BBF13" s="29"/>
      <c r="BBG13" s="29"/>
      <c r="BBK13" s="29"/>
      <c r="BBL13" s="29"/>
      <c r="BBP13" s="29"/>
      <c r="BBQ13" s="29"/>
      <c r="BBU13" s="29"/>
      <c r="BBV13" s="29"/>
      <c r="BBZ13" s="29"/>
      <c r="BCA13" s="29"/>
      <c r="BCE13" s="29"/>
      <c r="BCF13" s="29"/>
      <c r="BCJ13" s="29"/>
      <c r="BCK13" s="29"/>
      <c r="BCO13" s="29"/>
      <c r="BCP13" s="29"/>
      <c r="BCT13" s="29"/>
      <c r="BCU13" s="29"/>
      <c r="BCY13" s="29"/>
      <c r="BCZ13" s="29"/>
      <c r="BDD13" s="29"/>
      <c r="BDE13" s="29"/>
      <c r="BDI13" s="29"/>
      <c r="BDJ13" s="29"/>
      <c r="BDN13" s="29"/>
      <c r="BDO13" s="29"/>
      <c r="BDS13" s="29"/>
      <c r="BDT13" s="29"/>
      <c r="BDX13" s="29"/>
      <c r="BDY13" s="29"/>
      <c r="BEC13" s="29"/>
      <c r="BED13" s="29"/>
      <c r="BEH13" s="29"/>
      <c r="BEI13" s="29"/>
      <c r="BEM13" s="29"/>
      <c r="BEN13" s="29"/>
      <c r="BER13" s="29"/>
      <c r="BES13" s="29"/>
      <c r="BEW13" s="29"/>
      <c r="BEX13" s="29"/>
      <c r="BFB13" s="29"/>
      <c r="BFC13" s="29"/>
      <c r="BFG13" s="29"/>
      <c r="BFH13" s="29"/>
      <c r="BFL13" s="29"/>
      <c r="BFM13" s="29"/>
      <c r="BFQ13" s="29"/>
      <c r="BFR13" s="29"/>
      <c r="BFV13" s="29"/>
      <c r="BFW13" s="29"/>
      <c r="BGA13" s="29"/>
      <c r="BGB13" s="29"/>
      <c r="BGF13" s="29"/>
      <c r="BGG13" s="29"/>
      <c r="BGK13" s="29"/>
      <c r="BGL13" s="29"/>
      <c r="BGP13" s="29"/>
      <c r="BGQ13" s="29"/>
      <c r="BGU13" s="29"/>
      <c r="BGV13" s="29"/>
      <c r="BGZ13" s="29"/>
      <c r="BHA13" s="29"/>
      <c r="BHE13" s="29"/>
      <c r="BHF13" s="29"/>
      <c r="BHJ13" s="29"/>
      <c r="BHK13" s="29"/>
      <c r="BHO13" s="29"/>
      <c r="BHP13" s="29"/>
      <c r="BHT13" s="29"/>
      <c r="BHU13" s="29"/>
      <c r="BHY13" s="29"/>
      <c r="BHZ13" s="29"/>
      <c r="BID13" s="29"/>
      <c r="BIE13" s="29"/>
      <c r="BII13" s="29"/>
      <c r="BIJ13" s="29"/>
      <c r="BIN13" s="29"/>
      <c r="BIO13" s="29"/>
      <c r="BIS13" s="29"/>
      <c r="BIT13" s="29"/>
      <c r="BIX13" s="29"/>
      <c r="BIY13" s="29"/>
      <c r="BJC13" s="29"/>
      <c r="BJD13" s="29"/>
      <c r="BJH13" s="29"/>
      <c r="BJI13" s="29"/>
      <c r="BJM13" s="29"/>
      <c r="BJN13" s="29"/>
      <c r="BJR13" s="29"/>
      <c r="BJS13" s="29"/>
      <c r="BJW13" s="29"/>
      <c r="BJX13" s="29"/>
      <c r="BKB13" s="29"/>
      <c r="BKC13" s="29"/>
      <c r="BKG13" s="29"/>
      <c r="BKH13" s="29"/>
      <c r="BKL13" s="29"/>
      <c r="BKM13" s="29"/>
      <c r="BKQ13" s="29"/>
      <c r="BKR13" s="29"/>
      <c r="BKV13" s="29"/>
      <c r="BKW13" s="29"/>
      <c r="BLA13" s="29"/>
      <c r="BLB13" s="29"/>
      <c r="BLF13" s="29"/>
      <c r="BLG13" s="29"/>
      <c r="BLK13" s="29"/>
      <c r="BLL13" s="29"/>
      <c r="BLP13" s="29"/>
      <c r="BLQ13" s="29"/>
      <c r="BLU13" s="29"/>
      <c r="BLV13" s="29"/>
      <c r="BLZ13" s="29"/>
      <c r="BMA13" s="29"/>
      <c r="BME13" s="29"/>
      <c r="BMF13" s="29"/>
      <c r="BMJ13" s="29"/>
      <c r="BMK13" s="29"/>
      <c r="BMO13" s="29"/>
      <c r="BMP13" s="29"/>
      <c r="BMT13" s="29"/>
      <c r="BMU13" s="29"/>
      <c r="BMY13" s="29"/>
      <c r="BMZ13" s="29"/>
      <c r="BND13" s="29"/>
      <c r="BNE13" s="29"/>
      <c r="BNI13" s="29"/>
      <c r="BNJ13" s="29"/>
      <c r="BNN13" s="29"/>
      <c r="BNO13" s="29"/>
      <c r="BNS13" s="29"/>
      <c r="BNT13" s="29"/>
      <c r="BNX13" s="29"/>
      <c r="BNY13" s="29"/>
      <c r="BOC13" s="29"/>
      <c r="BOD13" s="29"/>
      <c r="BOH13" s="29"/>
      <c r="BOI13" s="29"/>
      <c r="BOM13" s="29"/>
      <c r="BON13" s="29"/>
      <c r="BOR13" s="29"/>
      <c r="BOS13" s="29"/>
      <c r="BOW13" s="29"/>
      <c r="BOX13" s="29"/>
      <c r="BPB13" s="29"/>
      <c r="BPC13" s="29"/>
      <c r="BPG13" s="29"/>
      <c r="BPH13" s="29"/>
      <c r="BPL13" s="29"/>
      <c r="BPM13" s="29"/>
      <c r="BPQ13" s="29"/>
      <c r="BPR13" s="29"/>
      <c r="BPV13" s="29"/>
      <c r="BPW13" s="29"/>
      <c r="BQA13" s="29"/>
      <c r="BQB13" s="29"/>
      <c r="BQF13" s="29"/>
      <c r="BQG13" s="29"/>
      <c r="BQK13" s="29"/>
      <c r="BQL13" s="29"/>
      <c r="BQP13" s="29"/>
      <c r="BQQ13" s="29"/>
      <c r="BQU13" s="29"/>
      <c r="BQV13" s="29"/>
      <c r="BQZ13" s="29"/>
      <c r="BRA13" s="29"/>
      <c r="BRE13" s="29"/>
      <c r="BRF13" s="29"/>
      <c r="BRJ13" s="29"/>
      <c r="BRK13" s="29"/>
      <c r="BRO13" s="29"/>
      <c r="BRP13" s="29"/>
      <c r="BRT13" s="29"/>
      <c r="BRU13" s="29"/>
      <c r="BRY13" s="29"/>
      <c r="BRZ13" s="29"/>
      <c r="BSD13" s="29"/>
      <c r="BSE13" s="29"/>
      <c r="BSI13" s="29"/>
      <c r="BSJ13" s="29"/>
      <c r="BSN13" s="29"/>
      <c r="BSO13" s="29"/>
      <c r="BSS13" s="29"/>
      <c r="BST13" s="29"/>
      <c r="BSX13" s="29"/>
      <c r="BSY13" s="29"/>
      <c r="BTC13" s="29"/>
      <c r="BTD13" s="29"/>
      <c r="BTH13" s="29"/>
      <c r="BTI13" s="29"/>
      <c r="BTM13" s="29"/>
      <c r="BTN13" s="29"/>
      <c r="BTR13" s="29"/>
      <c r="BTS13" s="29"/>
      <c r="BTW13" s="29"/>
      <c r="BTX13" s="29"/>
      <c r="BUB13" s="29"/>
      <c r="BUC13" s="29"/>
      <c r="BUG13" s="29"/>
      <c r="BUH13" s="29"/>
      <c r="BUL13" s="29"/>
      <c r="BUM13" s="29"/>
      <c r="BUQ13" s="29"/>
      <c r="BUR13" s="29"/>
      <c r="BUV13" s="29"/>
      <c r="BUW13" s="29"/>
      <c r="BVA13" s="29"/>
      <c r="BVB13" s="29"/>
      <c r="BVF13" s="29"/>
      <c r="BVG13" s="29"/>
      <c r="BVK13" s="29"/>
      <c r="BVL13" s="29"/>
      <c r="BVP13" s="29"/>
      <c r="BVQ13" s="29"/>
      <c r="BVU13" s="29"/>
      <c r="BVV13" s="29"/>
      <c r="BVZ13" s="29"/>
      <c r="BWA13" s="29"/>
      <c r="BWE13" s="29"/>
      <c r="BWF13" s="29"/>
      <c r="BWJ13" s="29"/>
      <c r="BWK13" s="29"/>
      <c r="BWO13" s="29"/>
      <c r="BWP13" s="29"/>
      <c r="BWT13" s="29"/>
      <c r="BWU13" s="29"/>
      <c r="BWY13" s="29"/>
      <c r="BWZ13" s="29"/>
      <c r="BXD13" s="29"/>
      <c r="BXE13" s="29"/>
      <c r="BXI13" s="29"/>
      <c r="BXJ13" s="29"/>
      <c r="BXN13" s="29"/>
      <c r="BXO13" s="29"/>
      <c r="BXS13" s="29"/>
      <c r="BXT13" s="29"/>
      <c r="BXX13" s="29"/>
      <c r="BXY13" s="29"/>
      <c r="BYC13" s="29"/>
      <c r="BYD13" s="29"/>
      <c r="BYH13" s="29"/>
      <c r="BYI13" s="29"/>
      <c r="BYM13" s="29"/>
      <c r="BYN13" s="29"/>
      <c r="BYR13" s="29"/>
      <c r="BYS13" s="29"/>
      <c r="BYW13" s="29"/>
      <c r="BYX13" s="29"/>
      <c r="BZB13" s="29"/>
      <c r="BZC13" s="29"/>
      <c r="BZG13" s="29"/>
      <c r="BZH13" s="29"/>
      <c r="BZL13" s="29"/>
      <c r="BZM13" s="29"/>
      <c r="BZQ13" s="29"/>
      <c r="BZR13" s="29"/>
      <c r="BZV13" s="29"/>
      <c r="BZW13" s="29"/>
      <c r="CAA13" s="29"/>
      <c r="CAB13" s="29"/>
      <c r="CAF13" s="29"/>
      <c r="CAG13" s="29"/>
      <c r="CAK13" s="29"/>
      <c r="CAL13" s="29"/>
      <c r="CAP13" s="29"/>
      <c r="CAQ13" s="29"/>
      <c r="CAU13" s="29"/>
      <c r="CAV13" s="29"/>
      <c r="CAZ13" s="29"/>
      <c r="CBA13" s="29"/>
      <c r="CBE13" s="29"/>
      <c r="CBF13" s="29"/>
      <c r="CBJ13" s="29"/>
      <c r="CBK13" s="29"/>
      <c r="CBO13" s="29"/>
      <c r="CBP13" s="29"/>
      <c r="CBT13" s="29"/>
      <c r="CBU13" s="29"/>
      <c r="CBY13" s="29"/>
      <c r="CBZ13" s="29"/>
      <c r="CCD13" s="29"/>
      <c r="CCE13" s="29"/>
      <c r="CCI13" s="29"/>
      <c r="CCJ13" s="29"/>
      <c r="CCN13" s="29"/>
      <c r="CCO13" s="29"/>
      <c r="CCS13" s="29"/>
      <c r="CCT13" s="29"/>
      <c r="CCX13" s="29"/>
      <c r="CCY13" s="29"/>
      <c r="CDC13" s="29"/>
      <c r="CDD13" s="29"/>
      <c r="CDH13" s="29"/>
      <c r="CDI13" s="29"/>
      <c r="CDM13" s="29"/>
      <c r="CDN13" s="29"/>
      <c r="CDR13" s="29"/>
      <c r="CDS13" s="29"/>
      <c r="CDW13" s="29"/>
      <c r="CDX13" s="29"/>
      <c r="CEB13" s="29"/>
      <c r="CEC13" s="29"/>
      <c r="CEG13" s="29"/>
      <c r="CEH13" s="29"/>
      <c r="CEL13" s="29"/>
      <c r="CEM13" s="29"/>
      <c r="CEQ13" s="29"/>
      <c r="CER13" s="29"/>
      <c r="CEV13" s="29"/>
      <c r="CEW13" s="29"/>
      <c r="CFA13" s="29"/>
      <c r="CFB13" s="29"/>
      <c r="CFF13" s="29"/>
      <c r="CFG13" s="29"/>
      <c r="CFK13" s="29"/>
      <c r="CFL13" s="29"/>
      <c r="CFP13" s="29"/>
      <c r="CFQ13" s="29"/>
      <c r="CFU13" s="29"/>
      <c r="CFV13" s="29"/>
      <c r="CFZ13" s="29"/>
      <c r="CGA13" s="29"/>
      <c r="CGE13" s="29"/>
      <c r="CGF13" s="29"/>
      <c r="CGJ13" s="29"/>
      <c r="CGK13" s="29"/>
      <c r="CGO13" s="29"/>
      <c r="CGP13" s="29"/>
      <c r="CGT13" s="29"/>
      <c r="CGU13" s="29"/>
      <c r="CGY13" s="29"/>
      <c r="CGZ13" s="29"/>
      <c r="CHD13" s="29"/>
      <c r="CHE13" s="29"/>
      <c r="CHI13" s="29"/>
      <c r="CHJ13" s="29"/>
      <c r="CHN13" s="29"/>
      <c r="CHO13" s="29"/>
      <c r="CHS13" s="29"/>
      <c r="CHT13" s="29"/>
      <c r="CHX13" s="29"/>
      <c r="CHY13" s="29"/>
      <c r="CIC13" s="29"/>
      <c r="CID13" s="29"/>
      <c r="CIH13" s="29"/>
      <c r="CII13" s="29"/>
      <c r="CIM13" s="29"/>
      <c r="CIN13" s="29"/>
      <c r="CIR13" s="29"/>
      <c r="CIS13" s="29"/>
      <c r="CIW13" s="29"/>
      <c r="CIX13" s="29"/>
      <c r="CJB13" s="29"/>
      <c r="CJC13" s="29"/>
      <c r="CJG13" s="29"/>
      <c r="CJH13" s="29"/>
      <c r="CJL13" s="29"/>
      <c r="CJM13" s="29"/>
      <c r="CJQ13" s="29"/>
      <c r="CJR13" s="29"/>
      <c r="CJV13" s="29"/>
      <c r="CJW13" s="29"/>
      <c r="CKA13" s="29"/>
      <c r="CKB13" s="29"/>
      <c r="CKF13" s="29"/>
      <c r="CKG13" s="29"/>
      <c r="CKK13" s="29"/>
      <c r="CKL13" s="29"/>
      <c r="CKP13" s="29"/>
      <c r="CKQ13" s="29"/>
      <c r="CKU13" s="29"/>
      <c r="CKV13" s="29"/>
      <c r="CKZ13" s="29"/>
      <c r="CLA13" s="29"/>
      <c r="CLE13" s="29"/>
      <c r="CLF13" s="29"/>
      <c r="CLJ13" s="29"/>
      <c r="CLK13" s="29"/>
      <c r="CLO13" s="29"/>
      <c r="CLP13" s="29"/>
      <c r="CLT13" s="29"/>
      <c r="CLU13" s="29"/>
      <c r="CLY13" s="29"/>
      <c r="CLZ13" s="29"/>
      <c r="CMD13" s="29"/>
      <c r="CME13" s="29"/>
      <c r="CMI13" s="29"/>
      <c r="CMJ13" s="29"/>
      <c r="CMN13" s="29"/>
      <c r="CMO13" s="29"/>
      <c r="CMS13" s="29"/>
      <c r="CMT13" s="29"/>
      <c r="CMX13" s="29"/>
      <c r="CMY13" s="29"/>
      <c r="CNC13" s="29"/>
      <c r="CND13" s="29"/>
      <c r="CNH13" s="29"/>
      <c r="CNI13" s="29"/>
      <c r="CNM13" s="29"/>
      <c r="CNN13" s="29"/>
      <c r="CNR13" s="29"/>
      <c r="CNS13" s="29"/>
      <c r="CNW13" s="29"/>
      <c r="CNX13" s="29"/>
      <c r="COB13" s="29"/>
      <c r="COC13" s="29"/>
      <c r="COG13" s="29"/>
      <c r="COH13" s="29"/>
      <c r="COL13" s="29"/>
      <c r="COM13" s="29"/>
      <c r="COQ13" s="29"/>
      <c r="COR13" s="29"/>
      <c r="COV13" s="29"/>
      <c r="COW13" s="29"/>
      <c r="CPA13" s="29"/>
      <c r="CPB13" s="29"/>
      <c r="CPF13" s="29"/>
      <c r="CPG13" s="29"/>
      <c r="CPK13" s="29"/>
      <c r="CPL13" s="29"/>
      <c r="CPP13" s="29"/>
      <c r="CPQ13" s="29"/>
      <c r="CPU13" s="29"/>
      <c r="CPV13" s="29"/>
      <c r="CPZ13" s="29"/>
      <c r="CQA13" s="29"/>
      <c r="CQE13" s="29"/>
      <c r="CQF13" s="29"/>
      <c r="CQJ13" s="29"/>
      <c r="CQK13" s="29"/>
      <c r="CQO13" s="29"/>
      <c r="CQP13" s="29"/>
      <c r="CQT13" s="29"/>
      <c r="CQU13" s="29"/>
      <c r="CQY13" s="29"/>
      <c r="CQZ13" s="29"/>
      <c r="CRD13" s="29"/>
      <c r="CRE13" s="29"/>
      <c r="CRI13" s="29"/>
      <c r="CRJ13" s="29"/>
      <c r="CRN13" s="29"/>
      <c r="CRO13" s="29"/>
      <c r="CRS13" s="29"/>
      <c r="CRT13" s="29"/>
      <c r="CRX13" s="29"/>
      <c r="CRY13" s="29"/>
      <c r="CSC13" s="29"/>
      <c r="CSD13" s="29"/>
      <c r="CSH13" s="29"/>
      <c r="CSI13" s="29"/>
      <c r="CSM13" s="29"/>
      <c r="CSN13" s="29"/>
      <c r="CSR13" s="29"/>
      <c r="CSS13" s="29"/>
      <c r="CSW13" s="29"/>
      <c r="CSX13" s="29"/>
      <c r="CTB13" s="29"/>
      <c r="CTC13" s="29"/>
      <c r="CTG13" s="29"/>
      <c r="CTH13" s="29"/>
      <c r="CTL13" s="29"/>
      <c r="CTM13" s="29"/>
      <c r="CTQ13" s="29"/>
      <c r="CTR13" s="29"/>
      <c r="CTV13" s="29"/>
      <c r="CTW13" s="29"/>
      <c r="CUA13" s="29"/>
      <c r="CUB13" s="29"/>
      <c r="CUF13" s="29"/>
      <c r="CUG13" s="29"/>
      <c r="CUK13" s="29"/>
      <c r="CUL13" s="29"/>
      <c r="CUP13" s="29"/>
      <c r="CUQ13" s="29"/>
      <c r="CUU13" s="29"/>
      <c r="CUV13" s="29"/>
      <c r="CUZ13" s="29"/>
      <c r="CVA13" s="29"/>
      <c r="CVE13" s="29"/>
      <c r="CVF13" s="29"/>
      <c r="CVJ13" s="29"/>
      <c r="CVK13" s="29"/>
      <c r="CVO13" s="29"/>
      <c r="CVP13" s="29"/>
      <c r="CVT13" s="29"/>
      <c r="CVU13" s="29"/>
      <c r="CVY13" s="29"/>
      <c r="CVZ13" s="29"/>
      <c r="CWD13" s="29"/>
      <c r="CWE13" s="29"/>
      <c r="CWI13" s="29"/>
      <c r="CWJ13" s="29"/>
      <c r="CWN13" s="29"/>
      <c r="CWO13" s="29"/>
      <c r="CWS13" s="29"/>
      <c r="CWT13" s="29"/>
      <c r="CWX13" s="29"/>
      <c r="CWY13" s="29"/>
      <c r="CXC13" s="29"/>
      <c r="CXD13" s="29"/>
      <c r="CXH13" s="29"/>
      <c r="CXI13" s="29"/>
      <c r="CXM13" s="29"/>
      <c r="CXN13" s="29"/>
      <c r="CXR13" s="29"/>
      <c r="CXS13" s="29"/>
      <c r="CXW13" s="29"/>
      <c r="CXX13" s="29"/>
      <c r="CYB13" s="29"/>
      <c r="CYC13" s="29"/>
      <c r="CYG13" s="29"/>
      <c r="CYH13" s="29"/>
      <c r="CYL13" s="29"/>
      <c r="CYM13" s="29"/>
      <c r="CYQ13" s="29"/>
      <c r="CYR13" s="29"/>
      <c r="CYV13" s="29"/>
      <c r="CYW13" s="29"/>
      <c r="CZA13" s="29"/>
      <c r="CZB13" s="29"/>
      <c r="CZF13" s="29"/>
      <c r="CZG13" s="29"/>
      <c r="CZK13" s="29"/>
      <c r="CZL13" s="29"/>
      <c r="CZP13" s="29"/>
      <c r="CZQ13" s="29"/>
      <c r="CZU13" s="29"/>
      <c r="CZV13" s="29"/>
      <c r="CZZ13" s="29"/>
      <c r="DAA13" s="29"/>
      <c r="DAE13" s="29"/>
      <c r="DAF13" s="29"/>
      <c r="DAJ13" s="29"/>
      <c r="DAK13" s="29"/>
      <c r="DAO13" s="29"/>
      <c r="DAP13" s="29"/>
      <c r="DAT13" s="29"/>
      <c r="DAU13" s="29"/>
      <c r="DAY13" s="29"/>
      <c r="DAZ13" s="29"/>
      <c r="DBD13" s="29"/>
      <c r="DBE13" s="29"/>
      <c r="DBI13" s="29"/>
      <c r="DBJ13" s="29"/>
      <c r="DBN13" s="29"/>
      <c r="DBO13" s="29"/>
      <c r="DBS13" s="29"/>
      <c r="DBT13" s="29"/>
      <c r="DBX13" s="29"/>
      <c r="DBY13" s="29"/>
      <c r="DCC13" s="29"/>
      <c r="DCD13" s="29"/>
      <c r="DCH13" s="29"/>
      <c r="DCI13" s="29"/>
      <c r="DCM13" s="29"/>
      <c r="DCN13" s="29"/>
      <c r="DCR13" s="29"/>
      <c r="DCS13" s="29"/>
      <c r="DCW13" s="29"/>
      <c r="DCX13" s="29"/>
      <c r="DDB13" s="29"/>
      <c r="DDC13" s="29"/>
      <c r="DDG13" s="29"/>
      <c r="DDH13" s="29"/>
      <c r="DDL13" s="29"/>
      <c r="DDM13" s="29"/>
      <c r="DDQ13" s="29"/>
      <c r="DDR13" s="29"/>
      <c r="DDV13" s="29"/>
      <c r="DDW13" s="29"/>
      <c r="DEA13" s="29"/>
      <c r="DEB13" s="29"/>
      <c r="DEF13" s="29"/>
      <c r="DEG13" s="29"/>
      <c r="DEK13" s="29"/>
      <c r="DEL13" s="29"/>
      <c r="DEP13" s="29"/>
      <c r="DEQ13" s="29"/>
      <c r="DEU13" s="29"/>
      <c r="DEV13" s="29"/>
      <c r="DEZ13" s="29"/>
      <c r="DFA13" s="29"/>
      <c r="DFE13" s="29"/>
      <c r="DFF13" s="29"/>
      <c r="DFJ13" s="29"/>
      <c r="DFK13" s="29"/>
      <c r="DFO13" s="29"/>
      <c r="DFP13" s="29"/>
      <c r="DFT13" s="29"/>
      <c r="DFU13" s="29"/>
      <c r="DFY13" s="29"/>
      <c r="DFZ13" s="29"/>
      <c r="DGD13" s="29"/>
      <c r="DGE13" s="29"/>
      <c r="DGI13" s="29"/>
      <c r="DGJ13" s="29"/>
      <c r="DGN13" s="29"/>
      <c r="DGO13" s="29"/>
      <c r="DGS13" s="29"/>
      <c r="DGT13" s="29"/>
      <c r="DGX13" s="29"/>
      <c r="DGY13" s="29"/>
      <c r="DHC13" s="29"/>
      <c r="DHD13" s="29"/>
      <c r="DHH13" s="29"/>
      <c r="DHI13" s="29"/>
      <c r="DHM13" s="29"/>
      <c r="DHN13" s="29"/>
      <c r="DHR13" s="29"/>
      <c r="DHS13" s="29"/>
      <c r="DHW13" s="29"/>
      <c r="DHX13" s="29"/>
      <c r="DIB13" s="29"/>
      <c r="DIC13" s="29"/>
      <c r="DIG13" s="29"/>
      <c r="DIH13" s="29"/>
      <c r="DIL13" s="29"/>
      <c r="DIM13" s="29"/>
      <c r="DIQ13" s="29"/>
      <c r="DIR13" s="29"/>
      <c r="DIV13" s="29"/>
      <c r="DIW13" s="29"/>
      <c r="DJA13" s="29"/>
      <c r="DJB13" s="29"/>
      <c r="DJF13" s="29"/>
      <c r="DJG13" s="29"/>
      <c r="DJK13" s="29"/>
      <c r="DJL13" s="29"/>
      <c r="DJP13" s="29"/>
      <c r="DJQ13" s="29"/>
      <c r="DJU13" s="29"/>
      <c r="DJV13" s="29"/>
      <c r="DJZ13" s="29"/>
      <c r="DKA13" s="29"/>
      <c r="DKE13" s="29"/>
      <c r="DKF13" s="29"/>
      <c r="DKJ13" s="29"/>
      <c r="DKK13" s="29"/>
      <c r="DKO13" s="29"/>
      <c r="DKP13" s="29"/>
      <c r="DKT13" s="29"/>
      <c r="DKU13" s="29"/>
      <c r="DKY13" s="29"/>
      <c r="DKZ13" s="29"/>
      <c r="DLD13" s="29"/>
      <c r="DLE13" s="29"/>
      <c r="DLI13" s="29"/>
      <c r="DLJ13" s="29"/>
      <c r="DLN13" s="29"/>
      <c r="DLO13" s="29"/>
      <c r="DLS13" s="29"/>
      <c r="DLT13" s="29"/>
      <c r="DLX13" s="29"/>
      <c r="DLY13" s="29"/>
      <c r="DMC13" s="29"/>
      <c r="DMD13" s="29"/>
      <c r="DMH13" s="29"/>
      <c r="DMI13" s="29"/>
      <c r="DMM13" s="29"/>
      <c r="DMN13" s="29"/>
      <c r="DMR13" s="29"/>
      <c r="DMS13" s="29"/>
      <c r="DMW13" s="29"/>
      <c r="DMX13" s="29"/>
      <c r="DNB13" s="29"/>
      <c r="DNC13" s="29"/>
      <c r="DNG13" s="29"/>
      <c r="DNH13" s="29"/>
      <c r="DNL13" s="29"/>
      <c r="DNM13" s="29"/>
      <c r="DNQ13" s="29"/>
      <c r="DNR13" s="29"/>
      <c r="DNV13" s="29"/>
      <c r="DNW13" s="29"/>
      <c r="DOA13" s="29"/>
      <c r="DOB13" s="29"/>
      <c r="DOF13" s="29"/>
      <c r="DOG13" s="29"/>
      <c r="DOK13" s="29"/>
      <c r="DOL13" s="29"/>
      <c r="DOP13" s="29"/>
      <c r="DOQ13" s="29"/>
      <c r="DOU13" s="29"/>
      <c r="DOV13" s="29"/>
      <c r="DOZ13" s="29"/>
      <c r="DPA13" s="29"/>
      <c r="DPE13" s="29"/>
      <c r="DPF13" s="29"/>
      <c r="DPJ13" s="29"/>
      <c r="DPK13" s="29"/>
      <c r="DPO13" s="29"/>
      <c r="DPP13" s="29"/>
      <c r="DPT13" s="29"/>
      <c r="DPU13" s="29"/>
      <c r="DPY13" s="29"/>
      <c r="DPZ13" s="29"/>
      <c r="DQD13" s="29"/>
      <c r="DQE13" s="29"/>
      <c r="DQI13" s="29"/>
      <c r="DQJ13" s="29"/>
      <c r="DQN13" s="29"/>
      <c r="DQO13" s="29"/>
      <c r="DQS13" s="29"/>
      <c r="DQT13" s="29"/>
      <c r="DQX13" s="29"/>
      <c r="DQY13" s="29"/>
      <c r="DRC13" s="29"/>
      <c r="DRD13" s="29"/>
      <c r="DRH13" s="29"/>
      <c r="DRI13" s="29"/>
      <c r="DRM13" s="29"/>
      <c r="DRN13" s="29"/>
      <c r="DRR13" s="29"/>
      <c r="DRS13" s="29"/>
      <c r="DRW13" s="29"/>
      <c r="DRX13" s="29"/>
      <c r="DSB13" s="29"/>
      <c r="DSC13" s="29"/>
      <c r="DSG13" s="29"/>
      <c r="DSH13" s="29"/>
      <c r="DSL13" s="29"/>
      <c r="DSM13" s="29"/>
      <c r="DSQ13" s="29"/>
      <c r="DSR13" s="29"/>
      <c r="DSV13" s="29"/>
      <c r="DSW13" s="29"/>
      <c r="DTA13" s="29"/>
      <c r="DTB13" s="29"/>
      <c r="DTF13" s="29"/>
      <c r="DTG13" s="29"/>
      <c r="DTK13" s="29"/>
      <c r="DTL13" s="29"/>
      <c r="DTP13" s="29"/>
      <c r="DTQ13" s="29"/>
      <c r="DTU13" s="29"/>
      <c r="DTV13" s="29"/>
      <c r="DTZ13" s="29"/>
      <c r="DUA13" s="29"/>
      <c r="DUE13" s="29"/>
      <c r="DUF13" s="29"/>
      <c r="DUJ13" s="29"/>
      <c r="DUK13" s="29"/>
      <c r="DUO13" s="29"/>
      <c r="DUP13" s="29"/>
      <c r="DUT13" s="29"/>
      <c r="DUU13" s="29"/>
      <c r="DUY13" s="29"/>
      <c r="DUZ13" s="29"/>
      <c r="DVD13" s="29"/>
      <c r="DVE13" s="29"/>
      <c r="DVI13" s="29"/>
      <c r="DVJ13" s="29"/>
      <c r="DVN13" s="29"/>
      <c r="DVO13" s="29"/>
      <c r="DVS13" s="29"/>
      <c r="DVT13" s="29"/>
      <c r="DVX13" s="29"/>
      <c r="DVY13" s="29"/>
      <c r="DWC13" s="29"/>
      <c r="DWD13" s="29"/>
      <c r="DWH13" s="29"/>
      <c r="DWI13" s="29"/>
      <c r="DWM13" s="29"/>
      <c r="DWN13" s="29"/>
      <c r="DWR13" s="29"/>
      <c r="DWS13" s="29"/>
      <c r="DWW13" s="29"/>
      <c r="DWX13" s="29"/>
      <c r="DXB13" s="29"/>
      <c r="DXC13" s="29"/>
      <c r="DXG13" s="29"/>
      <c r="DXH13" s="29"/>
      <c r="DXL13" s="29"/>
      <c r="DXM13" s="29"/>
      <c r="DXQ13" s="29"/>
      <c r="DXR13" s="29"/>
      <c r="DXV13" s="29"/>
      <c r="DXW13" s="29"/>
      <c r="DYA13" s="29"/>
      <c r="DYB13" s="29"/>
      <c r="DYF13" s="29"/>
      <c r="DYG13" s="29"/>
      <c r="DYK13" s="29"/>
      <c r="DYL13" s="29"/>
      <c r="DYP13" s="29"/>
      <c r="DYQ13" s="29"/>
      <c r="DYU13" s="29"/>
      <c r="DYV13" s="29"/>
      <c r="DYZ13" s="29"/>
      <c r="DZA13" s="29"/>
      <c r="DZE13" s="29"/>
      <c r="DZF13" s="29"/>
      <c r="DZJ13" s="29"/>
      <c r="DZK13" s="29"/>
      <c r="DZO13" s="29"/>
      <c r="DZP13" s="29"/>
      <c r="DZT13" s="29"/>
      <c r="DZU13" s="29"/>
      <c r="DZY13" s="29"/>
      <c r="DZZ13" s="29"/>
      <c r="EAD13" s="29"/>
      <c r="EAE13" s="29"/>
      <c r="EAI13" s="29"/>
      <c r="EAJ13" s="29"/>
      <c r="EAN13" s="29"/>
      <c r="EAO13" s="29"/>
      <c r="EAS13" s="29"/>
      <c r="EAT13" s="29"/>
      <c r="EAX13" s="29"/>
      <c r="EAY13" s="29"/>
      <c r="EBC13" s="29"/>
      <c r="EBD13" s="29"/>
      <c r="EBH13" s="29"/>
      <c r="EBI13" s="29"/>
      <c r="EBM13" s="29"/>
      <c r="EBN13" s="29"/>
      <c r="EBR13" s="29"/>
      <c r="EBS13" s="29"/>
      <c r="EBW13" s="29"/>
      <c r="EBX13" s="29"/>
      <c r="ECB13" s="29"/>
      <c r="ECC13" s="29"/>
      <c r="ECG13" s="29"/>
      <c r="ECH13" s="29"/>
      <c r="ECL13" s="29"/>
      <c r="ECM13" s="29"/>
      <c r="ECQ13" s="29"/>
      <c r="ECR13" s="29"/>
      <c r="ECV13" s="29"/>
      <c r="ECW13" s="29"/>
      <c r="EDA13" s="29"/>
      <c r="EDB13" s="29"/>
      <c r="EDF13" s="29"/>
      <c r="EDG13" s="29"/>
      <c r="EDK13" s="29"/>
      <c r="EDL13" s="29"/>
      <c r="EDP13" s="29"/>
      <c r="EDQ13" s="29"/>
      <c r="EDU13" s="29"/>
      <c r="EDV13" s="29"/>
      <c r="EDZ13" s="29"/>
      <c r="EEA13" s="29"/>
      <c r="EEE13" s="29"/>
      <c r="EEF13" s="29"/>
      <c r="EEJ13" s="29"/>
      <c r="EEK13" s="29"/>
      <c r="EEO13" s="29"/>
      <c r="EEP13" s="29"/>
      <c r="EET13" s="29"/>
      <c r="EEU13" s="29"/>
      <c r="EEY13" s="29"/>
      <c r="EEZ13" s="29"/>
      <c r="EFD13" s="29"/>
      <c r="EFE13" s="29"/>
      <c r="EFI13" s="29"/>
      <c r="EFJ13" s="29"/>
      <c r="EFN13" s="29"/>
      <c r="EFO13" s="29"/>
      <c r="EFS13" s="29"/>
      <c r="EFT13" s="29"/>
      <c r="EFX13" s="29"/>
      <c r="EFY13" s="29"/>
      <c r="EGC13" s="29"/>
      <c r="EGD13" s="29"/>
      <c r="EGH13" s="29"/>
      <c r="EGI13" s="29"/>
      <c r="EGM13" s="29"/>
      <c r="EGN13" s="29"/>
      <c r="EGR13" s="29"/>
      <c r="EGS13" s="29"/>
      <c r="EGW13" s="29"/>
      <c r="EGX13" s="29"/>
      <c r="EHB13" s="29"/>
      <c r="EHC13" s="29"/>
      <c r="EHG13" s="29"/>
      <c r="EHH13" s="29"/>
      <c r="EHL13" s="29"/>
      <c r="EHM13" s="29"/>
      <c r="EHQ13" s="29"/>
      <c r="EHR13" s="29"/>
      <c r="EHV13" s="29"/>
      <c r="EHW13" s="29"/>
      <c r="EIA13" s="29"/>
      <c r="EIB13" s="29"/>
      <c r="EIF13" s="29"/>
      <c r="EIG13" s="29"/>
      <c r="EIK13" s="29"/>
      <c r="EIL13" s="29"/>
      <c r="EIP13" s="29"/>
      <c r="EIQ13" s="29"/>
      <c r="EIU13" s="29"/>
      <c r="EIV13" s="29"/>
      <c r="EIZ13" s="29"/>
      <c r="EJA13" s="29"/>
      <c r="EJE13" s="29"/>
      <c r="EJF13" s="29"/>
      <c r="EJJ13" s="29"/>
      <c r="EJK13" s="29"/>
      <c r="EJO13" s="29"/>
      <c r="EJP13" s="29"/>
      <c r="EJT13" s="29"/>
      <c r="EJU13" s="29"/>
      <c r="EJY13" s="29"/>
      <c r="EJZ13" s="29"/>
      <c r="EKD13" s="29"/>
      <c r="EKE13" s="29"/>
      <c r="EKI13" s="29"/>
      <c r="EKJ13" s="29"/>
      <c r="EKN13" s="29"/>
      <c r="EKO13" s="29"/>
      <c r="EKS13" s="29"/>
      <c r="EKT13" s="29"/>
      <c r="EKX13" s="29"/>
      <c r="EKY13" s="29"/>
      <c r="ELC13" s="29"/>
      <c r="ELD13" s="29"/>
      <c r="ELH13" s="29"/>
      <c r="ELI13" s="29"/>
      <c r="ELM13" s="29"/>
      <c r="ELN13" s="29"/>
      <c r="ELR13" s="29"/>
      <c r="ELS13" s="29"/>
      <c r="ELW13" s="29"/>
      <c r="ELX13" s="29"/>
      <c r="EMB13" s="29"/>
      <c r="EMC13" s="29"/>
      <c r="EMG13" s="29"/>
      <c r="EMH13" s="29"/>
      <c r="EML13" s="29"/>
      <c r="EMM13" s="29"/>
      <c r="EMQ13" s="29"/>
      <c r="EMR13" s="29"/>
      <c r="EMV13" s="29"/>
      <c r="EMW13" s="29"/>
      <c r="ENA13" s="29"/>
      <c r="ENB13" s="29"/>
      <c r="ENF13" s="29"/>
      <c r="ENG13" s="29"/>
      <c r="ENK13" s="29"/>
      <c r="ENL13" s="29"/>
      <c r="ENP13" s="29"/>
      <c r="ENQ13" s="29"/>
      <c r="ENU13" s="29"/>
      <c r="ENV13" s="29"/>
      <c r="ENZ13" s="29"/>
      <c r="EOA13" s="29"/>
      <c r="EOE13" s="29"/>
      <c r="EOF13" s="29"/>
      <c r="EOJ13" s="29"/>
      <c r="EOK13" s="29"/>
      <c r="EOO13" s="29"/>
      <c r="EOP13" s="29"/>
      <c r="EOT13" s="29"/>
      <c r="EOU13" s="29"/>
      <c r="EOY13" s="29"/>
      <c r="EOZ13" s="29"/>
      <c r="EPD13" s="29"/>
      <c r="EPE13" s="29"/>
      <c r="EPI13" s="29"/>
      <c r="EPJ13" s="29"/>
      <c r="EPN13" s="29"/>
      <c r="EPO13" s="29"/>
      <c r="EPS13" s="29"/>
      <c r="EPT13" s="29"/>
      <c r="EPX13" s="29"/>
      <c r="EPY13" s="29"/>
      <c r="EQC13" s="29"/>
      <c r="EQD13" s="29"/>
      <c r="EQH13" s="29"/>
      <c r="EQI13" s="29"/>
      <c r="EQM13" s="29"/>
      <c r="EQN13" s="29"/>
      <c r="EQR13" s="29"/>
      <c r="EQS13" s="29"/>
      <c r="EQW13" s="29"/>
      <c r="EQX13" s="29"/>
      <c r="ERB13" s="29"/>
      <c r="ERC13" s="29"/>
      <c r="ERG13" s="29"/>
      <c r="ERH13" s="29"/>
      <c r="ERL13" s="29"/>
      <c r="ERM13" s="29"/>
      <c r="ERQ13" s="29"/>
      <c r="ERR13" s="29"/>
      <c r="ERV13" s="29"/>
      <c r="ERW13" s="29"/>
      <c r="ESA13" s="29"/>
      <c r="ESB13" s="29"/>
      <c r="ESF13" s="29"/>
      <c r="ESG13" s="29"/>
      <c r="ESK13" s="29"/>
      <c r="ESL13" s="29"/>
      <c r="ESP13" s="29"/>
      <c r="ESQ13" s="29"/>
      <c r="ESU13" s="29"/>
      <c r="ESV13" s="29"/>
      <c r="ESZ13" s="29"/>
      <c r="ETA13" s="29"/>
      <c r="ETE13" s="29"/>
      <c r="ETF13" s="29"/>
      <c r="ETJ13" s="29"/>
      <c r="ETK13" s="29"/>
      <c r="ETO13" s="29"/>
      <c r="ETP13" s="29"/>
      <c r="ETT13" s="29"/>
      <c r="ETU13" s="29"/>
      <c r="ETY13" s="29"/>
      <c r="ETZ13" s="29"/>
      <c r="EUD13" s="29"/>
      <c r="EUE13" s="29"/>
      <c r="EUI13" s="29"/>
      <c r="EUJ13" s="29"/>
      <c r="EUN13" s="29"/>
      <c r="EUO13" s="29"/>
      <c r="EUS13" s="29"/>
      <c r="EUT13" s="29"/>
      <c r="EUX13" s="29"/>
      <c r="EUY13" s="29"/>
      <c r="EVC13" s="29"/>
      <c r="EVD13" s="29"/>
      <c r="EVH13" s="29"/>
      <c r="EVI13" s="29"/>
      <c r="EVM13" s="29"/>
      <c r="EVN13" s="29"/>
      <c r="EVR13" s="29"/>
      <c r="EVS13" s="29"/>
      <c r="EVW13" s="29"/>
      <c r="EVX13" s="29"/>
      <c r="EWB13" s="29"/>
      <c r="EWC13" s="29"/>
      <c r="EWG13" s="29"/>
      <c r="EWH13" s="29"/>
      <c r="EWL13" s="29"/>
      <c r="EWM13" s="29"/>
      <c r="EWQ13" s="29"/>
      <c r="EWR13" s="29"/>
      <c r="EWV13" s="29"/>
      <c r="EWW13" s="29"/>
      <c r="EXA13" s="29"/>
      <c r="EXB13" s="29"/>
      <c r="EXF13" s="29"/>
      <c r="EXG13" s="29"/>
      <c r="EXK13" s="29"/>
      <c r="EXL13" s="29"/>
      <c r="EXP13" s="29"/>
      <c r="EXQ13" s="29"/>
      <c r="EXU13" s="29"/>
      <c r="EXV13" s="29"/>
      <c r="EXZ13" s="29"/>
      <c r="EYA13" s="29"/>
      <c r="EYE13" s="29"/>
      <c r="EYF13" s="29"/>
      <c r="EYJ13" s="29"/>
      <c r="EYK13" s="29"/>
      <c r="EYO13" s="29"/>
      <c r="EYP13" s="29"/>
      <c r="EYT13" s="29"/>
      <c r="EYU13" s="29"/>
      <c r="EYY13" s="29"/>
      <c r="EYZ13" s="29"/>
      <c r="EZD13" s="29"/>
      <c r="EZE13" s="29"/>
      <c r="EZI13" s="29"/>
      <c r="EZJ13" s="29"/>
      <c r="EZN13" s="29"/>
      <c r="EZO13" s="29"/>
      <c r="EZS13" s="29"/>
      <c r="EZT13" s="29"/>
      <c r="EZX13" s="29"/>
      <c r="EZY13" s="29"/>
      <c r="FAC13" s="29"/>
      <c r="FAD13" s="29"/>
      <c r="FAH13" s="29"/>
      <c r="FAI13" s="29"/>
      <c r="FAM13" s="29"/>
      <c r="FAN13" s="29"/>
      <c r="FAR13" s="29"/>
      <c r="FAS13" s="29"/>
      <c r="FAW13" s="29"/>
      <c r="FAX13" s="29"/>
      <c r="FBB13" s="29"/>
      <c r="FBC13" s="29"/>
      <c r="FBG13" s="29"/>
      <c r="FBH13" s="29"/>
      <c r="FBL13" s="29"/>
      <c r="FBM13" s="29"/>
      <c r="FBQ13" s="29"/>
      <c r="FBR13" s="29"/>
      <c r="FBV13" s="29"/>
      <c r="FBW13" s="29"/>
      <c r="FCA13" s="29"/>
      <c r="FCB13" s="29"/>
      <c r="FCF13" s="29"/>
      <c r="FCG13" s="29"/>
      <c r="FCK13" s="29"/>
      <c r="FCL13" s="29"/>
      <c r="FCP13" s="29"/>
      <c r="FCQ13" s="29"/>
      <c r="FCU13" s="29"/>
      <c r="FCV13" s="29"/>
      <c r="FCZ13" s="29"/>
      <c r="FDA13" s="29"/>
      <c r="FDE13" s="29"/>
      <c r="FDF13" s="29"/>
      <c r="FDJ13" s="29"/>
      <c r="FDK13" s="29"/>
      <c r="FDO13" s="29"/>
      <c r="FDP13" s="29"/>
      <c r="FDT13" s="29"/>
      <c r="FDU13" s="29"/>
      <c r="FDY13" s="29"/>
      <c r="FDZ13" s="29"/>
      <c r="FED13" s="29"/>
      <c r="FEE13" s="29"/>
      <c r="FEI13" s="29"/>
      <c r="FEJ13" s="29"/>
      <c r="FEN13" s="29"/>
      <c r="FEO13" s="29"/>
      <c r="FES13" s="29"/>
      <c r="FET13" s="29"/>
      <c r="FEX13" s="29"/>
      <c r="FEY13" s="29"/>
      <c r="FFC13" s="29"/>
      <c r="FFD13" s="29"/>
      <c r="FFH13" s="29"/>
      <c r="FFI13" s="29"/>
      <c r="FFM13" s="29"/>
      <c r="FFN13" s="29"/>
      <c r="FFR13" s="29"/>
      <c r="FFS13" s="29"/>
      <c r="FFW13" s="29"/>
      <c r="FFX13" s="29"/>
      <c r="FGB13" s="29"/>
      <c r="FGC13" s="29"/>
      <c r="FGG13" s="29"/>
      <c r="FGH13" s="29"/>
      <c r="FGL13" s="29"/>
      <c r="FGM13" s="29"/>
      <c r="FGQ13" s="29"/>
      <c r="FGR13" s="29"/>
      <c r="FGV13" s="29"/>
      <c r="FGW13" s="29"/>
      <c r="FHA13" s="29"/>
      <c r="FHB13" s="29"/>
      <c r="FHF13" s="29"/>
      <c r="FHG13" s="29"/>
      <c r="FHK13" s="29"/>
      <c r="FHL13" s="29"/>
      <c r="FHP13" s="29"/>
      <c r="FHQ13" s="29"/>
      <c r="FHU13" s="29"/>
      <c r="FHV13" s="29"/>
      <c r="FHZ13" s="29"/>
      <c r="FIA13" s="29"/>
      <c r="FIE13" s="29"/>
      <c r="FIF13" s="29"/>
      <c r="FIJ13" s="29"/>
      <c r="FIK13" s="29"/>
      <c r="FIO13" s="29"/>
      <c r="FIP13" s="29"/>
      <c r="FIT13" s="29"/>
      <c r="FIU13" s="29"/>
      <c r="FIY13" s="29"/>
      <c r="FIZ13" s="29"/>
      <c r="FJD13" s="29"/>
      <c r="FJE13" s="29"/>
      <c r="FJI13" s="29"/>
      <c r="FJJ13" s="29"/>
      <c r="FJN13" s="29"/>
      <c r="FJO13" s="29"/>
      <c r="FJS13" s="29"/>
      <c r="FJT13" s="29"/>
      <c r="FJX13" s="29"/>
      <c r="FJY13" s="29"/>
      <c r="FKC13" s="29"/>
      <c r="FKD13" s="29"/>
      <c r="FKH13" s="29"/>
      <c r="FKI13" s="29"/>
      <c r="FKM13" s="29"/>
      <c r="FKN13" s="29"/>
      <c r="FKR13" s="29"/>
      <c r="FKS13" s="29"/>
      <c r="FKW13" s="29"/>
      <c r="FKX13" s="29"/>
      <c r="FLB13" s="29"/>
      <c r="FLC13" s="29"/>
      <c r="FLG13" s="29"/>
      <c r="FLH13" s="29"/>
      <c r="FLL13" s="29"/>
      <c r="FLM13" s="29"/>
      <c r="FLQ13" s="29"/>
      <c r="FLR13" s="29"/>
      <c r="FLV13" s="29"/>
      <c r="FLW13" s="29"/>
      <c r="FMA13" s="29"/>
      <c r="FMB13" s="29"/>
      <c r="FMF13" s="29"/>
      <c r="FMG13" s="29"/>
      <c r="FMK13" s="29"/>
      <c r="FML13" s="29"/>
      <c r="FMP13" s="29"/>
      <c r="FMQ13" s="29"/>
      <c r="FMU13" s="29"/>
      <c r="FMV13" s="29"/>
      <c r="FMZ13" s="29"/>
      <c r="FNA13" s="29"/>
      <c r="FNE13" s="29"/>
      <c r="FNF13" s="29"/>
      <c r="FNJ13" s="29"/>
      <c r="FNK13" s="29"/>
      <c r="FNO13" s="29"/>
      <c r="FNP13" s="29"/>
      <c r="FNT13" s="29"/>
      <c r="FNU13" s="29"/>
      <c r="FNY13" s="29"/>
      <c r="FNZ13" s="29"/>
      <c r="FOD13" s="29"/>
      <c r="FOE13" s="29"/>
      <c r="FOI13" s="29"/>
      <c r="FOJ13" s="29"/>
      <c r="FON13" s="29"/>
      <c r="FOO13" s="29"/>
      <c r="FOS13" s="29"/>
      <c r="FOT13" s="29"/>
      <c r="FOX13" s="29"/>
      <c r="FOY13" s="29"/>
      <c r="FPC13" s="29"/>
      <c r="FPD13" s="29"/>
      <c r="FPH13" s="29"/>
      <c r="FPI13" s="29"/>
      <c r="FPM13" s="29"/>
      <c r="FPN13" s="29"/>
      <c r="FPR13" s="29"/>
      <c r="FPS13" s="29"/>
      <c r="FPW13" s="29"/>
      <c r="FPX13" s="29"/>
      <c r="FQB13" s="29"/>
      <c r="FQC13" s="29"/>
      <c r="FQG13" s="29"/>
      <c r="FQH13" s="29"/>
      <c r="FQL13" s="29"/>
      <c r="FQM13" s="29"/>
      <c r="FQQ13" s="29"/>
      <c r="FQR13" s="29"/>
      <c r="FQV13" s="29"/>
      <c r="FQW13" s="29"/>
      <c r="FRA13" s="29"/>
      <c r="FRB13" s="29"/>
      <c r="FRF13" s="29"/>
      <c r="FRG13" s="29"/>
      <c r="FRK13" s="29"/>
      <c r="FRL13" s="29"/>
      <c r="FRP13" s="29"/>
      <c r="FRQ13" s="29"/>
      <c r="FRU13" s="29"/>
      <c r="FRV13" s="29"/>
      <c r="FRZ13" s="29"/>
      <c r="FSA13" s="29"/>
      <c r="FSE13" s="29"/>
      <c r="FSF13" s="29"/>
      <c r="FSJ13" s="29"/>
      <c r="FSK13" s="29"/>
      <c r="FSO13" s="29"/>
      <c r="FSP13" s="29"/>
      <c r="FST13" s="29"/>
      <c r="FSU13" s="29"/>
      <c r="FSY13" s="29"/>
      <c r="FSZ13" s="29"/>
      <c r="FTD13" s="29"/>
      <c r="FTE13" s="29"/>
      <c r="FTI13" s="29"/>
      <c r="FTJ13" s="29"/>
      <c r="FTN13" s="29"/>
      <c r="FTO13" s="29"/>
      <c r="FTS13" s="29"/>
      <c r="FTT13" s="29"/>
      <c r="FTX13" s="29"/>
      <c r="FTY13" s="29"/>
      <c r="FUC13" s="29"/>
      <c r="FUD13" s="29"/>
      <c r="FUH13" s="29"/>
      <c r="FUI13" s="29"/>
      <c r="FUM13" s="29"/>
      <c r="FUN13" s="29"/>
      <c r="FUR13" s="29"/>
      <c r="FUS13" s="29"/>
      <c r="FUW13" s="29"/>
      <c r="FUX13" s="29"/>
      <c r="FVB13" s="29"/>
      <c r="FVC13" s="29"/>
      <c r="FVG13" s="29"/>
      <c r="FVH13" s="29"/>
      <c r="FVL13" s="29"/>
      <c r="FVM13" s="29"/>
      <c r="FVQ13" s="29"/>
      <c r="FVR13" s="29"/>
      <c r="FVV13" s="29"/>
      <c r="FVW13" s="29"/>
      <c r="FWA13" s="29"/>
      <c r="FWB13" s="29"/>
      <c r="FWF13" s="29"/>
      <c r="FWG13" s="29"/>
      <c r="FWK13" s="29"/>
      <c r="FWL13" s="29"/>
      <c r="FWP13" s="29"/>
      <c r="FWQ13" s="29"/>
      <c r="FWU13" s="29"/>
      <c r="FWV13" s="29"/>
      <c r="FWZ13" s="29"/>
      <c r="FXA13" s="29"/>
      <c r="FXE13" s="29"/>
      <c r="FXF13" s="29"/>
      <c r="FXJ13" s="29"/>
      <c r="FXK13" s="29"/>
      <c r="FXO13" s="29"/>
      <c r="FXP13" s="29"/>
      <c r="FXT13" s="29"/>
      <c r="FXU13" s="29"/>
      <c r="FXY13" s="29"/>
      <c r="FXZ13" s="29"/>
      <c r="FYD13" s="29"/>
      <c r="FYE13" s="29"/>
      <c r="FYI13" s="29"/>
      <c r="FYJ13" s="29"/>
      <c r="FYN13" s="29"/>
      <c r="FYO13" s="29"/>
      <c r="FYS13" s="29"/>
      <c r="FYT13" s="29"/>
      <c r="FYX13" s="29"/>
      <c r="FYY13" s="29"/>
      <c r="FZC13" s="29"/>
      <c r="FZD13" s="29"/>
      <c r="FZH13" s="29"/>
      <c r="FZI13" s="29"/>
      <c r="FZM13" s="29"/>
      <c r="FZN13" s="29"/>
      <c r="FZR13" s="29"/>
      <c r="FZS13" s="29"/>
      <c r="FZW13" s="29"/>
      <c r="FZX13" s="29"/>
      <c r="GAB13" s="29"/>
      <c r="GAC13" s="29"/>
      <c r="GAG13" s="29"/>
      <c r="GAH13" s="29"/>
      <c r="GAL13" s="29"/>
      <c r="GAM13" s="29"/>
      <c r="GAQ13" s="29"/>
      <c r="GAR13" s="29"/>
      <c r="GAV13" s="29"/>
      <c r="GAW13" s="29"/>
      <c r="GBA13" s="29"/>
      <c r="GBB13" s="29"/>
      <c r="GBF13" s="29"/>
      <c r="GBG13" s="29"/>
      <c r="GBK13" s="29"/>
      <c r="GBL13" s="29"/>
      <c r="GBP13" s="29"/>
      <c r="GBQ13" s="29"/>
      <c r="GBU13" s="29"/>
      <c r="GBV13" s="29"/>
      <c r="GBZ13" s="29"/>
      <c r="GCA13" s="29"/>
      <c r="GCE13" s="29"/>
      <c r="GCF13" s="29"/>
      <c r="GCJ13" s="29"/>
      <c r="GCK13" s="29"/>
      <c r="GCO13" s="29"/>
      <c r="GCP13" s="29"/>
      <c r="GCT13" s="29"/>
      <c r="GCU13" s="29"/>
      <c r="GCY13" s="29"/>
      <c r="GCZ13" s="29"/>
      <c r="GDD13" s="29"/>
      <c r="GDE13" s="29"/>
      <c r="GDI13" s="29"/>
      <c r="GDJ13" s="29"/>
      <c r="GDN13" s="29"/>
      <c r="GDO13" s="29"/>
      <c r="GDS13" s="29"/>
      <c r="GDT13" s="29"/>
      <c r="GDX13" s="29"/>
      <c r="GDY13" s="29"/>
      <c r="GEC13" s="29"/>
      <c r="GED13" s="29"/>
      <c r="GEH13" s="29"/>
      <c r="GEI13" s="29"/>
      <c r="GEM13" s="29"/>
      <c r="GEN13" s="29"/>
      <c r="GER13" s="29"/>
      <c r="GES13" s="29"/>
      <c r="GEW13" s="29"/>
      <c r="GEX13" s="29"/>
      <c r="GFB13" s="29"/>
      <c r="GFC13" s="29"/>
      <c r="GFG13" s="29"/>
      <c r="GFH13" s="29"/>
      <c r="GFL13" s="29"/>
      <c r="GFM13" s="29"/>
      <c r="GFQ13" s="29"/>
      <c r="GFR13" s="29"/>
      <c r="GFV13" s="29"/>
      <c r="GFW13" s="29"/>
      <c r="GGA13" s="29"/>
      <c r="GGB13" s="29"/>
      <c r="GGF13" s="29"/>
      <c r="GGG13" s="29"/>
      <c r="GGK13" s="29"/>
      <c r="GGL13" s="29"/>
      <c r="GGP13" s="29"/>
      <c r="GGQ13" s="29"/>
      <c r="GGU13" s="29"/>
      <c r="GGV13" s="29"/>
      <c r="GGZ13" s="29"/>
      <c r="GHA13" s="29"/>
      <c r="GHE13" s="29"/>
      <c r="GHF13" s="29"/>
      <c r="GHJ13" s="29"/>
      <c r="GHK13" s="29"/>
      <c r="GHO13" s="29"/>
      <c r="GHP13" s="29"/>
      <c r="GHT13" s="29"/>
      <c r="GHU13" s="29"/>
      <c r="GHY13" s="29"/>
      <c r="GHZ13" s="29"/>
      <c r="GID13" s="29"/>
      <c r="GIE13" s="29"/>
      <c r="GII13" s="29"/>
      <c r="GIJ13" s="29"/>
      <c r="GIN13" s="29"/>
      <c r="GIO13" s="29"/>
      <c r="GIS13" s="29"/>
      <c r="GIT13" s="29"/>
      <c r="GIX13" s="29"/>
      <c r="GIY13" s="29"/>
      <c r="GJC13" s="29"/>
      <c r="GJD13" s="29"/>
      <c r="GJH13" s="29"/>
      <c r="GJI13" s="29"/>
      <c r="GJM13" s="29"/>
      <c r="GJN13" s="29"/>
      <c r="GJR13" s="29"/>
      <c r="GJS13" s="29"/>
      <c r="GJW13" s="29"/>
      <c r="GJX13" s="29"/>
      <c r="GKB13" s="29"/>
      <c r="GKC13" s="29"/>
      <c r="GKG13" s="29"/>
      <c r="GKH13" s="29"/>
      <c r="GKL13" s="29"/>
      <c r="GKM13" s="29"/>
      <c r="GKQ13" s="29"/>
      <c r="GKR13" s="29"/>
      <c r="GKV13" s="29"/>
      <c r="GKW13" s="29"/>
      <c r="GLA13" s="29"/>
      <c r="GLB13" s="29"/>
      <c r="GLF13" s="29"/>
      <c r="GLG13" s="29"/>
      <c r="GLK13" s="29"/>
      <c r="GLL13" s="29"/>
      <c r="GLP13" s="29"/>
      <c r="GLQ13" s="29"/>
      <c r="GLU13" s="29"/>
      <c r="GLV13" s="29"/>
      <c r="GLZ13" s="29"/>
      <c r="GMA13" s="29"/>
      <c r="GME13" s="29"/>
      <c r="GMF13" s="29"/>
      <c r="GMJ13" s="29"/>
      <c r="GMK13" s="29"/>
      <c r="GMO13" s="29"/>
      <c r="GMP13" s="29"/>
      <c r="GMT13" s="29"/>
      <c r="GMU13" s="29"/>
      <c r="GMY13" s="29"/>
      <c r="GMZ13" s="29"/>
      <c r="GND13" s="29"/>
      <c r="GNE13" s="29"/>
      <c r="GNI13" s="29"/>
      <c r="GNJ13" s="29"/>
      <c r="GNN13" s="29"/>
      <c r="GNO13" s="29"/>
      <c r="GNS13" s="29"/>
      <c r="GNT13" s="29"/>
      <c r="GNX13" s="29"/>
      <c r="GNY13" s="29"/>
      <c r="GOC13" s="29"/>
      <c r="GOD13" s="29"/>
      <c r="GOH13" s="29"/>
      <c r="GOI13" s="29"/>
      <c r="GOM13" s="29"/>
      <c r="GON13" s="29"/>
      <c r="GOR13" s="29"/>
      <c r="GOS13" s="29"/>
      <c r="GOW13" s="29"/>
      <c r="GOX13" s="29"/>
      <c r="GPB13" s="29"/>
      <c r="GPC13" s="29"/>
      <c r="GPG13" s="29"/>
      <c r="GPH13" s="29"/>
      <c r="GPL13" s="29"/>
      <c r="GPM13" s="29"/>
      <c r="GPQ13" s="29"/>
      <c r="GPR13" s="29"/>
      <c r="GPV13" s="29"/>
      <c r="GPW13" s="29"/>
      <c r="GQA13" s="29"/>
      <c r="GQB13" s="29"/>
      <c r="GQF13" s="29"/>
      <c r="GQG13" s="29"/>
      <c r="GQK13" s="29"/>
      <c r="GQL13" s="29"/>
      <c r="GQP13" s="29"/>
      <c r="GQQ13" s="29"/>
      <c r="GQU13" s="29"/>
      <c r="GQV13" s="29"/>
      <c r="GQZ13" s="29"/>
      <c r="GRA13" s="29"/>
      <c r="GRE13" s="29"/>
      <c r="GRF13" s="29"/>
      <c r="GRJ13" s="29"/>
      <c r="GRK13" s="29"/>
      <c r="GRO13" s="29"/>
      <c r="GRP13" s="29"/>
      <c r="GRT13" s="29"/>
      <c r="GRU13" s="29"/>
      <c r="GRY13" s="29"/>
      <c r="GRZ13" s="29"/>
      <c r="GSD13" s="29"/>
      <c r="GSE13" s="29"/>
      <c r="GSI13" s="29"/>
      <c r="GSJ13" s="29"/>
      <c r="GSN13" s="29"/>
      <c r="GSO13" s="29"/>
      <c r="GSS13" s="29"/>
      <c r="GST13" s="29"/>
      <c r="GSX13" s="29"/>
      <c r="GSY13" s="29"/>
      <c r="GTC13" s="29"/>
      <c r="GTD13" s="29"/>
      <c r="GTH13" s="29"/>
      <c r="GTI13" s="29"/>
      <c r="GTM13" s="29"/>
      <c r="GTN13" s="29"/>
      <c r="GTR13" s="29"/>
      <c r="GTS13" s="29"/>
      <c r="GTW13" s="29"/>
      <c r="GTX13" s="29"/>
      <c r="GUB13" s="29"/>
      <c r="GUC13" s="29"/>
      <c r="GUG13" s="29"/>
      <c r="GUH13" s="29"/>
      <c r="GUL13" s="29"/>
      <c r="GUM13" s="29"/>
      <c r="GUQ13" s="29"/>
      <c r="GUR13" s="29"/>
      <c r="GUV13" s="29"/>
      <c r="GUW13" s="29"/>
      <c r="GVA13" s="29"/>
      <c r="GVB13" s="29"/>
      <c r="GVF13" s="29"/>
      <c r="GVG13" s="29"/>
      <c r="GVK13" s="29"/>
      <c r="GVL13" s="29"/>
      <c r="GVP13" s="29"/>
      <c r="GVQ13" s="29"/>
      <c r="GVU13" s="29"/>
      <c r="GVV13" s="29"/>
      <c r="GVZ13" s="29"/>
      <c r="GWA13" s="29"/>
      <c r="GWE13" s="29"/>
      <c r="GWF13" s="29"/>
      <c r="GWJ13" s="29"/>
      <c r="GWK13" s="29"/>
      <c r="GWO13" s="29"/>
      <c r="GWP13" s="29"/>
      <c r="GWT13" s="29"/>
      <c r="GWU13" s="29"/>
      <c r="GWY13" s="29"/>
      <c r="GWZ13" s="29"/>
      <c r="GXD13" s="29"/>
      <c r="GXE13" s="29"/>
      <c r="GXI13" s="29"/>
      <c r="GXJ13" s="29"/>
      <c r="GXN13" s="29"/>
      <c r="GXO13" s="29"/>
      <c r="GXS13" s="29"/>
      <c r="GXT13" s="29"/>
      <c r="GXX13" s="29"/>
      <c r="GXY13" s="29"/>
      <c r="GYC13" s="29"/>
      <c r="GYD13" s="29"/>
      <c r="GYH13" s="29"/>
      <c r="GYI13" s="29"/>
      <c r="GYM13" s="29"/>
      <c r="GYN13" s="29"/>
      <c r="GYR13" s="29"/>
      <c r="GYS13" s="29"/>
      <c r="GYW13" s="29"/>
      <c r="GYX13" s="29"/>
      <c r="GZB13" s="29"/>
      <c r="GZC13" s="29"/>
      <c r="GZG13" s="29"/>
      <c r="GZH13" s="29"/>
      <c r="GZL13" s="29"/>
      <c r="GZM13" s="29"/>
      <c r="GZQ13" s="29"/>
      <c r="GZR13" s="29"/>
      <c r="GZV13" s="29"/>
      <c r="GZW13" s="29"/>
      <c r="HAA13" s="29"/>
      <c r="HAB13" s="29"/>
      <c r="HAF13" s="29"/>
      <c r="HAG13" s="29"/>
      <c r="HAK13" s="29"/>
      <c r="HAL13" s="29"/>
      <c r="HAP13" s="29"/>
      <c r="HAQ13" s="29"/>
      <c r="HAU13" s="29"/>
      <c r="HAV13" s="29"/>
      <c r="HAZ13" s="29"/>
      <c r="HBA13" s="29"/>
      <c r="HBE13" s="29"/>
      <c r="HBF13" s="29"/>
      <c r="HBJ13" s="29"/>
      <c r="HBK13" s="29"/>
      <c r="HBO13" s="29"/>
      <c r="HBP13" s="29"/>
      <c r="HBT13" s="29"/>
      <c r="HBU13" s="29"/>
      <c r="HBY13" s="29"/>
      <c r="HBZ13" s="29"/>
      <c r="HCD13" s="29"/>
      <c r="HCE13" s="29"/>
      <c r="HCI13" s="29"/>
      <c r="HCJ13" s="29"/>
      <c r="HCN13" s="29"/>
      <c r="HCO13" s="29"/>
      <c r="HCS13" s="29"/>
      <c r="HCT13" s="29"/>
      <c r="HCX13" s="29"/>
      <c r="HCY13" s="29"/>
      <c r="HDC13" s="29"/>
      <c r="HDD13" s="29"/>
      <c r="HDH13" s="29"/>
      <c r="HDI13" s="29"/>
      <c r="HDM13" s="29"/>
      <c r="HDN13" s="29"/>
      <c r="HDR13" s="29"/>
      <c r="HDS13" s="29"/>
      <c r="HDW13" s="29"/>
      <c r="HDX13" s="29"/>
      <c r="HEB13" s="29"/>
      <c r="HEC13" s="29"/>
      <c r="HEG13" s="29"/>
      <c r="HEH13" s="29"/>
      <c r="HEL13" s="29"/>
      <c r="HEM13" s="29"/>
      <c r="HEQ13" s="29"/>
      <c r="HER13" s="29"/>
      <c r="HEV13" s="29"/>
      <c r="HEW13" s="29"/>
      <c r="HFA13" s="29"/>
      <c r="HFB13" s="29"/>
      <c r="HFF13" s="29"/>
      <c r="HFG13" s="29"/>
      <c r="HFK13" s="29"/>
      <c r="HFL13" s="29"/>
      <c r="HFP13" s="29"/>
      <c r="HFQ13" s="29"/>
      <c r="HFU13" s="29"/>
      <c r="HFV13" s="29"/>
      <c r="HFZ13" s="29"/>
      <c r="HGA13" s="29"/>
      <c r="HGE13" s="29"/>
      <c r="HGF13" s="29"/>
      <c r="HGJ13" s="29"/>
      <c r="HGK13" s="29"/>
      <c r="HGO13" s="29"/>
      <c r="HGP13" s="29"/>
      <c r="HGT13" s="29"/>
      <c r="HGU13" s="29"/>
      <c r="HGY13" s="29"/>
      <c r="HGZ13" s="29"/>
      <c r="HHD13" s="29"/>
      <c r="HHE13" s="29"/>
      <c r="HHI13" s="29"/>
      <c r="HHJ13" s="29"/>
      <c r="HHN13" s="29"/>
      <c r="HHO13" s="29"/>
      <c r="HHS13" s="29"/>
      <c r="HHT13" s="29"/>
      <c r="HHX13" s="29"/>
      <c r="HHY13" s="29"/>
      <c r="HIC13" s="29"/>
      <c r="HID13" s="29"/>
      <c r="HIH13" s="29"/>
      <c r="HII13" s="29"/>
      <c r="HIM13" s="29"/>
      <c r="HIN13" s="29"/>
      <c r="HIR13" s="29"/>
      <c r="HIS13" s="29"/>
      <c r="HIW13" s="29"/>
      <c r="HIX13" s="29"/>
      <c r="HJB13" s="29"/>
      <c r="HJC13" s="29"/>
      <c r="HJG13" s="29"/>
      <c r="HJH13" s="29"/>
      <c r="HJL13" s="29"/>
      <c r="HJM13" s="29"/>
      <c r="HJQ13" s="29"/>
      <c r="HJR13" s="29"/>
      <c r="HJV13" s="29"/>
      <c r="HJW13" s="29"/>
      <c r="HKA13" s="29"/>
      <c r="HKB13" s="29"/>
      <c r="HKF13" s="29"/>
      <c r="HKG13" s="29"/>
      <c r="HKK13" s="29"/>
      <c r="HKL13" s="29"/>
      <c r="HKP13" s="29"/>
      <c r="HKQ13" s="29"/>
      <c r="HKU13" s="29"/>
      <c r="HKV13" s="29"/>
      <c r="HKZ13" s="29"/>
      <c r="HLA13" s="29"/>
      <c r="HLE13" s="29"/>
      <c r="HLF13" s="29"/>
      <c r="HLJ13" s="29"/>
      <c r="HLK13" s="29"/>
      <c r="HLO13" s="29"/>
      <c r="HLP13" s="29"/>
      <c r="HLT13" s="29"/>
      <c r="HLU13" s="29"/>
      <c r="HLY13" s="29"/>
      <c r="HLZ13" s="29"/>
      <c r="HMD13" s="29"/>
      <c r="HME13" s="29"/>
      <c r="HMI13" s="29"/>
      <c r="HMJ13" s="29"/>
      <c r="HMN13" s="29"/>
      <c r="HMO13" s="29"/>
      <c r="HMS13" s="29"/>
      <c r="HMT13" s="29"/>
      <c r="HMX13" s="29"/>
      <c r="HMY13" s="29"/>
      <c r="HNC13" s="29"/>
      <c r="HND13" s="29"/>
      <c r="HNH13" s="29"/>
      <c r="HNI13" s="29"/>
      <c r="HNM13" s="29"/>
      <c r="HNN13" s="29"/>
      <c r="HNR13" s="29"/>
      <c r="HNS13" s="29"/>
      <c r="HNW13" s="29"/>
      <c r="HNX13" s="29"/>
      <c r="HOB13" s="29"/>
      <c r="HOC13" s="29"/>
      <c r="HOG13" s="29"/>
      <c r="HOH13" s="29"/>
      <c r="HOL13" s="29"/>
      <c r="HOM13" s="29"/>
      <c r="HOQ13" s="29"/>
      <c r="HOR13" s="29"/>
      <c r="HOV13" s="29"/>
      <c r="HOW13" s="29"/>
      <c r="HPA13" s="29"/>
      <c r="HPB13" s="29"/>
      <c r="HPF13" s="29"/>
      <c r="HPG13" s="29"/>
      <c r="HPK13" s="29"/>
      <c r="HPL13" s="29"/>
      <c r="HPP13" s="29"/>
      <c r="HPQ13" s="29"/>
      <c r="HPU13" s="29"/>
      <c r="HPV13" s="29"/>
      <c r="HPZ13" s="29"/>
      <c r="HQA13" s="29"/>
      <c r="HQE13" s="29"/>
      <c r="HQF13" s="29"/>
      <c r="HQJ13" s="29"/>
      <c r="HQK13" s="29"/>
      <c r="HQO13" s="29"/>
      <c r="HQP13" s="29"/>
      <c r="HQT13" s="29"/>
      <c r="HQU13" s="29"/>
      <c r="HQY13" s="29"/>
      <c r="HQZ13" s="29"/>
      <c r="HRD13" s="29"/>
      <c r="HRE13" s="29"/>
      <c r="HRI13" s="29"/>
      <c r="HRJ13" s="29"/>
      <c r="HRN13" s="29"/>
      <c r="HRO13" s="29"/>
      <c r="HRS13" s="29"/>
      <c r="HRT13" s="29"/>
      <c r="HRX13" s="29"/>
      <c r="HRY13" s="29"/>
      <c r="HSC13" s="29"/>
      <c r="HSD13" s="29"/>
      <c r="HSH13" s="29"/>
      <c r="HSI13" s="29"/>
      <c r="HSM13" s="29"/>
      <c r="HSN13" s="29"/>
      <c r="HSR13" s="29"/>
      <c r="HSS13" s="29"/>
      <c r="HSW13" s="29"/>
      <c r="HSX13" s="29"/>
      <c r="HTB13" s="29"/>
      <c r="HTC13" s="29"/>
      <c r="HTG13" s="29"/>
      <c r="HTH13" s="29"/>
      <c r="HTL13" s="29"/>
      <c r="HTM13" s="29"/>
      <c r="HTQ13" s="29"/>
      <c r="HTR13" s="29"/>
      <c r="HTV13" s="29"/>
      <c r="HTW13" s="29"/>
      <c r="HUA13" s="29"/>
      <c r="HUB13" s="29"/>
      <c r="HUF13" s="29"/>
      <c r="HUG13" s="29"/>
      <c r="HUK13" s="29"/>
      <c r="HUL13" s="29"/>
      <c r="HUP13" s="29"/>
      <c r="HUQ13" s="29"/>
      <c r="HUU13" s="29"/>
      <c r="HUV13" s="29"/>
      <c r="HUZ13" s="29"/>
      <c r="HVA13" s="29"/>
      <c r="HVE13" s="29"/>
      <c r="HVF13" s="29"/>
      <c r="HVJ13" s="29"/>
      <c r="HVK13" s="29"/>
      <c r="HVO13" s="29"/>
      <c r="HVP13" s="29"/>
      <c r="HVT13" s="29"/>
      <c r="HVU13" s="29"/>
      <c r="HVY13" s="29"/>
      <c r="HVZ13" s="29"/>
      <c r="HWD13" s="29"/>
      <c r="HWE13" s="29"/>
      <c r="HWI13" s="29"/>
      <c r="HWJ13" s="29"/>
      <c r="HWN13" s="29"/>
      <c r="HWO13" s="29"/>
      <c r="HWS13" s="29"/>
      <c r="HWT13" s="29"/>
      <c r="HWX13" s="29"/>
      <c r="HWY13" s="29"/>
      <c r="HXC13" s="29"/>
      <c r="HXD13" s="29"/>
      <c r="HXH13" s="29"/>
      <c r="HXI13" s="29"/>
      <c r="HXM13" s="29"/>
      <c r="HXN13" s="29"/>
      <c r="HXR13" s="29"/>
      <c r="HXS13" s="29"/>
      <c r="HXW13" s="29"/>
      <c r="HXX13" s="29"/>
      <c r="HYB13" s="29"/>
      <c r="HYC13" s="29"/>
      <c r="HYG13" s="29"/>
      <c r="HYH13" s="29"/>
      <c r="HYL13" s="29"/>
      <c r="HYM13" s="29"/>
      <c r="HYQ13" s="29"/>
      <c r="HYR13" s="29"/>
      <c r="HYV13" s="29"/>
      <c r="HYW13" s="29"/>
      <c r="HZA13" s="29"/>
      <c r="HZB13" s="29"/>
      <c r="HZF13" s="29"/>
      <c r="HZG13" s="29"/>
      <c r="HZK13" s="29"/>
      <c r="HZL13" s="29"/>
      <c r="HZP13" s="29"/>
      <c r="HZQ13" s="29"/>
      <c r="HZU13" s="29"/>
      <c r="HZV13" s="29"/>
      <c r="HZZ13" s="29"/>
      <c r="IAA13" s="29"/>
      <c r="IAE13" s="29"/>
      <c r="IAF13" s="29"/>
      <c r="IAJ13" s="29"/>
      <c r="IAK13" s="29"/>
      <c r="IAO13" s="29"/>
      <c r="IAP13" s="29"/>
      <c r="IAT13" s="29"/>
      <c r="IAU13" s="29"/>
      <c r="IAY13" s="29"/>
      <c r="IAZ13" s="29"/>
      <c r="IBD13" s="29"/>
      <c r="IBE13" s="29"/>
      <c r="IBI13" s="29"/>
      <c r="IBJ13" s="29"/>
      <c r="IBN13" s="29"/>
      <c r="IBO13" s="29"/>
      <c r="IBS13" s="29"/>
      <c r="IBT13" s="29"/>
      <c r="IBX13" s="29"/>
      <c r="IBY13" s="29"/>
      <c r="ICC13" s="29"/>
      <c r="ICD13" s="29"/>
      <c r="ICH13" s="29"/>
      <c r="ICI13" s="29"/>
      <c r="ICM13" s="29"/>
      <c r="ICN13" s="29"/>
      <c r="ICR13" s="29"/>
      <c r="ICS13" s="29"/>
      <c r="ICW13" s="29"/>
      <c r="ICX13" s="29"/>
      <c r="IDB13" s="29"/>
      <c r="IDC13" s="29"/>
      <c r="IDG13" s="29"/>
      <c r="IDH13" s="29"/>
      <c r="IDL13" s="29"/>
      <c r="IDM13" s="29"/>
      <c r="IDQ13" s="29"/>
      <c r="IDR13" s="29"/>
      <c r="IDV13" s="29"/>
      <c r="IDW13" s="29"/>
      <c r="IEA13" s="29"/>
      <c r="IEB13" s="29"/>
      <c r="IEF13" s="29"/>
      <c r="IEG13" s="29"/>
      <c r="IEK13" s="29"/>
      <c r="IEL13" s="29"/>
      <c r="IEP13" s="29"/>
      <c r="IEQ13" s="29"/>
      <c r="IEU13" s="29"/>
      <c r="IEV13" s="29"/>
      <c r="IEZ13" s="29"/>
      <c r="IFA13" s="29"/>
      <c r="IFE13" s="29"/>
      <c r="IFF13" s="29"/>
      <c r="IFJ13" s="29"/>
      <c r="IFK13" s="29"/>
      <c r="IFO13" s="29"/>
      <c r="IFP13" s="29"/>
      <c r="IFT13" s="29"/>
      <c r="IFU13" s="29"/>
      <c r="IFY13" s="29"/>
      <c r="IFZ13" s="29"/>
      <c r="IGD13" s="29"/>
      <c r="IGE13" s="29"/>
      <c r="IGI13" s="29"/>
      <c r="IGJ13" s="29"/>
      <c r="IGN13" s="29"/>
      <c r="IGO13" s="29"/>
      <c r="IGS13" s="29"/>
      <c r="IGT13" s="29"/>
      <c r="IGX13" s="29"/>
      <c r="IGY13" s="29"/>
      <c r="IHC13" s="29"/>
      <c r="IHD13" s="29"/>
      <c r="IHH13" s="29"/>
      <c r="IHI13" s="29"/>
      <c r="IHM13" s="29"/>
      <c r="IHN13" s="29"/>
      <c r="IHR13" s="29"/>
      <c r="IHS13" s="29"/>
      <c r="IHW13" s="29"/>
      <c r="IHX13" s="29"/>
      <c r="IIB13" s="29"/>
      <c r="IIC13" s="29"/>
      <c r="IIG13" s="29"/>
      <c r="IIH13" s="29"/>
      <c r="IIL13" s="29"/>
      <c r="IIM13" s="29"/>
      <c r="IIQ13" s="29"/>
      <c r="IIR13" s="29"/>
      <c r="IIV13" s="29"/>
      <c r="IIW13" s="29"/>
      <c r="IJA13" s="29"/>
      <c r="IJB13" s="29"/>
      <c r="IJF13" s="29"/>
      <c r="IJG13" s="29"/>
      <c r="IJK13" s="29"/>
      <c r="IJL13" s="29"/>
      <c r="IJP13" s="29"/>
      <c r="IJQ13" s="29"/>
      <c r="IJU13" s="29"/>
      <c r="IJV13" s="29"/>
      <c r="IJZ13" s="29"/>
      <c r="IKA13" s="29"/>
      <c r="IKE13" s="29"/>
      <c r="IKF13" s="29"/>
      <c r="IKJ13" s="29"/>
      <c r="IKK13" s="29"/>
      <c r="IKO13" s="29"/>
      <c r="IKP13" s="29"/>
      <c r="IKT13" s="29"/>
      <c r="IKU13" s="29"/>
      <c r="IKY13" s="29"/>
      <c r="IKZ13" s="29"/>
      <c r="ILD13" s="29"/>
      <c r="ILE13" s="29"/>
      <c r="ILI13" s="29"/>
      <c r="ILJ13" s="29"/>
      <c r="ILN13" s="29"/>
      <c r="ILO13" s="29"/>
      <c r="ILS13" s="29"/>
      <c r="ILT13" s="29"/>
      <c r="ILX13" s="29"/>
      <c r="ILY13" s="29"/>
      <c r="IMC13" s="29"/>
      <c r="IMD13" s="29"/>
      <c r="IMH13" s="29"/>
      <c r="IMI13" s="29"/>
      <c r="IMM13" s="29"/>
      <c r="IMN13" s="29"/>
      <c r="IMR13" s="29"/>
      <c r="IMS13" s="29"/>
      <c r="IMW13" s="29"/>
      <c r="IMX13" s="29"/>
      <c r="INB13" s="29"/>
      <c r="INC13" s="29"/>
      <c r="ING13" s="29"/>
      <c r="INH13" s="29"/>
      <c r="INL13" s="29"/>
      <c r="INM13" s="29"/>
      <c r="INQ13" s="29"/>
      <c r="INR13" s="29"/>
      <c r="INV13" s="29"/>
      <c r="INW13" s="29"/>
      <c r="IOA13" s="29"/>
      <c r="IOB13" s="29"/>
      <c r="IOF13" s="29"/>
      <c r="IOG13" s="29"/>
      <c r="IOK13" s="29"/>
      <c r="IOL13" s="29"/>
      <c r="IOP13" s="29"/>
      <c r="IOQ13" s="29"/>
      <c r="IOU13" s="29"/>
      <c r="IOV13" s="29"/>
      <c r="IOZ13" s="29"/>
      <c r="IPA13" s="29"/>
      <c r="IPE13" s="29"/>
      <c r="IPF13" s="29"/>
      <c r="IPJ13" s="29"/>
      <c r="IPK13" s="29"/>
      <c r="IPO13" s="29"/>
      <c r="IPP13" s="29"/>
      <c r="IPT13" s="29"/>
      <c r="IPU13" s="29"/>
      <c r="IPY13" s="29"/>
      <c r="IPZ13" s="29"/>
      <c r="IQD13" s="29"/>
      <c r="IQE13" s="29"/>
      <c r="IQI13" s="29"/>
      <c r="IQJ13" s="29"/>
      <c r="IQN13" s="29"/>
      <c r="IQO13" s="29"/>
      <c r="IQS13" s="29"/>
      <c r="IQT13" s="29"/>
      <c r="IQX13" s="29"/>
      <c r="IQY13" s="29"/>
      <c r="IRC13" s="29"/>
      <c r="IRD13" s="29"/>
      <c r="IRH13" s="29"/>
      <c r="IRI13" s="29"/>
      <c r="IRM13" s="29"/>
      <c r="IRN13" s="29"/>
      <c r="IRR13" s="29"/>
      <c r="IRS13" s="29"/>
      <c r="IRW13" s="29"/>
      <c r="IRX13" s="29"/>
      <c r="ISB13" s="29"/>
      <c r="ISC13" s="29"/>
      <c r="ISG13" s="29"/>
      <c r="ISH13" s="29"/>
      <c r="ISL13" s="29"/>
      <c r="ISM13" s="29"/>
      <c r="ISQ13" s="29"/>
      <c r="ISR13" s="29"/>
      <c r="ISV13" s="29"/>
      <c r="ISW13" s="29"/>
      <c r="ITA13" s="29"/>
      <c r="ITB13" s="29"/>
      <c r="ITF13" s="29"/>
      <c r="ITG13" s="29"/>
      <c r="ITK13" s="29"/>
      <c r="ITL13" s="29"/>
      <c r="ITP13" s="29"/>
      <c r="ITQ13" s="29"/>
      <c r="ITU13" s="29"/>
      <c r="ITV13" s="29"/>
      <c r="ITZ13" s="29"/>
      <c r="IUA13" s="29"/>
      <c r="IUE13" s="29"/>
      <c r="IUF13" s="29"/>
      <c r="IUJ13" s="29"/>
      <c r="IUK13" s="29"/>
      <c r="IUO13" s="29"/>
      <c r="IUP13" s="29"/>
      <c r="IUT13" s="29"/>
      <c r="IUU13" s="29"/>
      <c r="IUY13" s="29"/>
      <c r="IUZ13" s="29"/>
      <c r="IVD13" s="29"/>
      <c r="IVE13" s="29"/>
      <c r="IVI13" s="29"/>
      <c r="IVJ13" s="29"/>
      <c r="IVN13" s="29"/>
      <c r="IVO13" s="29"/>
      <c r="IVS13" s="29"/>
      <c r="IVT13" s="29"/>
      <c r="IVX13" s="29"/>
      <c r="IVY13" s="29"/>
      <c r="IWC13" s="29"/>
      <c r="IWD13" s="29"/>
      <c r="IWH13" s="29"/>
      <c r="IWI13" s="29"/>
      <c r="IWM13" s="29"/>
      <c r="IWN13" s="29"/>
      <c r="IWR13" s="29"/>
      <c r="IWS13" s="29"/>
      <c r="IWW13" s="29"/>
      <c r="IWX13" s="29"/>
      <c r="IXB13" s="29"/>
      <c r="IXC13" s="29"/>
      <c r="IXG13" s="29"/>
      <c r="IXH13" s="29"/>
      <c r="IXL13" s="29"/>
      <c r="IXM13" s="29"/>
      <c r="IXQ13" s="29"/>
      <c r="IXR13" s="29"/>
      <c r="IXV13" s="29"/>
      <c r="IXW13" s="29"/>
      <c r="IYA13" s="29"/>
      <c r="IYB13" s="29"/>
      <c r="IYF13" s="29"/>
      <c r="IYG13" s="29"/>
      <c r="IYK13" s="29"/>
      <c r="IYL13" s="29"/>
      <c r="IYP13" s="29"/>
      <c r="IYQ13" s="29"/>
      <c r="IYU13" s="29"/>
      <c r="IYV13" s="29"/>
      <c r="IYZ13" s="29"/>
      <c r="IZA13" s="29"/>
      <c r="IZE13" s="29"/>
      <c r="IZF13" s="29"/>
      <c r="IZJ13" s="29"/>
      <c r="IZK13" s="29"/>
      <c r="IZO13" s="29"/>
      <c r="IZP13" s="29"/>
      <c r="IZT13" s="29"/>
      <c r="IZU13" s="29"/>
      <c r="IZY13" s="29"/>
      <c r="IZZ13" s="29"/>
      <c r="JAD13" s="29"/>
      <c r="JAE13" s="29"/>
      <c r="JAI13" s="29"/>
      <c r="JAJ13" s="29"/>
      <c r="JAN13" s="29"/>
      <c r="JAO13" s="29"/>
      <c r="JAS13" s="29"/>
      <c r="JAT13" s="29"/>
      <c r="JAX13" s="29"/>
      <c r="JAY13" s="29"/>
      <c r="JBC13" s="29"/>
      <c r="JBD13" s="29"/>
      <c r="JBH13" s="29"/>
      <c r="JBI13" s="29"/>
      <c r="JBM13" s="29"/>
      <c r="JBN13" s="29"/>
      <c r="JBR13" s="29"/>
      <c r="JBS13" s="29"/>
      <c r="JBW13" s="29"/>
      <c r="JBX13" s="29"/>
      <c r="JCB13" s="29"/>
      <c r="JCC13" s="29"/>
      <c r="JCG13" s="29"/>
      <c r="JCH13" s="29"/>
      <c r="JCL13" s="29"/>
      <c r="JCM13" s="29"/>
      <c r="JCQ13" s="29"/>
      <c r="JCR13" s="29"/>
      <c r="JCV13" s="29"/>
      <c r="JCW13" s="29"/>
      <c r="JDA13" s="29"/>
      <c r="JDB13" s="29"/>
      <c r="JDF13" s="29"/>
      <c r="JDG13" s="29"/>
      <c r="JDK13" s="29"/>
      <c r="JDL13" s="29"/>
      <c r="JDP13" s="29"/>
      <c r="JDQ13" s="29"/>
      <c r="JDU13" s="29"/>
      <c r="JDV13" s="29"/>
      <c r="JDZ13" s="29"/>
      <c r="JEA13" s="29"/>
      <c r="JEE13" s="29"/>
      <c r="JEF13" s="29"/>
      <c r="JEJ13" s="29"/>
      <c r="JEK13" s="29"/>
      <c r="JEO13" s="29"/>
      <c r="JEP13" s="29"/>
      <c r="JET13" s="29"/>
      <c r="JEU13" s="29"/>
      <c r="JEY13" s="29"/>
      <c r="JEZ13" s="29"/>
      <c r="JFD13" s="29"/>
      <c r="JFE13" s="29"/>
      <c r="JFI13" s="29"/>
      <c r="JFJ13" s="29"/>
      <c r="JFN13" s="29"/>
      <c r="JFO13" s="29"/>
      <c r="JFS13" s="29"/>
      <c r="JFT13" s="29"/>
      <c r="JFX13" s="29"/>
      <c r="JFY13" s="29"/>
      <c r="JGC13" s="29"/>
      <c r="JGD13" s="29"/>
      <c r="JGH13" s="29"/>
      <c r="JGI13" s="29"/>
      <c r="JGM13" s="29"/>
      <c r="JGN13" s="29"/>
      <c r="JGR13" s="29"/>
      <c r="JGS13" s="29"/>
      <c r="JGW13" s="29"/>
      <c r="JGX13" s="29"/>
      <c r="JHB13" s="29"/>
      <c r="JHC13" s="29"/>
      <c r="JHG13" s="29"/>
      <c r="JHH13" s="29"/>
      <c r="JHL13" s="29"/>
      <c r="JHM13" s="29"/>
      <c r="JHQ13" s="29"/>
      <c r="JHR13" s="29"/>
      <c r="JHV13" s="29"/>
      <c r="JHW13" s="29"/>
      <c r="JIA13" s="29"/>
      <c r="JIB13" s="29"/>
      <c r="JIF13" s="29"/>
      <c r="JIG13" s="29"/>
      <c r="JIK13" s="29"/>
      <c r="JIL13" s="29"/>
      <c r="JIP13" s="29"/>
      <c r="JIQ13" s="29"/>
      <c r="JIU13" s="29"/>
      <c r="JIV13" s="29"/>
      <c r="JIZ13" s="29"/>
      <c r="JJA13" s="29"/>
      <c r="JJE13" s="29"/>
      <c r="JJF13" s="29"/>
      <c r="JJJ13" s="29"/>
      <c r="JJK13" s="29"/>
      <c r="JJO13" s="29"/>
      <c r="JJP13" s="29"/>
      <c r="JJT13" s="29"/>
      <c r="JJU13" s="29"/>
      <c r="JJY13" s="29"/>
      <c r="JJZ13" s="29"/>
      <c r="JKD13" s="29"/>
      <c r="JKE13" s="29"/>
      <c r="JKI13" s="29"/>
      <c r="JKJ13" s="29"/>
      <c r="JKN13" s="29"/>
      <c r="JKO13" s="29"/>
      <c r="JKS13" s="29"/>
      <c r="JKT13" s="29"/>
      <c r="JKX13" s="29"/>
      <c r="JKY13" s="29"/>
      <c r="JLC13" s="29"/>
      <c r="JLD13" s="29"/>
      <c r="JLH13" s="29"/>
      <c r="JLI13" s="29"/>
      <c r="JLM13" s="29"/>
      <c r="JLN13" s="29"/>
      <c r="JLR13" s="29"/>
      <c r="JLS13" s="29"/>
      <c r="JLW13" s="29"/>
      <c r="JLX13" s="29"/>
      <c r="JMB13" s="29"/>
      <c r="JMC13" s="29"/>
      <c r="JMG13" s="29"/>
      <c r="JMH13" s="29"/>
      <c r="JML13" s="29"/>
      <c r="JMM13" s="29"/>
      <c r="JMQ13" s="29"/>
      <c r="JMR13" s="29"/>
      <c r="JMV13" s="29"/>
      <c r="JMW13" s="29"/>
      <c r="JNA13" s="29"/>
      <c r="JNB13" s="29"/>
      <c r="JNF13" s="29"/>
      <c r="JNG13" s="29"/>
      <c r="JNK13" s="29"/>
      <c r="JNL13" s="29"/>
      <c r="JNP13" s="29"/>
      <c r="JNQ13" s="29"/>
      <c r="JNU13" s="29"/>
      <c r="JNV13" s="29"/>
      <c r="JNZ13" s="29"/>
      <c r="JOA13" s="29"/>
      <c r="JOE13" s="29"/>
      <c r="JOF13" s="29"/>
      <c r="JOJ13" s="29"/>
      <c r="JOK13" s="29"/>
      <c r="JOO13" s="29"/>
      <c r="JOP13" s="29"/>
      <c r="JOT13" s="29"/>
      <c r="JOU13" s="29"/>
      <c r="JOY13" s="29"/>
      <c r="JOZ13" s="29"/>
      <c r="JPD13" s="29"/>
      <c r="JPE13" s="29"/>
      <c r="JPI13" s="29"/>
      <c r="JPJ13" s="29"/>
      <c r="JPN13" s="29"/>
      <c r="JPO13" s="29"/>
      <c r="JPS13" s="29"/>
      <c r="JPT13" s="29"/>
      <c r="JPX13" s="29"/>
      <c r="JPY13" s="29"/>
      <c r="JQC13" s="29"/>
      <c r="JQD13" s="29"/>
      <c r="JQH13" s="29"/>
      <c r="JQI13" s="29"/>
      <c r="JQM13" s="29"/>
      <c r="JQN13" s="29"/>
      <c r="JQR13" s="29"/>
      <c r="JQS13" s="29"/>
      <c r="JQW13" s="29"/>
      <c r="JQX13" s="29"/>
      <c r="JRB13" s="29"/>
      <c r="JRC13" s="29"/>
      <c r="JRG13" s="29"/>
      <c r="JRH13" s="29"/>
      <c r="JRL13" s="29"/>
      <c r="JRM13" s="29"/>
      <c r="JRQ13" s="29"/>
      <c r="JRR13" s="29"/>
      <c r="JRV13" s="29"/>
      <c r="JRW13" s="29"/>
      <c r="JSA13" s="29"/>
      <c r="JSB13" s="29"/>
      <c r="JSF13" s="29"/>
      <c r="JSG13" s="29"/>
      <c r="JSK13" s="29"/>
      <c r="JSL13" s="29"/>
      <c r="JSP13" s="29"/>
      <c r="JSQ13" s="29"/>
      <c r="JSU13" s="29"/>
      <c r="JSV13" s="29"/>
      <c r="JSZ13" s="29"/>
      <c r="JTA13" s="29"/>
      <c r="JTE13" s="29"/>
      <c r="JTF13" s="29"/>
      <c r="JTJ13" s="29"/>
      <c r="JTK13" s="29"/>
      <c r="JTO13" s="29"/>
      <c r="JTP13" s="29"/>
      <c r="JTT13" s="29"/>
      <c r="JTU13" s="29"/>
      <c r="JTY13" s="29"/>
      <c r="JTZ13" s="29"/>
      <c r="JUD13" s="29"/>
      <c r="JUE13" s="29"/>
      <c r="JUI13" s="29"/>
      <c r="JUJ13" s="29"/>
      <c r="JUN13" s="29"/>
      <c r="JUO13" s="29"/>
      <c r="JUS13" s="29"/>
      <c r="JUT13" s="29"/>
      <c r="JUX13" s="29"/>
      <c r="JUY13" s="29"/>
      <c r="JVC13" s="29"/>
      <c r="JVD13" s="29"/>
      <c r="JVH13" s="29"/>
      <c r="JVI13" s="29"/>
      <c r="JVM13" s="29"/>
      <c r="JVN13" s="29"/>
      <c r="JVR13" s="29"/>
      <c r="JVS13" s="29"/>
      <c r="JVW13" s="29"/>
      <c r="JVX13" s="29"/>
      <c r="JWB13" s="29"/>
      <c r="JWC13" s="29"/>
      <c r="JWG13" s="29"/>
      <c r="JWH13" s="29"/>
      <c r="JWL13" s="29"/>
      <c r="JWM13" s="29"/>
      <c r="JWQ13" s="29"/>
      <c r="JWR13" s="29"/>
      <c r="JWV13" s="29"/>
      <c r="JWW13" s="29"/>
      <c r="JXA13" s="29"/>
      <c r="JXB13" s="29"/>
      <c r="JXF13" s="29"/>
      <c r="JXG13" s="29"/>
      <c r="JXK13" s="29"/>
      <c r="JXL13" s="29"/>
      <c r="JXP13" s="29"/>
      <c r="JXQ13" s="29"/>
      <c r="JXU13" s="29"/>
      <c r="JXV13" s="29"/>
      <c r="JXZ13" s="29"/>
      <c r="JYA13" s="29"/>
      <c r="JYE13" s="29"/>
      <c r="JYF13" s="29"/>
      <c r="JYJ13" s="29"/>
      <c r="JYK13" s="29"/>
      <c r="JYO13" s="29"/>
      <c r="JYP13" s="29"/>
      <c r="JYT13" s="29"/>
      <c r="JYU13" s="29"/>
      <c r="JYY13" s="29"/>
      <c r="JYZ13" s="29"/>
      <c r="JZD13" s="29"/>
      <c r="JZE13" s="29"/>
      <c r="JZI13" s="29"/>
      <c r="JZJ13" s="29"/>
      <c r="JZN13" s="29"/>
      <c r="JZO13" s="29"/>
      <c r="JZS13" s="29"/>
      <c r="JZT13" s="29"/>
      <c r="JZX13" s="29"/>
      <c r="JZY13" s="29"/>
      <c r="KAC13" s="29"/>
      <c r="KAD13" s="29"/>
      <c r="KAH13" s="29"/>
      <c r="KAI13" s="29"/>
      <c r="KAM13" s="29"/>
      <c r="KAN13" s="29"/>
      <c r="KAR13" s="29"/>
      <c r="KAS13" s="29"/>
      <c r="KAW13" s="29"/>
      <c r="KAX13" s="29"/>
      <c r="KBB13" s="29"/>
      <c r="KBC13" s="29"/>
      <c r="KBG13" s="29"/>
      <c r="KBH13" s="29"/>
      <c r="KBL13" s="29"/>
      <c r="KBM13" s="29"/>
      <c r="KBQ13" s="29"/>
      <c r="KBR13" s="29"/>
      <c r="KBV13" s="29"/>
      <c r="KBW13" s="29"/>
      <c r="KCA13" s="29"/>
      <c r="KCB13" s="29"/>
      <c r="KCF13" s="29"/>
      <c r="KCG13" s="29"/>
      <c r="KCK13" s="29"/>
      <c r="KCL13" s="29"/>
      <c r="KCP13" s="29"/>
      <c r="KCQ13" s="29"/>
      <c r="KCU13" s="29"/>
      <c r="KCV13" s="29"/>
      <c r="KCZ13" s="29"/>
      <c r="KDA13" s="29"/>
      <c r="KDE13" s="29"/>
      <c r="KDF13" s="29"/>
      <c r="KDJ13" s="29"/>
      <c r="KDK13" s="29"/>
      <c r="KDO13" s="29"/>
      <c r="KDP13" s="29"/>
      <c r="KDT13" s="29"/>
      <c r="KDU13" s="29"/>
      <c r="KDY13" s="29"/>
      <c r="KDZ13" s="29"/>
      <c r="KED13" s="29"/>
      <c r="KEE13" s="29"/>
      <c r="KEI13" s="29"/>
      <c r="KEJ13" s="29"/>
      <c r="KEN13" s="29"/>
      <c r="KEO13" s="29"/>
      <c r="KES13" s="29"/>
      <c r="KET13" s="29"/>
      <c r="KEX13" s="29"/>
      <c r="KEY13" s="29"/>
      <c r="KFC13" s="29"/>
      <c r="KFD13" s="29"/>
      <c r="KFH13" s="29"/>
      <c r="KFI13" s="29"/>
      <c r="KFM13" s="29"/>
      <c r="KFN13" s="29"/>
      <c r="KFR13" s="29"/>
      <c r="KFS13" s="29"/>
      <c r="KFW13" s="29"/>
      <c r="KFX13" s="29"/>
      <c r="KGB13" s="29"/>
      <c r="KGC13" s="29"/>
      <c r="KGG13" s="29"/>
      <c r="KGH13" s="29"/>
      <c r="KGL13" s="29"/>
      <c r="KGM13" s="29"/>
      <c r="KGQ13" s="29"/>
      <c r="KGR13" s="29"/>
      <c r="KGV13" s="29"/>
      <c r="KGW13" s="29"/>
      <c r="KHA13" s="29"/>
      <c r="KHB13" s="29"/>
      <c r="KHF13" s="29"/>
      <c r="KHG13" s="29"/>
      <c r="KHK13" s="29"/>
      <c r="KHL13" s="29"/>
      <c r="KHP13" s="29"/>
      <c r="KHQ13" s="29"/>
      <c r="KHU13" s="29"/>
      <c r="KHV13" s="29"/>
      <c r="KHZ13" s="29"/>
      <c r="KIA13" s="29"/>
      <c r="KIE13" s="29"/>
      <c r="KIF13" s="29"/>
      <c r="KIJ13" s="29"/>
      <c r="KIK13" s="29"/>
      <c r="KIO13" s="29"/>
      <c r="KIP13" s="29"/>
      <c r="KIT13" s="29"/>
      <c r="KIU13" s="29"/>
      <c r="KIY13" s="29"/>
      <c r="KIZ13" s="29"/>
      <c r="KJD13" s="29"/>
      <c r="KJE13" s="29"/>
      <c r="KJI13" s="29"/>
      <c r="KJJ13" s="29"/>
      <c r="KJN13" s="29"/>
      <c r="KJO13" s="29"/>
      <c r="KJS13" s="29"/>
      <c r="KJT13" s="29"/>
      <c r="KJX13" s="29"/>
      <c r="KJY13" s="29"/>
      <c r="KKC13" s="29"/>
      <c r="KKD13" s="29"/>
      <c r="KKH13" s="29"/>
      <c r="KKI13" s="29"/>
      <c r="KKM13" s="29"/>
      <c r="KKN13" s="29"/>
      <c r="KKR13" s="29"/>
      <c r="KKS13" s="29"/>
      <c r="KKW13" s="29"/>
      <c r="KKX13" s="29"/>
      <c r="KLB13" s="29"/>
      <c r="KLC13" s="29"/>
      <c r="KLG13" s="29"/>
      <c r="KLH13" s="29"/>
      <c r="KLL13" s="29"/>
      <c r="KLM13" s="29"/>
      <c r="KLQ13" s="29"/>
      <c r="KLR13" s="29"/>
      <c r="KLV13" s="29"/>
      <c r="KLW13" s="29"/>
      <c r="KMA13" s="29"/>
      <c r="KMB13" s="29"/>
      <c r="KMF13" s="29"/>
      <c r="KMG13" s="29"/>
      <c r="KMK13" s="29"/>
      <c r="KML13" s="29"/>
      <c r="KMP13" s="29"/>
      <c r="KMQ13" s="29"/>
      <c r="KMU13" s="29"/>
      <c r="KMV13" s="29"/>
      <c r="KMZ13" s="29"/>
      <c r="KNA13" s="29"/>
      <c r="KNE13" s="29"/>
      <c r="KNF13" s="29"/>
      <c r="KNJ13" s="29"/>
      <c r="KNK13" s="29"/>
      <c r="KNO13" s="29"/>
      <c r="KNP13" s="29"/>
      <c r="KNT13" s="29"/>
      <c r="KNU13" s="29"/>
      <c r="KNY13" s="29"/>
      <c r="KNZ13" s="29"/>
      <c r="KOD13" s="29"/>
      <c r="KOE13" s="29"/>
      <c r="KOI13" s="29"/>
      <c r="KOJ13" s="29"/>
      <c r="KON13" s="29"/>
      <c r="KOO13" s="29"/>
      <c r="KOS13" s="29"/>
      <c r="KOT13" s="29"/>
      <c r="KOX13" s="29"/>
      <c r="KOY13" s="29"/>
      <c r="KPC13" s="29"/>
      <c r="KPD13" s="29"/>
      <c r="KPH13" s="29"/>
      <c r="KPI13" s="29"/>
      <c r="KPM13" s="29"/>
      <c r="KPN13" s="29"/>
      <c r="KPR13" s="29"/>
      <c r="KPS13" s="29"/>
      <c r="KPW13" s="29"/>
      <c r="KPX13" s="29"/>
      <c r="KQB13" s="29"/>
      <c r="KQC13" s="29"/>
      <c r="KQG13" s="29"/>
      <c r="KQH13" s="29"/>
      <c r="KQL13" s="29"/>
      <c r="KQM13" s="29"/>
      <c r="KQQ13" s="29"/>
      <c r="KQR13" s="29"/>
      <c r="KQV13" s="29"/>
      <c r="KQW13" s="29"/>
      <c r="KRA13" s="29"/>
      <c r="KRB13" s="29"/>
      <c r="KRF13" s="29"/>
      <c r="KRG13" s="29"/>
      <c r="KRK13" s="29"/>
      <c r="KRL13" s="29"/>
      <c r="KRP13" s="29"/>
      <c r="KRQ13" s="29"/>
      <c r="KRU13" s="29"/>
      <c r="KRV13" s="29"/>
      <c r="KRZ13" s="29"/>
      <c r="KSA13" s="29"/>
      <c r="KSE13" s="29"/>
      <c r="KSF13" s="29"/>
      <c r="KSJ13" s="29"/>
      <c r="KSK13" s="29"/>
      <c r="KSO13" s="29"/>
      <c r="KSP13" s="29"/>
      <c r="KST13" s="29"/>
      <c r="KSU13" s="29"/>
      <c r="KSY13" s="29"/>
      <c r="KSZ13" s="29"/>
      <c r="KTD13" s="29"/>
      <c r="KTE13" s="29"/>
      <c r="KTI13" s="29"/>
      <c r="KTJ13" s="29"/>
      <c r="KTN13" s="29"/>
      <c r="KTO13" s="29"/>
      <c r="KTS13" s="29"/>
      <c r="KTT13" s="29"/>
      <c r="KTX13" s="29"/>
      <c r="KTY13" s="29"/>
      <c r="KUC13" s="29"/>
      <c r="KUD13" s="29"/>
      <c r="KUH13" s="29"/>
      <c r="KUI13" s="29"/>
      <c r="KUM13" s="29"/>
      <c r="KUN13" s="29"/>
      <c r="KUR13" s="29"/>
      <c r="KUS13" s="29"/>
      <c r="KUW13" s="29"/>
      <c r="KUX13" s="29"/>
      <c r="KVB13" s="29"/>
      <c r="KVC13" s="29"/>
      <c r="KVG13" s="29"/>
      <c r="KVH13" s="29"/>
      <c r="KVL13" s="29"/>
      <c r="KVM13" s="29"/>
      <c r="KVQ13" s="29"/>
      <c r="KVR13" s="29"/>
      <c r="KVV13" s="29"/>
      <c r="KVW13" s="29"/>
      <c r="KWA13" s="29"/>
      <c r="KWB13" s="29"/>
      <c r="KWF13" s="29"/>
      <c r="KWG13" s="29"/>
      <c r="KWK13" s="29"/>
      <c r="KWL13" s="29"/>
      <c r="KWP13" s="29"/>
      <c r="KWQ13" s="29"/>
      <c r="KWU13" s="29"/>
      <c r="KWV13" s="29"/>
      <c r="KWZ13" s="29"/>
      <c r="KXA13" s="29"/>
      <c r="KXE13" s="29"/>
      <c r="KXF13" s="29"/>
      <c r="KXJ13" s="29"/>
      <c r="KXK13" s="29"/>
      <c r="KXO13" s="29"/>
      <c r="KXP13" s="29"/>
      <c r="KXT13" s="29"/>
      <c r="KXU13" s="29"/>
      <c r="KXY13" s="29"/>
      <c r="KXZ13" s="29"/>
      <c r="KYD13" s="29"/>
      <c r="KYE13" s="29"/>
      <c r="KYI13" s="29"/>
      <c r="KYJ13" s="29"/>
      <c r="KYN13" s="29"/>
      <c r="KYO13" s="29"/>
      <c r="KYS13" s="29"/>
      <c r="KYT13" s="29"/>
      <c r="KYX13" s="29"/>
      <c r="KYY13" s="29"/>
      <c r="KZC13" s="29"/>
      <c r="KZD13" s="29"/>
      <c r="KZH13" s="29"/>
      <c r="KZI13" s="29"/>
      <c r="KZM13" s="29"/>
      <c r="KZN13" s="29"/>
      <c r="KZR13" s="29"/>
      <c r="KZS13" s="29"/>
      <c r="KZW13" s="29"/>
      <c r="KZX13" s="29"/>
      <c r="LAB13" s="29"/>
      <c r="LAC13" s="29"/>
      <c r="LAG13" s="29"/>
      <c r="LAH13" s="29"/>
      <c r="LAL13" s="29"/>
      <c r="LAM13" s="29"/>
      <c r="LAQ13" s="29"/>
      <c r="LAR13" s="29"/>
      <c r="LAV13" s="29"/>
      <c r="LAW13" s="29"/>
      <c r="LBA13" s="29"/>
      <c r="LBB13" s="29"/>
      <c r="LBF13" s="29"/>
      <c r="LBG13" s="29"/>
      <c r="LBK13" s="29"/>
      <c r="LBL13" s="29"/>
      <c r="LBP13" s="29"/>
      <c r="LBQ13" s="29"/>
      <c r="LBU13" s="29"/>
      <c r="LBV13" s="29"/>
      <c r="LBZ13" s="29"/>
      <c r="LCA13" s="29"/>
      <c r="LCE13" s="29"/>
      <c r="LCF13" s="29"/>
      <c r="LCJ13" s="29"/>
      <c r="LCK13" s="29"/>
      <c r="LCO13" s="29"/>
      <c r="LCP13" s="29"/>
      <c r="LCT13" s="29"/>
      <c r="LCU13" s="29"/>
      <c r="LCY13" s="29"/>
      <c r="LCZ13" s="29"/>
      <c r="LDD13" s="29"/>
      <c r="LDE13" s="29"/>
      <c r="LDI13" s="29"/>
      <c r="LDJ13" s="29"/>
      <c r="LDN13" s="29"/>
      <c r="LDO13" s="29"/>
      <c r="LDS13" s="29"/>
      <c r="LDT13" s="29"/>
      <c r="LDX13" s="29"/>
      <c r="LDY13" s="29"/>
      <c r="LEC13" s="29"/>
      <c r="LED13" s="29"/>
      <c r="LEH13" s="29"/>
      <c r="LEI13" s="29"/>
      <c r="LEM13" s="29"/>
      <c r="LEN13" s="29"/>
      <c r="LER13" s="29"/>
      <c r="LES13" s="29"/>
      <c r="LEW13" s="29"/>
      <c r="LEX13" s="29"/>
      <c r="LFB13" s="29"/>
      <c r="LFC13" s="29"/>
      <c r="LFG13" s="29"/>
      <c r="LFH13" s="29"/>
      <c r="LFL13" s="29"/>
      <c r="LFM13" s="29"/>
      <c r="LFQ13" s="29"/>
      <c r="LFR13" s="29"/>
      <c r="LFV13" s="29"/>
      <c r="LFW13" s="29"/>
      <c r="LGA13" s="29"/>
      <c r="LGB13" s="29"/>
      <c r="LGF13" s="29"/>
      <c r="LGG13" s="29"/>
      <c r="LGK13" s="29"/>
      <c r="LGL13" s="29"/>
      <c r="LGP13" s="29"/>
      <c r="LGQ13" s="29"/>
      <c r="LGU13" s="29"/>
      <c r="LGV13" s="29"/>
      <c r="LGZ13" s="29"/>
      <c r="LHA13" s="29"/>
      <c r="LHE13" s="29"/>
      <c r="LHF13" s="29"/>
      <c r="LHJ13" s="29"/>
      <c r="LHK13" s="29"/>
      <c r="LHO13" s="29"/>
      <c r="LHP13" s="29"/>
      <c r="LHT13" s="29"/>
      <c r="LHU13" s="29"/>
      <c r="LHY13" s="29"/>
      <c r="LHZ13" s="29"/>
      <c r="LID13" s="29"/>
      <c r="LIE13" s="29"/>
      <c r="LII13" s="29"/>
      <c r="LIJ13" s="29"/>
      <c r="LIN13" s="29"/>
      <c r="LIO13" s="29"/>
      <c r="LIS13" s="29"/>
      <c r="LIT13" s="29"/>
      <c r="LIX13" s="29"/>
      <c r="LIY13" s="29"/>
      <c r="LJC13" s="29"/>
      <c r="LJD13" s="29"/>
      <c r="LJH13" s="29"/>
      <c r="LJI13" s="29"/>
      <c r="LJM13" s="29"/>
      <c r="LJN13" s="29"/>
      <c r="LJR13" s="29"/>
      <c r="LJS13" s="29"/>
      <c r="LJW13" s="29"/>
      <c r="LJX13" s="29"/>
      <c r="LKB13" s="29"/>
      <c r="LKC13" s="29"/>
      <c r="LKG13" s="29"/>
      <c r="LKH13" s="29"/>
      <c r="LKL13" s="29"/>
      <c r="LKM13" s="29"/>
      <c r="LKQ13" s="29"/>
      <c r="LKR13" s="29"/>
      <c r="LKV13" s="29"/>
      <c r="LKW13" s="29"/>
      <c r="LLA13" s="29"/>
      <c r="LLB13" s="29"/>
      <c r="LLF13" s="29"/>
      <c r="LLG13" s="29"/>
      <c r="LLK13" s="29"/>
      <c r="LLL13" s="29"/>
      <c r="LLP13" s="29"/>
      <c r="LLQ13" s="29"/>
      <c r="LLU13" s="29"/>
      <c r="LLV13" s="29"/>
      <c r="LLZ13" s="29"/>
      <c r="LMA13" s="29"/>
      <c r="LME13" s="29"/>
      <c r="LMF13" s="29"/>
      <c r="LMJ13" s="29"/>
      <c r="LMK13" s="29"/>
      <c r="LMO13" s="29"/>
      <c r="LMP13" s="29"/>
      <c r="LMT13" s="29"/>
      <c r="LMU13" s="29"/>
      <c r="LMY13" s="29"/>
      <c r="LMZ13" s="29"/>
      <c r="LND13" s="29"/>
      <c r="LNE13" s="29"/>
      <c r="LNI13" s="29"/>
      <c r="LNJ13" s="29"/>
      <c r="LNN13" s="29"/>
      <c r="LNO13" s="29"/>
      <c r="LNS13" s="29"/>
      <c r="LNT13" s="29"/>
      <c r="LNX13" s="29"/>
      <c r="LNY13" s="29"/>
      <c r="LOC13" s="29"/>
      <c r="LOD13" s="29"/>
      <c r="LOH13" s="29"/>
      <c r="LOI13" s="29"/>
      <c r="LOM13" s="29"/>
      <c r="LON13" s="29"/>
      <c r="LOR13" s="29"/>
      <c r="LOS13" s="29"/>
      <c r="LOW13" s="29"/>
      <c r="LOX13" s="29"/>
      <c r="LPB13" s="29"/>
      <c r="LPC13" s="29"/>
      <c r="LPG13" s="29"/>
      <c r="LPH13" s="29"/>
      <c r="LPL13" s="29"/>
      <c r="LPM13" s="29"/>
      <c r="LPQ13" s="29"/>
      <c r="LPR13" s="29"/>
      <c r="LPV13" s="29"/>
      <c r="LPW13" s="29"/>
      <c r="LQA13" s="29"/>
      <c r="LQB13" s="29"/>
      <c r="LQF13" s="29"/>
      <c r="LQG13" s="29"/>
      <c r="LQK13" s="29"/>
      <c r="LQL13" s="29"/>
      <c r="LQP13" s="29"/>
      <c r="LQQ13" s="29"/>
      <c r="LQU13" s="29"/>
      <c r="LQV13" s="29"/>
      <c r="LQZ13" s="29"/>
      <c r="LRA13" s="29"/>
      <c r="LRE13" s="29"/>
      <c r="LRF13" s="29"/>
      <c r="LRJ13" s="29"/>
      <c r="LRK13" s="29"/>
      <c r="LRO13" s="29"/>
      <c r="LRP13" s="29"/>
      <c r="LRT13" s="29"/>
      <c r="LRU13" s="29"/>
      <c r="LRY13" s="29"/>
      <c r="LRZ13" s="29"/>
      <c r="LSD13" s="29"/>
      <c r="LSE13" s="29"/>
      <c r="LSI13" s="29"/>
      <c r="LSJ13" s="29"/>
      <c r="LSN13" s="29"/>
      <c r="LSO13" s="29"/>
      <c r="LSS13" s="29"/>
      <c r="LST13" s="29"/>
      <c r="LSX13" s="29"/>
      <c r="LSY13" s="29"/>
      <c r="LTC13" s="29"/>
      <c r="LTD13" s="29"/>
      <c r="LTH13" s="29"/>
      <c r="LTI13" s="29"/>
      <c r="LTM13" s="29"/>
      <c r="LTN13" s="29"/>
      <c r="LTR13" s="29"/>
      <c r="LTS13" s="29"/>
      <c r="LTW13" s="29"/>
      <c r="LTX13" s="29"/>
      <c r="LUB13" s="29"/>
      <c r="LUC13" s="29"/>
      <c r="LUG13" s="29"/>
      <c r="LUH13" s="29"/>
      <c r="LUL13" s="29"/>
      <c r="LUM13" s="29"/>
      <c r="LUQ13" s="29"/>
      <c r="LUR13" s="29"/>
      <c r="LUV13" s="29"/>
      <c r="LUW13" s="29"/>
      <c r="LVA13" s="29"/>
      <c r="LVB13" s="29"/>
      <c r="LVF13" s="29"/>
      <c r="LVG13" s="29"/>
      <c r="LVK13" s="29"/>
      <c r="LVL13" s="29"/>
      <c r="LVP13" s="29"/>
      <c r="LVQ13" s="29"/>
      <c r="LVU13" s="29"/>
      <c r="LVV13" s="29"/>
      <c r="LVZ13" s="29"/>
      <c r="LWA13" s="29"/>
      <c r="LWE13" s="29"/>
      <c r="LWF13" s="29"/>
      <c r="LWJ13" s="29"/>
      <c r="LWK13" s="29"/>
      <c r="LWO13" s="29"/>
      <c r="LWP13" s="29"/>
      <c r="LWT13" s="29"/>
      <c r="LWU13" s="29"/>
      <c r="LWY13" s="29"/>
      <c r="LWZ13" s="29"/>
      <c r="LXD13" s="29"/>
      <c r="LXE13" s="29"/>
      <c r="LXI13" s="29"/>
      <c r="LXJ13" s="29"/>
      <c r="LXN13" s="29"/>
      <c r="LXO13" s="29"/>
      <c r="LXS13" s="29"/>
      <c r="LXT13" s="29"/>
      <c r="LXX13" s="29"/>
      <c r="LXY13" s="29"/>
      <c r="LYC13" s="29"/>
      <c r="LYD13" s="29"/>
      <c r="LYH13" s="29"/>
      <c r="LYI13" s="29"/>
      <c r="LYM13" s="29"/>
      <c r="LYN13" s="29"/>
      <c r="LYR13" s="29"/>
      <c r="LYS13" s="29"/>
      <c r="LYW13" s="29"/>
      <c r="LYX13" s="29"/>
      <c r="LZB13" s="29"/>
      <c r="LZC13" s="29"/>
      <c r="LZG13" s="29"/>
      <c r="LZH13" s="29"/>
      <c r="LZL13" s="29"/>
      <c r="LZM13" s="29"/>
      <c r="LZQ13" s="29"/>
      <c r="LZR13" s="29"/>
      <c r="LZV13" s="29"/>
      <c r="LZW13" s="29"/>
      <c r="MAA13" s="29"/>
      <c r="MAB13" s="29"/>
      <c r="MAF13" s="29"/>
      <c r="MAG13" s="29"/>
      <c r="MAK13" s="29"/>
      <c r="MAL13" s="29"/>
      <c r="MAP13" s="29"/>
      <c r="MAQ13" s="29"/>
      <c r="MAU13" s="29"/>
      <c r="MAV13" s="29"/>
      <c r="MAZ13" s="29"/>
      <c r="MBA13" s="29"/>
      <c r="MBE13" s="29"/>
      <c r="MBF13" s="29"/>
      <c r="MBJ13" s="29"/>
      <c r="MBK13" s="29"/>
      <c r="MBO13" s="29"/>
      <c r="MBP13" s="29"/>
      <c r="MBT13" s="29"/>
      <c r="MBU13" s="29"/>
      <c r="MBY13" s="29"/>
      <c r="MBZ13" s="29"/>
      <c r="MCD13" s="29"/>
      <c r="MCE13" s="29"/>
      <c r="MCI13" s="29"/>
      <c r="MCJ13" s="29"/>
      <c r="MCN13" s="29"/>
      <c r="MCO13" s="29"/>
      <c r="MCS13" s="29"/>
      <c r="MCT13" s="29"/>
      <c r="MCX13" s="29"/>
      <c r="MCY13" s="29"/>
      <c r="MDC13" s="29"/>
      <c r="MDD13" s="29"/>
      <c r="MDH13" s="29"/>
      <c r="MDI13" s="29"/>
      <c r="MDM13" s="29"/>
      <c r="MDN13" s="29"/>
      <c r="MDR13" s="29"/>
      <c r="MDS13" s="29"/>
      <c r="MDW13" s="29"/>
      <c r="MDX13" s="29"/>
      <c r="MEB13" s="29"/>
      <c r="MEC13" s="29"/>
      <c r="MEG13" s="29"/>
      <c r="MEH13" s="29"/>
      <c r="MEL13" s="29"/>
      <c r="MEM13" s="29"/>
      <c r="MEQ13" s="29"/>
      <c r="MER13" s="29"/>
      <c r="MEV13" s="29"/>
      <c r="MEW13" s="29"/>
      <c r="MFA13" s="29"/>
      <c r="MFB13" s="29"/>
      <c r="MFF13" s="29"/>
      <c r="MFG13" s="29"/>
      <c r="MFK13" s="29"/>
      <c r="MFL13" s="29"/>
      <c r="MFP13" s="29"/>
      <c r="MFQ13" s="29"/>
      <c r="MFU13" s="29"/>
      <c r="MFV13" s="29"/>
      <c r="MFZ13" s="29"/>
      <c r="MGA13" s="29"/>
      <c r="MGE13" s="29"/>
      <c r="MGF13" s="29"/>
      <c r="MGJ13" s="29"/>
      <c r="MGK13" s="29"/>
      <c r="MGO13" s="29"/>
      <c r="MGP13" s="29"/>
      <c r="MGT13" s="29"/>
      <c r="MGU13" s="29"/>
      <c r="MGY13" s="29"/>
      <c r="MGZ13" s="29"/>
      <c r="MHD13" s="29"/>
      <c r="MHE13" s="29"/>
      <c r="MHI13" s="29"/>
      <c r="MHJ13" s="29"/>
      <c r="MHN13" s="29"/>
      <c r="MHO13" s="29"/>
      <c r="MHS13" s="29"/>
      <c r="MHT13" s="29"/>
      <c r="MHX13" s="29"/>
      <c r="MHY13" s="29"/>
      <c r="MIC13" s="29"/>
      <c r="MID13" s="29"/>
      <c r="MIH13" s="29"/>
      <c r="MII13" s="29"/>
      <c r="MIM13" s="29"/>
      <c r="MIN13" s="29"/>
      <c r="MIR13" s="29"/>
      <c r="MIS13" s="29"/>
      <c r="MIW13" s="29"/>
      <c r="MIX13" s="29"/>
      <c r="MJB13" s="29"/>
      <c r="MJC13" s="29"/>
      <c r="MJG13" s="29"/>
      <c r="MJH13" s="29"/>
      <c r="MJL13" s="29"/>
      <c r="MJM13" s="29"/>
      <c r="MJQ13" s="29"/>
      <c r="MJR13" s="29"/>
      <c r="MJV13" s="29"/>
      <c r="MJW13" s="29"/>
      <c r="MKA13" s="29"/>
      <c r="MKB13" s="29"/>
      <c r="MKF13" s="29"/>
      <c r="MKG13" s="29"/>
      <c r="MKK13" s="29"/>
      <c r="MKL13" s="29"/>
      <c r="MKP13" s="29"/>
      <c r="MKQ13" s="29"/>
      <c r="MKU13" s="29"/>
      <c r="MKV13" s="29"/>
      <c r="MKZ13" s="29"/>
      <c r="MLA13" s="29"/>
      <c r="MLE13" s="29"/>
      <c r="MLF13" s="29"/>
      <c r="MLJ13" s="29"/>
      <c r="MLK13" s="29"/>
      <c r="MLO13" s="29"/>
      <c r="MLP13" s="29"/>
      <c r="MLT13" s="29"/>
      <c r="MLU13" s="29"/>
      <c r="MLY13" s="29"/>
      <c r="MLZ13" s="29"/>
      <c r="MMD13" s="29"/>
      <c r="MME13" s="29"/>
      <c r="MMI13" s="29"/>
      <c r="MMJ13" s="29"/>
      <c r="MMN13" s="29"/>
      <c r="MMO13" s="29"/>
      <c r="MMS13" s="29"/>
      <c r="MMT13" s="29"/>
      <c r="MMX13" s="29"/>
      <c r="MMY13" s="29"/>
      <c r="MNC13" s="29"/>
      <c r="MND13" s="29"/>
      <c r="MNH13" s="29"/>
      <c r="MNI13" s="29"/>
      <c r="MNM13" s="29"/>
      <c r="MNN13" s="29"/>
      <c r="MNR13" s="29"/>
      <c r="MNS13" s="29"/>
      <c r="MNW13" s="29"/>
      <c r="MNX13" s="29"/>
      <c r="MOB13" s="29"/>
      <c r="MOC13" s="29"/>
      <c r="MOG13" s="29"/>
      <c r="MOH13" s="29"/>
      <c r="MOL13" s="29"/>
      <c r="MOM13" s="29"/>
      <c r="MOQ13" s="29"/>
      <c r="MOR13" s="29"/>
      <c r="MOV13" s="29"/>
      <c r="MOW13" s="29"/>
      <c r="MPA13" s="29"/>
      <c r="MPB13" s="29"/>
      <c r="MPF13" s="29"/>
      <c r="MPG13" s="29"/>
      <c r="MPK13" s="29"/>
      <c r="MPL13" s="29"/>
      <c r="MPP13" s="29"/>
      <c r="MPQ13" s="29"/>
      <c r="MPU13" s="29"/>
      <c r="MPV13" s="29"/>
      <c r="MPZ13" s="29"/>
      <c r="MQA13" s="29"/>
      <c r="MQE13" s="29"/>
      <c r="MQF13" s="29"/>
      <c r="MQJ13" s="29"/>
      <c r="MQK13" s="29"/>
      <c r="MQO13" s="29"/>
      <c r="MQP13" s="29"/>
      <c r="MQT13" s="29"/>
      <c r="MQU13" s="29"/>
      <c r="MQY13" s="29"/>
      <c r="MQZ13" s="29"/>
      <c r="MRD13" s="29"/>
      <c r="MRE13" s="29"/>
      <c r="MRI13" s="29"/>
      <c r="MRJ13" s="29"/>
      <c r="MRN13" s="29"/>
      <c r="MRO13" s="29"/>
      <c r="MRS13" s="29"/>
      <c r="MRT13" s="29"/>
      <c r="MRX13" s="29"/>
      <c r="MRY13" s="29"/>
      <c r="MSC13" s="29"/>
      <c r="MSD13" s="29"/>
      <c r="MSH13" s="29"/>
      <c r="MSI13" s="29"/>
      <c r="MSM13" s="29"/>
      <c r="MSN13" s="29"/>
      <c r="MSR13" s="29"/>
      <c r="MSS13" s="29"/>
      <c r="MSW13" s="29"/>
      <c r="MSX13" s="29"/>
      <c r="MTB13" s="29"/>
      <c r="MTC13" s="29"/>
      <c r="MTG13" s="29"/>
      <c r="MTH13" s="29"/>
      <c r="MTL13" s="29"/>
      <c r="MTM13" s="29"/>
      <c r="MTQ13" s="29"/>
      <c r="MTR13" s="29"/>
      <c r="MTV13" s="29"/>
      <c r="MTW13" s="29"/>
      <c r="MUA13" s="29"/>
      <c r="MUB13" s="29"/>
      <c r="MUF13" s="29"/>
      <c r="MUG13" s="29"/>
      <c r="MUK13" s="29"/>
      <c r="MUL13" s="29"/>
      <c r="MUP13" s="29"/>
      <c r="MUQ13" s="29"/>
      <c r="MUU13" s="29"/>
      <c r="MUV13" s="29"/>
      <c r="MUZ13" s="29"/>
      <c r="MVA13" s="29"/>
      <c r="MVE13" s="29"/>
      <c r="MVF13" s="29"/>
      <c r="MVJ13" s="29"/>
      <c r="MVK13" s="29"/>
      <c r="MVO13" s="29"/>
      <c r="MVP13" s="29"/>
      <c r="MVT13" s="29"/>
      <c r="MVU13" s="29"/>
      <c r="MVY13" s="29"/>
      <c r="MVZ13" s="29"/>
      <c r="MWD13" s="29"/>
      <c r="MWE13" s="29"/>
      <c r="MWI13" s="29"/>
      <c r="MWJ13" s="29"/>
      <c r="MWN13" s="29"/>
      <c r="MWO13" s="29"/>
      <c r="MWS13" s="29"/>
      <c r="MWT13" s="29"/>
      <c r="MWX13" s="29"/>
      <c r="MWY13" s="29"/>
      <c r="MXC13" s="29"/>
      <c r="MXD13" s="29"/>
      <c r="MXH13" s="29"/>
      <c r="MXI13" s="29"/>
      <c r="MXM13" s="29"/>
      <c r="MXN13" s="29"/>
      <c r="MXR13" s="29"/>
      <c r="MXS13" s="29"/>
      <c r="MXW13" s="29"/>
      <c r="MXX13" s="29"/>
      <c r="MYB13" s="29"/>
      <c r="MYC13" s="29"/>
      <c r="MYG13" s="29"/>
      <c r="MYH13" s="29"/>
      <c r="MYL13" s="29"/>
      <c r="MYM13" s="29"/>
      <c r="MYQ13" s="29"/>
      <c r="MYR13" s="29"/>
      <c r="MYV13" s="29"/>
      <c r="MYW13" s="29"/>
      <c r="MZA13" s="29"/>
      <c r="MZB13" s="29"/>
      <c r="MZF13" s="29"/>
      <c r="MZG13" s="29"/>
      <c r="MZK13" s="29"/>
      <c r="MZL13" s="29"/>
      <c r="MZP13" s="29"/>
      <c r="MZQ13" s="29"/>
      <c r="MZU13" s="29"/>
      <c r="MZV13" s="29"/>
      <c r="MZZ13" s="29"/>
      <c r="NAA13" s="29"/>
      <c r="NAE13" s="29"/>
      <c r="NAF13" s="29"/>
      <c r="NAJ13" s="29"/>
      <c r="NAK13" s="29"/>
      <c r="NAO13" s="29"/>
      <c r="NAP13" s="29"/>
      <c r="NAT13" s="29"/>
      <c r="NAU13" s="29"/>
      <c r="NAY13" s="29"/>
      <c r="NAZ13" s="29"/>
      <c r="NBD13" s="29"/>
      <c r="NBE13" s="29"/>
      <c r="NBI13" s="29"/>
      <c r="NBJ13" s="29"/>
      <c r="NBN13" s="29"/>
      <c r="NBO13" s="29"/>
      <c r="NBS13" s="29"/>
      <c r="NBT13" s="29"/>
      <c r="NBX13" s="29"/>
      <c r="NBY13" s="29"/>
      <c r="NCC13" s="29"/>
      <c r="NCD13" s="29"/>
      <c r="NCH13" s="29"/>
      <c r="NCI13" s="29"/>
      <c r="NCM13" s="29"/>
      <c r="NCN13" s="29"/>
      <c r="NCR13" s="29"/>
      <c r="NCS13" s="29"/>
      <c r="NCW13" s="29"/>
      <c r="NCX13" s="29"/>
      <c r="NDB13" s="29"/>
      <c r="NDC13" s="29"/>
      <c r="NDG13" s="29"/>
      <c r="NDH13" s="29"/>
      <c r="NDL13" s="29"/>
      <c r="NDM13" s="29"/>
      <c r="NDQ13" s="29"/>
      <c r="NDR13" s="29"/>
      <c r="NDV13" s="29"/>
      <c r="NDW13" s="29"/>
      <c r="NEA13" s="29"/>
      <c r="NEB13" s="29"/>
      <c r="NEF13" s="29"/>
      <c r="NEG13" s="29"/>
      <c r="NEK13" s="29"/>
      <c r="NEL13" s="29"/>
      <c r="NEP13" s="29"/>
      <c r="NEQ13" s="29"/>
      <c r="NEU13" s="29"/>
      <c r="NEV13" s="29"/>
      <c r="NEZ13" s="29"/>
      <c r="NFA13" s="29"/>
      <c r="NFE13" s="29"/>
      <c r="NFF13" s="29"/>
      <c r="NFJ13" s="29"/>
      <c r="NFK13" s="29"/>
      <c r="NFO13" s="29"/>
      <c r="NFP13" s="29"/>
      <c r="NFT13" s="29"/>
      <c r="NFU13" s="29"/>
      <c r="NFY13" s="29"/>
      <c r="NFZ13" s="29"/>
      <c r="NGD13" s="29"/>
      <c r="NGE13" s="29"/>
      <c r="NGI13" s="29"/>
      <c r="NGJ13" s="29"/>
      <c r="NGN13" s="29"/>
      <c r="NGO13" s="29"/>
      <c r="NGS13" s="29"/>
      <c r="NGT13" s="29"/>
      <c r="NGX13" s="29"/>
      <c r="NGY13" s="29"/>
      <c r="NHC13" s="29"/>
      <c r="NHD13" s="29"/>
      <c r="NHH13" s="29"/>
      <c r="NHI13" s="29"/>
      <c r="NHM13" s="29"/>
      <c r="NHN13" s="29"/>
      <c r="NHR13" s="29"/>
      <c r="NHS13" s="29"/>
      <c r="NHW13" s="29"/>
      <c r="NHX13" s="29"/>
      <c r="NIB13" s="29"/>
      <c r="NIC13" s="29"/>
      <c r="NIG13" s="29"/>
      <c r="NIH13" s="29"/>
      <c r="NIL13" s="29"/>
      <c r="NIM13" s="29"/>
      <c r="NIQ13" s="29"/>
      <c r="NIR13" s="29"/>
      <c r="NIV13" s="29"/>
      <c r="NIW13" s="29"/>
      <c r="NJA13" s="29"/>
      <c r="NJB13" s="29"/>
      <c r="NJF13" s="29"/>
      <c r="NJG13" s="29"/>
      <c r="NJK13" s="29"/>
      <c r="NJL13" s="29"/>
      <c r="NJP13" s="29"/>
      <c r="NJQ13" s="29"/>
      <c r="NJU13" s="29"/>
      <c r="NJV13" s="29"/>
      <c r="NJZ13" s="29"/>
      <c r="NKA13" s="29"/>
      <c r="NKE13" s="29"/>
      <c r="NKF13" s="29"/>
      <c r="NKJ13" s="29"/>
      <c r="NKK13" s="29"/>
      <c r="NKO13" s="29"/>
      <c r="NKP13" s="29"/>
      <c r="NKT13" s="29"/>
      <c r="NKU13" s="29"/>
      <c r="NKY13" s="29"/>
      <c r="NKZ13" s="29"/>
      <c r="NLD13" s="29"/>
      <c r="NLE13" s="29"/>
      <c r="NLI13" s="29"/>
      <c r="NLJ13" s="29"/>
      <c r="NLN13" s="29"/>
      <c r="NLO13" s="29"/>
      <c r="NLS13" s="29"/>
      <c r="NLT13" s="29"/>
      <c r="NLX13" s="29"/>
      <c r="NLY13" s="29"/>
      <c r="NMC13" s="29"/>
      <c r="NMD13" s="29"/>
      <c r="NMH13" s="29"/>
      <c r="NMI13" s="29"/>
      <c r="NMM13" s="29"/>
      <c r="NMN13" s="29"/>
      <c r="NMR13" s="29"/>
      <c r="NMS13" s="29"/>
      <c r="NMW13" s="29"/>
      <c r="NMX13" s="29"/>
      <c r="NNB13" s="29"/>
      <c r="NNC13" s="29"/>
      <c r="NNG13" s="29"/>
      <c r="NNH13" s="29"/>
      <c r="NNL13" s="29"/>
      <c r="NNM13" s="29"/>
      <c r="NNQ13" s="29"/>
      <c r="NNR13" s="29"/>
      <c r="NNV13" s="29"/>
      <c r="NNW13" s="29"/>
      <c r="NOA13" s="29"/>
      <c r="NOB13" s="29"/>
      <c r="NOF13" s="29"/>
      <c r="NOG13" s="29"/>
      <c r="NOK13" s="29"/>
      <c r="NOL13" s="29"/>
      <c r="NOP13" s="29"/>
      <c r="NOQ13" s="29"/>
      <c r="NOU13" s="29"/>
      <c r="NOV13" s="29"/>
      <c r="NOZ13" s="29"/>
      <c r="NPA13" s="29"/>
      <c r="NPE13" s="29"/>
      <c r="NPF13" s="29"/>
      <c r="NPJ13" s="29"/>
      <c r="NPK13" s="29"/>
      <c r="NPO13" s="29"/>
      <c r="NPP13" s="29"/>
      <c r="NPT13" s="29"/>
      <c r="NPU13" s="29"/>
      <c r="NPY13" s="29"/>
      <c r="NPZ13" s="29"/>
      <c r="NQD13" s="29"/>
      <c r="NQE13" s="29"/>
      <c r="NQI13" s="29"/>
      <c r="NQJ13" s="29"/>
      <c r="NQN13" s="29"/>
      <c r="NQO13" s="29"/>
      <c r="NQS13" s="29"/>
      <c r="NQT13" s="29"/>
      <c r="NQX13" s="29"/>
      <c r="NQY13" s="29"/>
      <c r="NRC13" s="29"/>
      <c r="NRD13" s="29"/>
      <c r="NRH13" s="29"/>
      <c r="NRI13" s="29"/>
      <c r="NRM13" s="29"/>
      <c r="NRN13" s="29"/>
      <c r="NRR13" s="29"/>
      <c r="NRS13" s="29"/>
      <c r="NRW13" s="29"/>
      <c r="NRX13" s="29"/>
      <c r="NSB13" s="29"/>
      <c r="NSC13" s="29"/>
      <c r="NSG13" s="29"/>
      <c r="NSH13" s="29"/>
      <c r="NSL13" s="29"/>
      <c r="NSM13" s="29"/>
      <c r="NSQ13" s="29"/>
      <c r="NSR13" s="29"/>
      <c r="NSV13" s="29"/>
      <c r="NSW13" s="29"/>
      <c r="NTA13" s="29"/>
      <c r="NTB13" s="29"/>
      <c r="NTF13" s="29"/>
      <c r="NTG13" s="29"/>
      <c r="NTK13" s="29"/>
      <c r="NTL13" s="29"/>
      <c r="NTP13" s="29"/>
      <c r="NTQ13" s="29"/>
      <c r="NTU13" s="29"/>
      <c r="NTV13" s="29"/>
      <c r="NTZ13" s="29"/>
      <c r="NUA13" s="29"/>
      <c r="NUE13" s="29"/>
      <c r="NUF13" s="29"/>
      <c r="NUJ13" s="29"/>
      <c r="NUK13" s="29"/>
      <c r="NUO13" s="29"/>
      <c r="NUP13" s="29"/>
      <c r="NUT13" s="29"/>
      <c r="NUU13" s="29"/>
      <c r="NUY13" s="29"/>
      <c r="NUZ13" s="29"/>
      <c r="NVD13" s="29"/>
      <c r="NVE13" s="29"/>
      <c r="NVI13" s="29"/>
      <c r="NVJ13" s="29"/>
      <c r="NVN13" s="29"/>
      <c r="NVO13" s="29"/>
      <c r="NVS13" s="29"/>
      <c r="NVT13" s="29"/>
      <c r="NVX13" s="29"/>
      <c r="NVY13" s="29"/>
      <c r="NWC13" s="29"/>
      <c r="NWD13" s="29"/>
      <c r="NWH13" s="29"/>
      <c r="NWI13" s="29"/>
      <c r="NWM13" s="29"/>
      <c r="NWN13" s="29"/>
      <c r="NWR13" s="29"/>
      <c r="NWS13" s="29"/>
      <c r="NWW13" s="29"/>
      <c r="NWX13" s="29"/>
      <c r="NXB13" s="29"/>
      <c r="NXC13" s="29"/>
      <c r="NXG13" s="29"/>
      <c r="NXH13" s="29"/>
      <c r="NXL13" s="29"/>
      <c r="NXM13" s="29"/>
      <c r="NXQ13" s="29"/>
      <c r="NXR13" s="29"/>
      <c r="NXV13" s="29"/>
      <c r="NXW13" s="29"/>
      <c r="NYA13" s="29"/>
      <c r="NYB13" s="29"/>
      <c r="NYF13" s="29"/>
      <c r="NYG13" s="29"/>
      <c r="NYK13" s="29"/>
      <c r="NYL13" s="29"/>
      <c r="NYP13" s="29"/>
      <c r="NYQ13" s="29"/>
      <c r="NYU13" s="29"/>
      <c r="NYV13" s="29"/>
      <c r="NYZ13" s="29"/>
      <c r="NZA13" s="29"/>
      <c r="NZE13" s="29"/>
      <c r="NZF13" s="29"/>
      <c r="NZJ13" s="29"/>
      <c r="NZK13" s="29"/>
      <c r="NZO13" s="29"/>
      <c r="NZP13" s="29"/>
      <c r="NZT13" s="29"/>
      <c r="NZU13" s="29"/>
      <c r="NZY13" s="29"/>
      <c r="NZZ13" s="29"/>
      <c r="OAD13" s="29"/>
      <c r="OAE13" s="29"/>
      <c r="OAI13" s="29"/>
      <c r="OAJ13" s="29"/>
      <c r="OAN13" s="29"/>
      <c r="OAO13" s="29"/>
      <c r="OAS13" s="29"/>
      <c r="OAT13" s="29"/>
      <c r="OAX13" s="29"/>
      <c r="OAY13" s="29"/>
      <c r="OBC13" s="29"/>
      <c r="OBD13" s="29"/>
      <c r="OBH13" s="29"/>
      <c r="OBI13" s="29"/>
      <c r="OBM13" s="29"/>
      <c r="OBN13" s="29"/>
      <c r="OBR13" s="29"/>
      <c r="OBS13" s="29"/>
      <c r="OBW13" s="29"/>
      <c r="OBX13" s="29"/>
      <c r="OCB13" s="29"/>
      <c r="OCC13" s="29"/>
      <c r="OCG13" s="29"/>
      <c r="OCH13" s="29"/>
      <c r="OCL13" s="29"/>
      <c r="OCM13" s="29"/>
      <c r="OCQ13" s="29"/>
      <c r="OCR13" s="29"/>
      <c r="OCV13" s="29"/>
      <c r="OCW13" s="29"/>
      <c r="ODA13" s="29"/>
      <c r="ODB13" s="29"/>
      <c r="ODF13" s="29"/>
      <c r="ODG13" s="29"/>
      <c r="ODK13" s="29"/>
      <c r="ODL13" s="29"/>
      <c r="ODP13" s="29"/>
      <c r="ODQ13" s="29"/>
      <c r="ODU13" s="29"/>
      <c r="ODV13" s="29"/>
      <c r="ODZ13" s="29"/>
      <c r="OEA13" s="29"/>
      <c r="OEE13" s="29"/>
      <c r="OEF13" s="29"/>
      <c r="OEJ13" s="29"/>
      <c r="OEK13" s="29"/>
      <c r="OEO13" s="29"/>
      <c r="OEP13" s="29"/>
      <c r="OET13" s="29"/>
      <c r="OEU13" s="29"/>
      <c r="OEY13" s="29"/>
      <c r="OEZ13" s="29"/>
      <c r="OFD13" s="29"/>
      <c r="OFE13" s="29"/>
      <c r="OFI13" s="29"/>
      <c r="OFJ13" s="29"/>
      <c r="OFN13" s="29"/>
      <c r="OFO13" s="29"/>
      <c r="OFS13" s="29"/>
      <c r="OFT13" s="29"/>
      <c r="OFX13" s="29"/>
      <c r="OFY13" s="29"/>
      <c r="OGC13" s="29"/>
      <c r="OGD13" s="29"/>
      <c r="OGH13" s="29"/>
      <c r="OGI13" s="29"/>
      <c r="OGM13" s="29"/>
      <c r="OGN13" s="29"/>
      <c r="OGR13" s="29"/>
      <c r="OGS13" s="29"/>
      <c r="OGW13" s="29"/>
      <c r="OGX13" s="29"/>
      <c r="OHB13" s="29"/>
      <c r="OHC13" s="29"/>
      <c r="OHG13" s="29"/>
      <c r="OHH13" s="29"/>
      <c r="OHL13" s="29"/>
      <c r="OHM13" s="29"/>
      <c r="OHQ13" s="29"/>
      <c r="OHR13" s="29"/>
      <c r="OHV13" s="29"/>
      <c r="OHW13" s="29"/>
      <c r="OIA13" s="29"/>
      <c r="OIB13" s="29"/>
      <c r="OIF13" s="29"/>
      <c r="OIG13" s="29"/>
      <c r="OIK13" s="29"/>
      <c r="OIL13" s="29"/>
      <c r="OIP13" s="29"/>
      <c r="OIQ13" s="29"/>
      <c r="OIU13" s="29"/>
      <c r="OIV13" s="29"/>
      <c r="OIZ13" s="29"/>
      <c r="OJA13" s="29"/>
      <c r="OJE13" s="29"/>
      <c r="OJF13" s="29"/>
      <c r="OJJ13" s="29"/>
      <c r="OJK13" s="29"/>
      <c r="OJO13" s="29"/>
      <c r="OJP13" s="29"/>
      <c r="OJT13" s="29"/>
      <c r="OJU13" s="29"/>
      <c r="OJY13" s="29"/>
      <c r="OJZ13" s="29"/>
      <c r="OKD13" s="29"/>
      <c r="OKE13" s="29"/>
      <c r="OKI13" s="29"/>
      <c r="OKJ13" s="29"/>
      <c r="OKN13" s="29"/>
      <c r="OKO13" s="29"/>
      <c r="OKS13" s="29"/>
      <c r="OKT13" s="29"/>
      <c r="OKX13" s="29"/>
      <c r="OKY13" s="29"/>
      <c r="OLC13" s="29"/>
      <c r="OLD13" s="29"/>
      <c r="OLH13" s="29"/>
      <c r="OLI13" s="29"/>
      <c r="OLM13" s="29"/>
      <c r="OLN13" s="29"/>
      <c r="OLR13" s="29"/>
      <c r="OLS13" s="29"/>
      <c r="OLW13" s="29"/>
      <c r="OLX13" s="29"/>
      <c r="OMB13" s="29"/>
      <c r="OMC13" s="29"/>
      <c r="OMG13" s="29"/>
      <c r="OMH13" s="29"/>
      <c r="OML13" s="29"/>
      <c r="OMM13" s="29"/>
      <c r="OMQ13" s="29"/>
      <c r="OMR13" s="29"/>
      <c r="OMV13" s="29"/>
      <c r="OMW13" s="29"/>
      <c r="ONA13" s="29"/>
      <c r="ONB13" s="29"/>
      <c r="ONF13" s="29"/>
      <c r="ONG13" s="29"/>
      <c r="ONK13" s="29"/>
      <c r="ONL13" s="29"/>
      <c r="ONP13" s="29"/>
      <c r="ONQ13" s="29"/>
      <c r="ONU13" s="29"/>
      <c r="ONV13" s="29"/>
      <c r="ONZ13" s="29"/>
      <c r="OOA13" s="29"/>
      <c r="OOE13" s="29"/>
      <c r="OOF13" s="29"/>
      <c r="OOJ13" s="29"/>
      <c r="OOK13" s="29"/>
      <c r="OOO13" s="29"/>
      <c r="OOP13" s="29"/>
      <c r="OOT13" s="29"/>
      <c r="OOU13" s="29"/>
      <c r="OOY13" s="29"/>
      <c r="OOZ13" s="29"/>
      <c r="OPD13" s="29"/>
      <c r="OPE13" s="29"/>
      <c r="OPI13" s="29"/>
      <c r="OPJ13" s="29"/>
      <c r="OPN13" s="29"/>
      <c r="OPO13" s="29"/>
      <c r="OPS13" s="29"/>
      <c r="OPT13" s="29"/>
      <c r="OPX13" s="29"/>
      <c r="OPY13" s="29"/>
      <c r="OQC13" s="29"/>
      <c r="OQD13" s="29"/>
      <c r="OQH13" s="29"/>
      <c r="OQI13" s="29"/>
      <c r="OQM13" s="29"/>
      <c r="OQN13" s="29"/>
      <c r="OQR13" s="29"/>
      <c r="OQS13" s="29"/>
      <c r="OQW13" s="29"/>
      <c r="OQX13" s="29"/>
      <c r="ORB13" s="29"/>
      <c r="ORC13" s="29"/>
      <c r="ORG13" s="29"/>
      <c r="ORH13" s="29"/>
      <c r="ORL13" s="29"/>
      <c r="ORM13" s="29"/>
      <c r="ORQ13" s="29"/>
      <c r="ORR13" s="29"/>
      <c r="ORV13" s="29"/>
      <c r="ORW13" s="29"/>
      <c r="OSA13" s="29"/>
      <c r="OSB13" s="29"/>
      <c r="OSF13" s="29"/>
      <c r="OSG13" s="29"/>
      <c r="OSK13" s="29"/>
      <c r="OSL13" s="29"/>
      <c r="OSP13" s="29"/>
      <c r="OSQ13" s="29"/>
      <c r="OSU13" s="29"/>
      <c r="OSV13" s="29"/>
      <c r="OSZ13" s="29"/>
      <c r="OTA13" s="29"/>
      <c r="OTE13" s="29"/>
      <c r="OTF13" s="29"/>
      <c r="OTJ13" s="29"/>
      <c r="OTK13" s="29"/>
      <c r="OTO13" s="29"/>
      <c r="OTP13" s="29"/>
      <c r="OTT13" s="29"/>
      <c r="OTU13" s="29"/>
      <c r="OTY13" s="29"/>
      <c r="OTZ13" s="29"/>
      <c r="OUD13" s="29"/>
      <c r="OUE13" s="29"/>
      <c r="OUI13" s="29"/>
      <c r="OUJ13" s="29"/>
      <c r="OUN13" s="29"/>
      <c r="OUO13" s="29"/>
      <c r="OUS13" s="29"/>
      <c r="OUT13" s="29"/>
      <c r="OUX13" s="29"/>
      <c r="OUY13" s="29"/>
      <c r="OVC13" s="29"/>
      <c r="OVD13" s="29"/>
      <c r="OVH13" s="29"/>
      <c r="OVI13" s="29"/>
      <c r="OVM13" s="29"/>
      <c r="OVN13" s="29"/>
      <c r="OVR13" s="29"/>
      <c r="OVS13" s="29"/>
      <c r="OVW13" s="29"/>
      <c r="OVX13" s="29"/>
      <c r="OWB13" s="29"/>
      <c r="OWC13" s="29"/>
      <c r="OWG13" s="29"/>
      <c r="OWH13" s="29"/>
      <c r="OWL13" s="29"/>
      <c r="OWM13" s="29"/>
      <c r="OWQ13" s="29"/>
      <c r="OWR13" s="29"/>
      <c r="OWV13" s="29"/>
      <c r="OWW13" s="29"/>
      <c r="OXA13" s="29"/>
      <c r="OXB13" s="29"/>
      <c r="OXF13" s="29"/>
      <c r="OXG13" s="29"/>
      <c r="OXK13" s="29"/>
      <c r="OXL13" s="29"/>
      <c r="OXP13" s="29"/>
      <c r="OXQ13" s="29"/>
      <c r="OXU13" s="29"/>
      <c r="OXV13" s="29"/>
      <c r="OXZ13" s="29"/>
      <c r="OYA13" s="29"/>
      <c r="OYE13" s="29"/>
      <c r="OYF13" s="29"/>
      <c r="OYJ13" s="29"/>
      <c r="OYK13" s="29"/>
      <c r="OYO13" s="29"/>
      <c r="OYP13" s="29"/>
      <c r="OYT13" s="29"/>
      <c r="OYU13" s="29"/>
      <c r="OYY13" s="29"/>
      <c r="OYZ13" s="29"/>
      <c r="OZD13" s="29"/>
      <c r="OZE13" s="29"/>
      <c r="OZI13" s="29"/>
      <c r="OZJ13" s="29"/>
      <c r="OZN13" s="29"/>
      <c r="OZO13" s="29"/>
      <c r="OZS13" s="29"/>
      <c r="OZT13" s="29"/>
      <c r="OZX13" s="29"/>
      <c r="OZY13" s="29"/>
      <c r="PAC13" s="29"/>
      <c r="PAD13" s="29"/>
      <c r="PAH13" s="29"/>
      <c r="PAI13" s="29"/>
      <c r="PAM13" s="29"/>
      <c r="PAN13" s="29"/>
      <c r="PAR13" s="29"/>
      <c r="PAS13" s="29"/>
      <c r="PAW13" s="29"/>
      <c r="PAX13" s="29"/>
      <c r="PBB13" s="29"/>
      <c r="PBC13" s="29"/>
      <c r="PBG13" s="29"/>
      <c r="PBH13" s="29"/>
      <c r="PBL13" s="29"/>
      <c r="PBM13" s="29"/>
      <c r="PBQ13" s="29"/>
      <c r="PBR13" s="29"/>
      <c r="PBV13" s="29"/>
      <c r="PBW13" s="29"/>
      <c r="PCA13" s="29"/>
      <c r="PCB13" s="29"/>
      <c r="PCF13" s="29"/>
      <c r="PCG13" s="29"/>
      <c r="PCK13" s="29"/>
      <c r="PCL13" s="29"/>
      <c r="PCP13" s="29"/>
      <c r="PCQ13" s="29"/>
      <c r="PCU13" s="29"/>
      <c r="PCV13" s="29"/>
      <c r="PCZ13" s="29"/>
      <c r="PDA13" s="29"/>
      <c r="PDE13" s="29"/>
      <c r="PDF13" s="29"/>
      <c r="PDJ13" s="29"/>
      <c r="PDK13" s="29"/>
      <c r="PDO13" s="29"/>
      <c r="PDP13" s="29"/>
      <c r="PDT13" s="29"/>
      <c r="PDU13" s="29"/>
      <c r="PDY13" s="29"/>
      <c r="PDZ13" s="29"/>
      <c r="PED13" s="29"/>
      <c r="PEE13" s="29"/>
      <c r="PEI13" s="29"/>
      <c r="PEJ13" s="29"/>
      <c r="PEN13" s="29"/>
      <c r="PEO13" s="29"/>
      <c r="PES13" s="29"/>
      <c r="PET13" s="29"/>
      <c r="PEX13" s="29"/>
      <c r="PEY13" s="29"/>
      <c r="PFC13" s="29"/>
      <c r="PFD13" s="29"/>
      <c r="PFH13" s="29"/>
      <c r="PFI13" s="29"/>
      <c r="PFM13" s="29"/>
      <c r="PFN13" s="29"/>
      <c r="PFR13" s="29"/>
      <c r="PFS13" s="29"/>
      <c r="PFW13" s="29"/>
      <c r="PFX13" s="29"/>
      <c r="PGB13" s="29"/>
      <c r="PGC13" s="29"/>
      <c r="PGG13" s="29"/>
      <c r="PGH13" s="29"/>
      <c r="PGL13" s="29"/>
      <c r="PGM13" s="29"/>
      <c r="PGQ13" s="29"/>
      <c r="PGR13" s="29"/>
      <c r="PGV13" s="29"/>
      <c r="PGW13" s="29"/>
      <c r="PHA13" s="29"/>
      <c r="PHB13" s="29"/>
      <c r="PHF13" s="29"/>
      <c r="PHG13" s="29"/>
      <c r="PHK13" s="29"/>
      <c r="PHL13" s="29"/>
      <c r="PHP13" s="29"/>
      <c r="PHQ13" s="29"/>
      <c r="PHU13" s="29"/>
      <c r="PHV13" s="29"/>
      <c r="PHZ13" s="29"/>
      <c r="PIA13" s="29"/>
      <c r="PIE13" s="29"/>
      <c r="PIF13" s="29"/>
      <c r="PIJ13" s="29"/>
      <c r="PIK13" s="29"/>
      <c r="PIO13" s="29"/>
      <c r="PIP13" s="29"/>
      <c r="PIT13" s="29"/>
      <c r="PIU13" s="29"/>
      <c r="PIY13" s="29"/>
      <c r="PIZ13" s="29"/>
      <c r="PJD13" s="29"/>
      <c r="PJE13" s="29"/>
      <c r="PJI13" s="29"/>
      <c r="PJJ13" s="29"/>
      <c r="PJN13" s="29"/>
      <c r="PJO13" s="29"/>
      <c r="PJS13" s="29"/>
      <c r="PJT13" s="29"/>
      <c r="PJX13" s="29"/>
      <c r="PJY13" s="29"/>
      <c r="PKC13" s="29"/>
      <c r="PKD13" s="29"/>
      <c r="PKH13" s="29"/>
      <c r="PKI13" s="29"/>
      <c r="PKM13" s="29"/>
      <c r="PKN13" s="29"/>
      <c r="PKR13" s="29"/>
      <c r="PKS13" s="29"/>
      <c r="PKW13" s="29"/>
      <c r="PKX13" s="29"/>
      <c r="PLB13" s="29"/>
      <c r="PLC13" s="29"/>
      <c r="PLG13" s="29"/>
      <c r="PLH13" s="29"/>
      <c r="PLL13" s="29"/>
      <c r="PLM13" s="29"/>
      <c r="PLQ13" s="29"/>
      <c r="PLR13" s="29"/>
      <c r="PLV13" s="29"/>
      <c r="PLW13" s="29"/>
      <c r="PMA13" s="29"/>
      <c r="PMB13" s="29"/>
      <c r="PMF13" s="29"/>
      <c r="PMG13" s="29"/>
      <c r="PMK13" s="29"/>
      <c r="PML13" s="29"/>
      <c r="PMP13" s="29"/>
      <c r="PMQ13" s="29"/>
      <c r="PMU13" s="29"/>
      <c r="PMV13" s="29"/>
      <c r="PMZ13" s="29"/>
      <c r="PNA13" s="29"/>
      <c r="PNE13" s="29"/>
      <c r="PNF13" s="29"/>
      <c r="PNJ13" s="29"/>
      <c r="PNK13" s="29"/>
      <c r="PNO13" s="29"/>
      <c r="PNP13" s="29"/>
      <c r="PNT13" s="29"/>
      <c r="PNU13" s="29"/>
      <c r="PNY13" s="29"/>
      <c r="PNZ13" s="29"/>
      <c r="POD13" s="29"/>
      <c r="POE13" s="29"/>
      <c r="POI13" s="29"/>
      <c r="POJ13" s="29"/>
      <c r="PON13" s="29"/>
      <c r="POO13" s="29"/>
      <c r="POS13" s="29"/>
      <c r="POT13" s="29"/>
      <c r="POX13" s="29"/>
      <c r="POY13" s="29"/>
      <c r="PPC13" s="29"/>
      <c r="PPD13" s="29"/>
      <c r="PPH13" s="29"/>
      <c r="PPI13" s="29"/>
      <c r="PPM13" s="29"/>
      <c r="PPN13" s="29"/>
      <c r="PPR13" s="29"/>
      <c r="PPS13" s="29"/>
      <c r="PPW13" s="29"/>
      <c r="PPX13" s="29"/>
      <c r="PQB13" s="29"/>
      <c r="PQC13" s="29"/>
      <c r="PQG13" s="29"/>
      <c r="PQH13" s="29"/>
      <c r="PQL13" s="29"/>
      <c r="PQM13" s="29"/>
      <c r="PQQ13" s="29"/>
      <c r="PQR13" s="29"/>
      <c r="PQV13" s="29"/>
      <c r="PQW13" s="29"/>
      <c r="PRA13" s="29"/>
      <c r="PRB13" s="29"/>
      <c r="PRF13" s="29"/>
      <c r="PRG13" s="29"/>
      <c r="PRK13" s="29"/>
      <c r="PRL13" s="29"/>
      <c r="PRP13" s="29"/>
      <c r="PRQ13" s="29"/>
      <c r="PRU13" s="29"/>
      <c r="PRV13" s="29"/>
      <c r="PRZ13" s="29"/>
      <c r="PSA13" s="29"/>
      <c r="PSE13" s="29"/>
      <c r="PSF13" s="29"/>
      <c r="PSJ13" s="29"/>
      <c r="PSK13" s="29"/>
      <c r="PSO13" s="29"/>
      <c r="PSP13" s="29"/>
      <c r="PST13" s="29"/>
      <c r="PSU13" s="29"/>
      <c r="PSY13" s="29"/>
      <c r="PSZ13" s="29"/>
      <c r="PTD13" s="29"/>
      <c r="PTE13" s="29"/>
      <c r="PTI13" s="29"/>
      <c r="PTJ13" s="29"/>
      <c r="PTN13" s="29"/>
      <c r="PTO13" s="29"/>
      <c r="PTS13" s="29"/>
      <c r="PTT13" s="29"/>
      <c r="PTX13" s="29"/>
      <c r="PTY13" s="29"/>
      <c r="PUC13" s="29"/>
      <c r="PUD13" s="29"/>
      <c r="PUH13" s="29"/>
      <c r="PUI13" s="29"/>
      <c r="PUM13" s="29"/>
      <c r="PUN13" s="29"/>
      <c r="PUR13" s="29"/>
      <c r="PUS13" s="29"/>
      <c r="PUW13" s="29"/>
      <c r="PUX13" s="29"/>
      <c r="PVB13" s="29"/>
      <c r="PVC13" s="29"/>
      <c r="PVG13" s="29"/>
      <c r="PVH13" s="29"/>
      <c r="PVL13" s="29"/>
      <c r="PVM13" s="29"/>
      <c r="PVQ13" s="29"/>
      <c r="PVR13" s="29"/>
      <c r="PVV13" s="29"/>
      <c r="PVW13" s="29"/>
      <c r="PWA13" s="29"/>
      <c r="PWB13" s="29"/>
      <c r="PWF13" s="29"/>
      <c r="PWG13" s="29"/>
      <c r="PWK13" s="29"/>
      <c r="PWL13" s="29"/>
      <c r="PWP13" s="29"/>
      <c r="PWQ13" s="29"/>
      <c r="PWU13" s="29"/>
      <c r="PWV13" s="29"/>
      <c r="PWZ13" s="29"/>
      <c r="PXA13" s="29"/>
      <c r="PXE13" s="29"/>
      <c r="PXF13" s="29"/>
      <c r="PXJ13" s="29"/>
      <c r="PXK13" s="29"/>
      <c r="PXO13" s="29"/>
      <c r="PXP13" s="29"/>
      <c r="PXT13" s="29"/>
      <c r="PXU13" s="29"/>
      <c r="PXY13" s="29"/>
      <c r="PXZ13" s="29"/>
      <c r="PYD13" s="29"/>
      <c r="PYE13" s="29"/>
      <c r="PYI13" s="29"/>
      <c r="PYJ13" s="29"/>
      <c r="PYN13" s="29"/>
      <c r="PYO13" s="29"/>
      <c r="PYS13" s="29"/>
      <c r="PYT13" s="29"/>
      <c r="PYX13" s="29"/>
      <c r="PYY13" s="29"/>
      <c r="PZC13" s="29"/>
      <c r="PZD13" s="29"/>
      <c r="PZH13" s="29"/>
      <c r="PZI13" s="29"/>
      <c r="PZM13" s="29"/>
      <c r="PZN13" s="29"/>
      <c r="PZR13" s="29"/>
      <c r="PZS13" s="29"/>
      <c r="PZW13" s="29"/>
      <c r="PZX13" s="29"/>
      <c r="QAB13" s="29"/>
      <c r="QAC13" s="29"/>
      <c r="QAG13" s="29"/>
      <c r="QAH13" s="29"/>
      <c r="QAL13" s="29"/>
      <c r="QAM13" s="29"/>
      <c r="QAQ13" s="29"/>
      <c r="QAR13" s="29"/>
      <c r="QAV13" s="29"/>
      <c r="QAW13" s="29"/>
      <c r="QBA13" s="29"/>
      <c r="QBB13" s="29"/>
      <c r="QBF13" s="29"/>
      <c r="QBG13" s="29"/>
      <c r="QBK13" s="29"/>
      <c r="QBL13" s="29"/>
      <c r="QBP13" s="29"/>
      <c r="QBQ13" s="29"/>
      <c r="QBU13" s="29"/>
      <c r="QBV13" s="29"/>
      <c r="QBZ13" s="29"/>
      <c r="QCA13" s="29"/>
      <c r="QCE13" s="29"/>
      <c r="QCF13" s="29"/>
      <c r="QCJ13" s="29"/>
      <c r="QCK13" s="29"/>
      <c r="QCO13" s="29"/>
      <c r="QCP13" s="29"/>
      <c r="QCT13" s="29"/>
      <c r="QCU13" s="29"/>
      <c r="QCY13" s="29"/>
      <c r="QCZ13" s="29"/>
      <c r="QDD13" s="29"/>
      <c r="QDE13" s="29"/>
      <c r="QDI13" s="29"/>
      <c r="QDJ13" s="29"/>
      <c r="QDN13" s="29"/>
      <c r="QDO13" s="29"/>
      <c r="QDS13" s="29"/>
      <c r="QDT13" s="29"/>
      <c r="QDX13" s="29"/>
      <c r="QDY13" s="29"/>
      <c r="QEC13" s="29"/>
      <c r="QED13" s="29"/>
      <c r="QEH13" s="29"/>
      <c r="QEI13" s="29"/>
      <c r="QEM13" s="29"/>
      <c r="QEN13" s="29"/>
      <c r="QER13" s="29"/>
      <c r="QES13" s="29"/>
      <c r="QEW13" s="29"/>
      <c r="QEX13" s="29"/>
      <c r="QFB13" s="29"/>
      <c r="QFC13" s="29"/>
      <c r="QFG13" s="29"/>
      <c r="QFH13" s="29"/>
      <c r="QFL13" s="29"/>
      <c r="QFM13" s="29"/>
      <c r="QFQ13" s="29"/>
      <c r="QFR13" s="29"/>
      <c r="QFV13" s="29"/>
      <c r="QFW13" s="29"/>
      <c r="QGA13" s="29"/>
      <c r="QGB13" s="29"/>
      <c r="QGF13" s="29"/>
      <c r="QGG13" s="29"/>
      <c r="QGK13" s="29"/>
      <c r="QGL13" s="29"/>
      <c r="QGP13" s="29"/>
      <c r="QGQ13" s="29"/>
      <c r="QGU13" s="29"/>
      <c r="QGV13" s="29"/>
      <c r="QGZ13" s="29"/>
      <c r="QHA13" s="29"/>
      <c r="QHE13" s="29"/>
      <c r="QHF13" s="29"/>
      <c r="QHJ13" s="29"/>
      <c r="QHK13" s="29"/>
      <c r="QHO13" s="29"/>
      <c r="QHP13" s="29"/>
      <c r="QHT13" s="29"/>
      <c r="QHU13" s="29"/>
      <c r="QHY13" s="29"/>
      <c r="QHZ13" s="29"/>
      <c r="QID13" s="29"/>
      <c r="QIE13" s="29"/>
      <c r="QII13" s="29"/>
      <c r="QIJ13" s="29"/>
      <c r="QIN13" s="29"/>
      <c r="QIO13" s="29"/>
      <c r="QIS13" s="29"/>
      <c r="QIT13" s="29"/>
      <c r="QIX13" s="29"/>
      <c r="QIY13" s="29"/>
      <c r="QJC13" s="29"/>
      <c r="QJD13" s="29"/>
      <c r="QJH13" s="29"/>
      <c r="QJI13" s="29"/>
      <c r="QJM13" s="29"/>
      <c r="QJN13" s="29"/>
      <c r="QJR13" s="29"/>
      <c r="QJS13" s="29"/>
      <c r="QJW13" s="29"/>
      <c r="QJX13" s="29"/>
      <c r="QKB13" s="29"/>
      <c r="QKC13" s="29"/>
      <c r="QKG13" s="29"/>
      <c r="QKH13" s="29"/>
      <c r="QKL13" s="29"/>
      <c r="QKM13" s="29"/>
      <c r="QKQ13" s="29"/>
      <c r="QKR13" s="29"/>
      <c r="QKV13" s="29"/>
      <c r="QKW13" s="29"/>
      <c r="QLA13" s="29"/>
      <c r="QLB13" s="29"/>
      <c r="QLF13" s="29"/>
      <c r="QLG13" s="29"/>
      <c r="QLK13" s="29"/>
      <c r="QLL13" s="29"/>
      <c r="QLP13" s="29"/>
      <c r="QLQ13" s="29"/>
      <c r="QLU13" s="29"/>
      <c r="QLV13" s="29"/>
      <c r="QLZ13" s="29"/>
      <c r="QMA13" s="29"/>
      <c r="QME13" s="29"/>
      <c r="QMF13" s="29"/>
      <c r="QMJ13" s="29"/>
      <c r="QMK13" s="29"/>
      <c r="QMO13" s="29"/>
      <c r="QMP13" s="29"/>
      <c r="QMT13" s="29"/>
      <c r="QMU13" s="29"/>
      <c r="QMY13" s="29"/>
      <c r="QMZ13" s="29"/>
      <c r="QND13" s="29"/>
      <c r="QNE13" s="29"/>
      <c r="QNI13" s="29"/>
      <c r="QNJ13" s="29"/>
      <c r="QNN13" s="29"/>
      <c r="QNO13" s="29"/>
      <c r="QNS13" s="29"/>
      <c r="QNT13" s="29"/>
      <c r="QNX13" s="29"/>
      <c r="QNY13" s="29"/>
      <c r="QOC13" s="29"/>
      <c r="QOD13" s="29"/>
      <c r="QOH13" s="29"/>
      <c r="QOI13" s="29"/>
      <c r="QOM13" s="29"/>
      <c r="QON13" s="29"/>
      <c r="QOR13" s="29"/>
      <c r="QOS13" s="29"/>
      <c r="QOW13" s="29"/>
      <c r="QOX13" s="29"/>
      <c r="QPB13" s="29"/>
      <c r="QPC13" s="29"/>
      <c r="QPG13" s="29"/>
      <c r="QPH13" s="29"/>
      <c r="QPL13" s="29"/>
      <c r="QPM13" s="29"/>
      <c r="QPQ13" s="29"/>
      <c r="QPR13" s="29"/>
      <c r="QPV13" s="29"/>
      <c r="QPW13" s="29"/>
      <c r="QQA13" s="29"/>
      <c r="QQB13" s="29"/>
      <c r="QQF13" s="29"/>
      <c r="QQG13" s="29"/>
      <c r="QQK13" s="29"/>
      <c r="QQL13" s="29"/>
      <c r="QQP13" s="29"/>
      <c r="QQQ13" s="29"/>
      <c r="QQU13" s="29"/>
      <c r="QQV13" s="29"/>
      <c r="QQZ13" s="29"/>
      <c r="QRA13" s="29"/>
      <c r="QRE13" s="29"/>
      <c r="QRF13" s="29"/>
      <c r="QRJ13" s="29"/>
      <c r="QRK13" s="29"/>
      <c r="QRO13" s="29"/>
      <c r="QRP13" s="29"/>
      <c r="QRT13" s="29"/>
      <c r="QRU13" s="29"/>
      <c r="QRY13" s="29"/>
      <c r="QRZ13" s="29"/>
      <c r="QSD13" s="29"/>
      <c r="QSE13" s="29"/>
      <c r="QSI13" s="29"/>
      <c r="QSJ13" s="29"/>
      <c r="QSN13" s="29"/>
      <c r="QSO13" s="29"/>
      <c r="QSS13" s="29"/>
      <c r="QST13" s="29"/>
      <c r="QSX13" s="29"/>
      <c r="QSY13" s="29"/>
      <c r="QTC13" s="29"/>
      <c r="QTD13" s="29"/>
      <c r="QTH13" s="29"/>
      <c r="QTI13" s="29"/>
      <c r="QTM13" s="29"/>
      <c r="QTN13" s="29"/>
      <c r="QTR13" s="29"/>
      <c r="QTS13" s="29"/>
      <c r="QTW13" s="29"/>
      <c r="QTX13" s="29"/>
      <c r="QUB13" s="29"/>
      <c r="QUC13" s="29"/>
      <c r="QUG13" s="29"/>
      <c r="QUH13" s="29"/>
      <c r="QUL13" s="29"/>
      <c r="QUM13" s="29"/>
      <c r="QUQ13" s="29"/>
      <c r="QUR13" s="29"/>
      <c r="QUV13" s="29"/>
      <c r="QUW13" s="29"/>
      <c r="QVA13" s="29"/>
      <c r="QVB13" s="29"/>
      <c r="QVF13" s="29"/>
      <c r="QVG13" s="29"/>
      <c r="QVK13" s="29"/>
      <c r="QVL13" s="29"/>
      <c r="QVP13" s="29"/>
      <c r="QVQ13" s="29"/>
      <c r="QVU13" s="29"/>
      <c r="QVV13" s="29"/>
      <c r="QVZ13" s="29"/>
      <c r="QWA13" s="29"/>
      <c r="QWE13" s="29"/>
      <c r="QWF13" s="29"/>
      <c r="QWJ13" s="29"/>
      <c r="QWK13" s="29"/>
      <c r="QWO13" s="29"/>
      <c r="QWP13" s="29"/>
      <c r="QWT13" s="29"/>
      <c r="QWU13" s="29"/>
      <c r="QWY13" s="29"/>
      <c r="QWZ13" s="29"/>
      <c r="QXD13" s="29"/>
      <c r="QXE13" s="29"/>
      <c r="QXI13" s="29"/>
      <c r="QXJ13" s="29"/>
      <c r="QXN13" s="29"/>
      <c r="QXO13" s="29"/>
      <c r="QXS13" s="29"/>
      <c r="QXT13" s="29"/>
      <c r="QXX13" s="29"/>
      <c r="QXY13" s="29"/>
      <c r="QYC13" s="29"/>
      <c r="QYD13" s="29"/>
      <c r="QYH13" s="29"/>
      <c r="QYI13" s="29"/>
      <c r="QYM13" s="29"/>
      <c r="QYN13" s="29"/>
      <c r="QYR13" s="29"/>
      <c r="QYS13" s="29"/>
      <c r="QYW13" s="29"/>
      <c r="QYX13" s="29"/>
      <c r="QZB13" s="29"/>
      <c r="QZC13" s="29"/>
      <c r="QZG13" s="29"/>
      <c r="QZH13" s="29"/>
      <c r="QZL13" s="29"/>
      <c r="QZM13" s="29"/>
      <c r="QZQ13" s="29"/>
      <c r="QZR13" s="29"/>
      <c r="QZV13" s="29"/>
      <c r="QZW13" s="29"/>
      <c r="RAA13" s="29"/>
      <c r="RAB13" s="29"/>
      <c r="RAF13" s="29"/>
      <c r="RAG13" s="29"/>
      <c r="RAK13" s="29"/>
      <c r="RAL13" s="29"/>
      <c r="RAP13" s="29"/>
      <c r="RAQ13" s="29"/>
      <c r="RAU13" s="29"/>
      <c r="RAV13" s="29"/>
      <c r="RAZ13" s="29"/>
      <c r="RBA13" s="29"/>
      <c r="RBE13" s="29"/>
      <c r="RBF13" s="29"/>
      <c r="RBJ13" s="29"/>
      <c r="RBK13" s="29"/>
      <c r="RBO13" s="29"/>
      <c r="RBP13" s="29"/>
      <c r="RBT13" s="29"/>
      <c r="RBU13" s="29"/>
      <c r="RBY13" s="29"/>
      <c r="RBZ13" s="29"/>
      <c r="RCD13" s="29"/>
      <c r="RCE13" s="29"/>
      <c r="RCI13" s="29"/>
      <c r="RCJ13" s="29"/>
      <c r="RCN13" s="29"/>
      <c r="RCO13" s="29"/>
      <c r="RCS13" s="29"/>
      <c r="RCT13" s="29"/>
      <c r="RCX13" s="29"/>
      <c r="RCY13" s="29"/>
      <c r="RDC13" s="29"/>
      <c r="RDD13" s="29"/>
      <c r="RDH13" s="29"/>
      <c r="RDI13" s="29"/>
      <c r="RDM13" s="29"/>
      <c r="RDN13" s="29"/>
      <c r="RDR13" s="29"/>
      <c r="RDS13" s="29"/>
      <c r="RDW13" s="29"/>
      <c r="RDX13" s="29"/>
      <c r="REB13" s="29"/>
      <c r="REC13" s="29"/>
      <c r="REG13" s="29"/>
      <c r="REH13" s="29"/>
      <c r="REL13" s="29"/>
      <c r="REM13" s="29"/>
      <c r="REQ13" s="29"/>
      <c r="RER13" s="29"/>
      <c r="REV13" s="29"/>
      <c r="REW13" s="29"/>
      <c r="RFA13" s="29"/>
      <c r="RFB13" s="29"/>
      <c r="RFF13" s="29"/>
      <c r="RFG13" s="29"/>
      <c r="RFK13" s="29"/>
      <c r="RFL13" s="29"/>
      <c r="RFP13" s="29"/>
      <c r="RFQ13" s="29"/>
      <c r="RFU13" s="29"/>
      <c r="RFV13" s="29"/>
      <c r="RFZ13" s="29"/>
      <c r="RGA13" s="29"/>
      <c r="RGE13" s="29"/>
      <c r="RGF13" s="29"/>
      <c r="RGJ13" s="29"/>
      <c r="RGK13" s="29"/>
      <c r="RGO13" s="29"/>
      <c r="RGP13" s="29"/>
      <c r="RGT13" s="29"/>
      <c r="RGU13" s="29"/>
      <c r="RGY13" s="29"/>
      <c r="RGZ13" s="29"/>
      <c r="RHD13" s="29"/>
      <c r="RHE13" s="29"/>
      <c r="RHI13" s="29"/>
      <c r="RHJ13" s="29"/>
      <c r="RHN13" s="29"/>
      <c r="RHO13" s="29"/>
      <c r="RHS13" s="29"/>
      <c r="RHT13" s="29"/>
      <c r="RHX13" s="29"/>
      <c r="RHY13" s="29"/>
      <c r="RIC13" s="29"/>
      <c r="RID13" s="29"/>
      <c r="RIH13" s="29"/>
      <c r="RII13" s="29"/>
      <c r="RIM13" s="29"/>
      <c r="RIN13" s="29"/>
      <c r="RIR13" s="29"/>
      <c r="RIS13" s="29"/>
      <c r="RIW13" s="29"/>
      <c r="RIX13" s="29"/>
      <c r="RJB13" s="29"/>
      <c r="RJC13" s="29"/>
      <c r="RJG13" s="29"/>
      <c r="RJH13" s="29"/>
      <c r="RJL13" s="29"/>
      <c r="RJM13" s="29"/>
      <c r="RJQ13" s="29"/>
      <c r="RJR13" s="29"/>
      <c r="RJV13" s="29"/>
      <c r="RJW13" s="29"/>
      <c r="RKA13" s="29"/>
      <c r="RKB13" s="29"/>
      <c r="RKF13" s="29"/>
      <c r="RKG13" s="29"/>
      <c r="RKK13" s="29"/>
      <c r="RKL13" s="29"/>
      <c r="RKP13" s="29"/>
      <c r="RKQ13" s="29"/>
      <c r="RKU13" s="29"/>
      <c r="RKV13" s="29"/>
      <c r="RKZ13" s="29"/>
      <c r="RLA13" s="29"/>
      <c r="RLE13" s="29"/>
      <c r="RLF13" s="29"/>
      <c r="RLJ13" s="29"/>
      <c r="RLK13" s="29"/>
      <c r="RLO13" s="29"/>
      <c r="RLP13" s="29"/>
      <c r="RLT13" s="29"/>
      <c r="RLU13" s="29"/>
      <c r="RLY13" s="29"/>
      <c r="RLZ13" s="29"/>
      <c r="RMD13" s="29"/>
      <c r="RME13" s="29"/>
      <c r="RMI13" s="29"/>
      <c r="RMJ13" s="29"/>
      <c r="RMN13" s="29"/>
      <c r="RMO13" s="29"/>
      <c r="RMS13" s="29"/>
      <c r="RMT13" s="29"/>
      <c r="RMX13" s="29"/>
      <c r="RMY13" s="29"/>
      <c r="RNC13" s="29"/>
      <c r="RND13" s="29"/>
      <c r="RNH13" s="29"/>
      <c r="RNI13" s="29"/>
      <c r="RNM13" s="29"/>
      <c r="RNN13" s="29"/>
      <c r="RNR13" s="29"/>
      <c r="RNS13" s="29"/>
      <c r="RNW13" s="29"/>
      <c r="RNX13" s="29"/>
      <c r="ROB13" s="29"/>
      <c r="ROC13" s="29"/>
      <c r="ROG13" s="29"/>
      <c r="ROH13" s="29"/>
      <c r="ROL13" s="29"/>
      <c r="ROM13" s="29"/>
      <c r="ROQ13" s="29"/>
      <c r="ROR13" s="29"/>
      <c r="ROV13" s="29"/>
      <c r="ROW13" s="29"/>
      <c r="RPA13" s="29"/>
      <c r="RPB13" s="29"/>
      <c r="RPF13" s="29"/>
      <c r="RPG13" s="29"/>
      <c r="RPK13" s="29"/>
      <c r="RPL13" s="29"/>
      <c r="RPP13" s="29"/>
      <c r="RPQ13" s="29"/>
      <c r="RPU13" s="29"/>
      <c r="RPV13" s="29"/>
      <c r="RPZ13" s="29"/>
      <c r="RQA13" s="29"/>
      <c r="RQE13" s="29"/>
      <c r="RQF13" s="29"/>
      <c r="RQJ13" s="29"/>
      <c r="RQK13" s="29"/>
      <c r="RQO13" s="29"/>
      <c r="RQP13" s="29"/>
      <c r="RQT13" s="29"/>
      <c r="RQU13" s="29"/>
      <c r="RQY13" s="29"/>
      <c r="RQZ13" s="29"/>
      <c r="RRD13" s="29"/>
      <c r="RRE13" s="29"/>
      <c r="RRI13" s="29"/>
      <c r="RRJ13" s="29"/>
      <c r="RRN13" s="29"/>
      <c r="RRO13" s="29"/>
      <c r="RRS13" s="29"/>
      <c r="RRT13" s="29"/>
      <c r="RRX13" s="29"/>
      <c r="RRY13" s="29"/>
      <c r="RSC13" s="29"/>
      <c r="RSD13" s="29"/>
      <c r="RSH13" s="29"/>
      <c r="RSI13" s="29"/>
      <c r="RSM13" s="29"/>
      <c r="RSN13" s="29"/>
      <c r="RSR13" s="29"/>
      <c r="RSS13" s="29"/>
      <c r="RSW13" s="29"/>
      <c r="RSX13" s="29"/>
      <c r="RTB13" s="29"/>
      <c r="RTC13" s="29"/>
      <c r="RTG13" s="29"/>
      <c r="RTH13" s="29"/>
      <c r="RTL13" s="29"/>
      <c r="RTM13" s="29"/>
      <c r="RTQ13" s="29"/>
      <c r="RTR13" s="29"/>
      <c r="RTV13" s="29"/>
      <c r="RTW13" s="29"/>
      <c r="RUA13" s="29"/>
      <c r="RUB13" s="29"/>
      <c r="RUF13" s="29"/>
      <c r="RUG13" s="29"/>
      <c r="RUK13" s="29"/>
      <c r="RUL13" s="29"/>
      <c r="RUP13" s="29"/>
      <c r="RUQ13" s="29"/>
      <c r="RUU13" s="29"/>
      <c r="RUV13" s="29"/>
      <c r="RUZ13" s="29"/>
      <c r="RVA13" s="29"/>
      <c r="RVE13" s="29"/>
      <c r="RVF13" s="29"/>
      <c r="RVJ13" s="29"/>
      <c r="RVK13" s="29"/>
      <c r="RVO13" s="29"/>
      <c r="RVP13" s="29"/>
      <c r="RVT13" s="29"/>
      <c r="RVU13" s="29"/>
      <c r="RVY13" s="29"/>
      <c r="RVZ13" s="29"/>
      <c r="RWD13" s="29"/>
      <c r="RWE13" s="29"/>
      <c r="RWI13" s="29"/>
      <c r="RWJ13" s="29"/>
      <c r="RWN13" s="29"/>
      <c r="RWO13" s="29"/>
      <c r="RWS13" s="29"/>
      <c r="RWT13" s="29"/>
      <c r="RWX13" s="29"/>
      <c r="RWY13" s="29"/>
      <c r="RXC13" s="29"/>
      <c r="RXD13" s="29"/>
      <c r="RXH13" s="29"/>
      <c r="RXI13" s="29"/>
      <c r="RXM13" s="29"/>
      <c r="RXN13" s="29"/>
      <c r="RXR13" s="29"/>
      <c r="RXS13" s="29"/>
      <c r="RXW13" s="29"/>
      <c r="RXX13" s="29"/>
      <c r="RYB13" s="29"/>
      <c r="RYC13" s="29"/>
      <c r="RYG13" s="29"/>
      <c r="RYH13" s="29"/>
      <c r="RYL13" s="29"/>
      <c r="RYM13" s="29"/>
      <c r="RYQ13" s="29"/>
      <c r="RYR13" s="29"/>
      <c r="RYV13" s="29"/>
      <c r="RYW13" s="29"/>
      <c r="RZA13" s="29"/>
      <c r="RZB13" s="29"/>
      <c r="RZF13" s="29"/>
      <c r="RZG13" s="29"/>
      <c r="RZK13" s="29"/>
      <c r="RZL13" s="29"/>
      <c r="RZP13" s="29"/>
      <c r="RZQ13" s="29"/>
      <c r="RZU13" s="29"/>
      <c r="RZV13" s="29"/>
      <c r="RZZ13" s="29"/>
      <c r="SAA13" s="29"/>
      <c r="SAE13" s="29"/>
      <c r="SAF13" s="29"/>
      <c r="SAJ13" s="29"/>
      <c r="SAK13" s="29"/>
      <c r="SAO13" s="29"/>
      <c r="SAP13" s="29"/>
      <c r="SAT13" s="29"/>
      <c r="SAU13" s="29"/>
      <c r="SAY13" s="29"/>
      <c r="SAZ13" s="29"/>
      <c r="SBD13" s="29"/>
      <c r="SBE13" s="29"/>
      <c r="SBI13" s="29"/>
      <c r="SBJ13" s="29"/>
      <c r="SBN13" s="29"/>
      <c r="SBO13" s="29"/>
      <c r="SBS13" s="29"/>
      <c r="SBT13" s="29"/>
      <c r="SBX13" s="29"/>
      <c r="SBY13" s="29"/>
      <c r="SCC13" s="29"/>
      <c r="SCD13" s="29"/>
      <c r="SCH13" s="29"/>
      <c r="SCI13" s="29"/>
      <c r="SCM13" s="29"/>
      <c r="SCN13" s="29"/>
      <c r="SCR13" s="29"/>
      <c r="SCS13" s="29"/>
      <c r="SCW13" s="29"/>
      <c r="SCX13" s="29"/>
      <c r="SDB13" s="29"/>
      <c r="SDC13" s="29"/>
      <c r="SDG13" s="29"/>
      <c r="SDH13" s="29"/>
      <c r="SDL13" s="29"/>
      <c r="SDM13" s="29"/>
      <c r="SDQ13" s="29"/>
      <c r="SDR13" s="29"/>
      <c r="SDV13" s="29"/>
      <c r="SDW13" s="29"/>
      <c r="SEA13" s="29"/>
      <c r="SEB13" s="29"/>
      <c r="SEF13" s="29"/>
      <c r="SEG13" s="29"/>
      <c r="SEK13" s="29"/>
      <c r="SEL13" s="29"/>
      <c r="SEP13" s="29"/>
      <c r="SEQ13" s="29"/>
      <c r="SEU13" s="29"/>
      <c r="SEV13" s="29"/>
      <c r="SEZ13" s="29"/>
      <c r="SFA13" s="29"/>
      <c r="SFE13" s="29"/>
      <c r="SFF13" s="29"/>
      <c r="SFJ13" s="29"/>
      <c r="SFK13" s="29"/>
      <c r="SFO13" s="29"/>
      <c r="SFP13" s="29"/>
      <c r="SFT13" s="29"/>
      <c r="SFU13" s="29"/>
      <c r="SFY13" s="29"/>
      <c r="SFZ13" s="29"/>
      <c r="SGD13" s="29"/>
      <c r="SGE13" s="29"/>
      <c r="SGI13" s="29"/>
      <c r="SGJ13" s="29"/>
      <c r="SGN13" s="29"/>
      <c r="SGO13" s="29"/>
      <c r="SGS13" s="29"/>
      <c r="SGT13" s="29"/>
      <c r="SGX13" s="29"/>
      <c r="SGY13" s="29"/>
      <c r="SHC13" s="29"/>
      <c r="SHD13" s="29"/>
      <c r="SHH13" s="29"/>
      <c r="SHI13" s="29"/>
      <c r="SHM13" s="29"/>
      <c r="SHN13" s="29"/>
      <c r="SHR13" s="29"/>
      <c r="SHS13" s="29"/>
      <c r="SHW13" s="29"/>
      <c r="SHX13" s="29"/>
      <c r="SIB13" s="29"/>
      <c r="SIC13" s="29"/>
      <c r="SIG13" s="29"/>
      <c r="SIH13" s="29"/>
      <c r="SIL13" s="29"/>
      <c r="SIM13" s="29"/>
      <c r="SIQ13" s="29"/>
      <c r="SIR13" s="29"/>
      <c r="SIV13" s="29"/>
      <c r="SIW13" s="29"/>
      <c r="SJA13" s="29"/>
      <c r="SJB13" s="29"/>
      <c r="SJF13" s="29"/>
      <c r="SJG13" s="29"/>
      <c r="SJK13" s="29"/>
      <c r="SJL13" s="29"/>
      <c r="SJP13" s="29"/>
      <c r="SJQ13" s="29"/>
      <c r="SJU13" s="29"/>
      <c r="SJV13" s="29"/>
      <c r="SJZ13" s="29"/>
      <c r="SKA13" s="29"/>
      <c r="SKE13" s="29"/>
      <c r="SKF13" s="29"/>
      <c r="SKJ13" s="29"/>
      <c r="SKK13" s="29"/>
      <c r="SKO13" s="29"/>
      <c r="SKP13" s="29"/>
      <c r="SKT13" s="29"/>
      <c r="SKU13" s="29"/>
      <c r="SKY13" s="29"/>
      <c r="SKZ13" s="29"/>
      <c r="SLD13" s="29"/>
      <c r="SLE13" s="29"/>
      <c r="SLI13" s="29"/>
      <c r="SLJ13" s="29"/>
      <c r="SLN13" s="29"/>
      <c r="SLO13" s="29"/>
      <c r="SLS13" s="29"/>
      <c r="SLT13" s="29"/>
      <c r="SLX13" s="29"/>
      <c r="SLY13" s="29"/>
      <c r="SMC13" s="29"/>
      <c r="SMD13" s="29"/>
      <c r="SMH13" s="29"/>
      <c r="SMI13" s="29"/>
      <c r="SMM13" s="29"/>
      <c r="SMN13" s="29"/>
      <c r="SMR13" s="29"/>
      <c r="SMS13" s="29"/>
      <c r="SMW13" s="29"/>
      <c r="SMX13" s="29"/>
      <c r="SNB13" s="29"/>
      <c r="SNC13" s="29"/>
      <c r="SNG13" s="29"/>
      <c r="SNH13" s="29"/>
      <c r="SNL13" s="29"/>
      <c r="SNM13" s="29"/>
      <c r="SNQ13" s="29"/>
      <c r="SNR13" s="29"/>
      <c r="SNV13" s="29"/>
      <c r="SNW13" s="29"/>
      <c r="SOA13" s="29"/>
      <c r="SOB13" s="29"/>
      <c r="SOF13" s="29"/>
      <c r="SOG13" s="29"/>
      <c r="SOK13" s="29"/>
      <c r="SOL13" s="29"/>
      <c r="SOP13" s="29"/>
      <c r="SOQ13" s="29"/>
      <c r="SOU13" s="29"/>
      <c r="SOV13" s="29"/>
      <c r="SOZ13" s="29"/>
      <c r="SPA13" s="29"/>
      <c r="SPE13" s="29"/>
      <c r="SPF13" s="29"/>
      <c r="SPJ13" s="29"/>
      <c r="SPK13" s="29"/>
      <c r="SPO13" s="29"/>
      <c r="SPP13" s="29"/>
      <c r="SPT13" s="29"/>
      <c r="SPU13" s="29"/>
      <c r="SPY13" s="29"/>
      <c r="SPZ13" s="29"/>
      <c r="SQD13" s="29"/>
      <c r="SQE13" s="29"/>
      <c r="SQI13" s="29"/>
      <c r="SQJ13" s="29"/>
      <c r="SQN13" s="29"/>
      <c r="SQO13" s="29"/>
      <c r="SQS13" s="29"/>
      <c r="SQT13" s="29"/>
      <c r="SQX13" s="29"/>
      <c r="SQY13" s="29"/>
      <c r="SRC13" s="29"/>
      <c r="SRD13" s="29"/>
      <c r="SRH13" s="29"/>
      <c r="SRI13" s="29"/>
      <c r="SRM13" s="29"/>
      <c r="SRN13" s="29"/>
      <c r="SRR13" s="29"/>
      <c r="SRS13" s="29"/>
      <c r="SRW13" s="29"/>
      <c r="SRX13" s="29"/>
      <c r="SSB13" s="29"/>
      <c r="SSC13" s="29"/>
      <c r="SSG13" s="29"/>
      <c r="SSH13" s="29"/>
      <c r="SSL13" s="29"/>
      <c r="SSM13" s="29"/>
      <c r="SSQ13" s="29"/>
      <c r="SSR13" s="29"/>
      <c r="SSV13" s="29"/>
      <c r="SSW13" s="29"/>
      <c r="STA13" s="29"/>
      <c r="STB13" s="29"/>
      <c r="STF13" s="29"/>
      <c r="STG13" s="29"/>
      <c r="STK13" s="29"/>
      <c r="STL13" s="29"/>
      <c r="STP13" s="29"/>
      <c r="STQ13" s="29"/>
      <c r="STU13" s="29"/>
      <c r="STV13" s="29"/>
      <c r="STZ13" s="29"/>
      <c r="SUA13" s="29"/>
      <c r="SUE13" s="29"/>
      <c r="SUF13" s="29"/>
      <c r="SUJ13" s="29"/>
      <c r="SUK13" s="29"/>
      <c r="SUO13" s="29"/>
      <c r="SUP13" s="29"/>
      <c r="SUT13" s="29"/>
      <c r="SUU13" s="29"/>
      <c r="SUY13" s="29"/>
      <c r="SUZ13" s="29"/>
      <c r="SVD13" s="29"/>
      <c r="SVE13" s="29"/>
      <c r="SVI13" s="29"/>
      <c r="SVJ13" s="29"/>
      <c r="SVN13" s="29"/>
      <c r="SVO13" s="29"/>
      <c r="SVS13" s="29"/>
      <c r="SVT13" s="29"/>
      <c r="SVX13" s="29"/>
      <c r="SVY13" s="29"/>
      <c r="SWC13" s="29"/>
      <c r="SWD13" s="29"/>
      <c r="SWH13" s="29"/>
      <c r="SWI13" s="29"/>
      <c r="SWM13" s="29"/>
      <c r="SWN13" s="29"/>
      <c r="SWR13" s="29"/>
      <c r="SWS13" s="29"/>
      <c r="SWW13" s="29"/>
      <c r="SWX13" s="29"/>
      <c r="SXB13" s="29"/>
      <c r="SXC13" s="29"/>
      <c r="SXG13" s="29"/>
      <c r="SXH13" s="29"/>
      <c r="SXL13" s="29"/>
      <c r="SXM13" s="29"/>
      <c r="SXQ13" s="29"/>
      <c r="SXR13" s="29"/>
      <c r="SXV13" s="29"/>
      <c r="SXW13" s="29"/>
      <c r="SYA13" s="29"/>
      <c r="SYB13" s="29"/>
      <c r="SYF13" s="29"/>
      <c r="SYG13" s="29"/>
      <c r="SYK13" s="29"/>
      <c r="SYL13" s="29"/>
      <c r="SYP13" s="29"/>
      <c r="SYQ13" s="29"/>
      <c r="SYU13" s="29"/>
      <c r="SYV13" s="29"/>
      <c r="SYZ13" s="29"/>
      <c r="SZA13" s="29"/>
      <c r="SZE13" s="29"/>
      <c r="SZF13" s="29"/>
      <c r="SZJ13" s="29"/>
      <c r="SZK13" s="29"/>
      <c r="SZO13" s="29"/>
      <c r="SZP13" s="29"/>
      <c r="SZT13" s="29"/>
      <c r="SZU13" s="29"/>
      <c r="SZY13" s="29"/>
      <c r="SZZ13" s="29"/>
      <c r="TAD13" s="29"/>
      <c r="TAE13" s="29"/>
      <c r="TAI13" s="29"/>
      <c r="TAJ13" s="29"/>
      <c r="TAN13" s="29"/>
      <c r="TAO13" s="29"/>
      <c r="TAS13" s="29"/>
      <c r="TAT13" s="29"/>
      <c r="TAX13" s="29"/>
      <c r="TAY13" s="29"/>
      <c r="TBC13" s="29"/>
      <c r="TBD13" s="29"/>
      <c r="TBH13" s="29"/>
      <c r="TBI13" s="29"/>
      <c r="TBM13" s="29"/>
      <c r="TBN13" s="29"/>
      <c r="TBR13" s="29"/>
      <c r="TBS13" s="29"/>
      <c r="TBW13" s="29"/>
      <c r="TBX13" s="29"/>
      <c r="TCB13" s="29"/>
      <c r="TCC13" s="29"/>
      <c r="TCG13" s="29"/>
      <c r="TCH13" s="29"/>
      <c r="TCL13" s="29"/>
      <c r="TCM13" s="29"/>
      <c r="TCQ13" s="29"/>
      <c r="TCR13" s="29"/>
      <c r="TCV13" s="29"/>
      <c r="TCW13" s="29"/>
      <c r="TDA13" s="29"/>
      <c r="TDB13" s="29"/>
      <c r="TDF13" s="29"/>
      <c r="TDG13" s="29"/>
      <c r="TDK13" s="29"/>
      <c r="TDL13" s="29"/>
      <c r="TDP13" s="29"/>
      <c r="TDQ13" s="29"/>
      <c r="TDU13" s="29"/>
      <c r="TDV13" s="29"/>
      <c r="TDZ13" s="29"/>
      <c r="TEA13" s="29"/>
      <c r="TEE13" s="29"/>
      <c r="TEF13" s="29"/>
      <c r="TEJ13" s="29"/>
      <c r="TEK13" s="29"/>
      <c r="TEO13" s="29"/>
      <c r="TEP13" s="29"/>
      <c r="TET13" s="29"/>
      <c r="TEU13" s="29"/>
      <c r="TEY13" s="29"/>
      <c r="TEZ13" s="29"/>
      <c r="TFD13" s="29"/>
      <c r="TFE13" s="29"/>
      <c r="TFI13" s="29"/>
      <c r="TFJ13" s="29"/>
      <c r="TFN13" s="29"/>
      <c r="TFO13" s="29"/>
      <c r="TFS13" s="29"/>
      <c r="TFT13" s="29"/>
      <c r="TFX13" s="29"/>
      <c r="TFY13" s="29"/>
      <c r="TGC13" s="29"/>
      <c r="TGD13" s="29"/>
      <c r="TGH13" s="29"/>
      <c r="TGI13" s="29"/>
      <c r="TGM13" s="29"/>
      <c r="TGN13" s="29"/>
      <c r="TGR13" s="29"/>
      <c r="TGS13" s="29"/>
      <c r="TGW13" s="29"/>
      <c r="TGX13" s="29"/>
      <c r="THB13" s="29"/>
      <c r="THC13" s="29"/>
      <c r="THG13" s="29"/>
      <c r="THH13" s="29"/>
      <c r="THL13" s="29"/>
      <c r="THM13" s="29"/>
      <c r="THQ13" s="29"/>
      <c r="THR13" s="29"/>
      <c r="THV13" s="29"/>
      <c r="THW13" s="29"/>
      <c r="TIA13" s="29"/>
      <c r="TIB13" s="29"/>
      <c r="TIF13" s="29"/>
      <c r="TIG13" s="29"/>
      <c r="TIK13" s="29"/>
      <c r="TIL13" s="29"/>
      <c r="TIP13" s="29"/>
      <c r="TIQ13" s="29"/>
      <c r="TIU13" s="29"/>
      <c r="TIV13" s="29"/>
      <c r="TIZ13" s="29"/>
      <c r="TJA13" s="29"/>
      <c r="TJE13" s="29"/>
      <c r="TJF13" s="29"/>
      <c r="TJJ13" s="29"/>
      <c r="TJK13" s="29"/>
      <c r="TJO13" s="29"/>
      <c r="TJP13" s="29"/>
      <c r="TJT13" s="29"/>
      <c r="TJU13" s="29"/>
      <c r="TJY13" s="29"/>
      <c r="TJZ13" s="29"/>
      <c r="TKD13" s="29"/>
      <c r="TKE13" s="29"/>
      <c r="TKI13" s="29"/>
      <c r="TKJ13" s="29"/>
      <c r="TKN13" s="29"/>
      <c r="TKO13" s="29"/>
      <c r="TKS13" s="29"/>
      <c r="TKT13" s="29"/>
      <c r="TKX13" s="29"/>
      <c r="TKY13" s="29"/>
      <c r="TLC13" s="29"/>
      <c r="TLD13" s="29"/>
      <c r="TLH13" s="29"/>
      <c r="TLI13" s="29"/>
      <c r="TLM13" s="29"/>
      <c r="TLN13" s="29"/>
      <c r="TLR13" s="29"/>
      <c r="TLS13" s="29"/>
      <c r="TLW13" s="29"/>
      <c r="TLX13" s="29"/>
      <c r="TMB13" s="29"/>
      <c r="TMC13" s="29"/>
      <c r="TMG13" s="29"/>
      <c r="TMH13" s="29"/>
      <c r="TML13" s="29"/>
      <c r="TMM13" s="29"/>
      <c r="TMQ13" s="29"/>
      <c r="TMR13" s="29"/>
      <c r="TMV13" s="29"/>
      <c r="TMW13" s="29"/>
      <c r="TNA13" s="29"/>
      <c r="TNB13" s="29"/>
      <c r="TNF13" s="29"/>
      <c r="TNG13" s="29"/>
      <c r="TNK13" s="29"/>
      <c r="TNL13" s="29"/>
      <c r="TNP13" s="29"/>
      <c r="TNQ13" s="29"/>
      <c r="TNU13" s="29"/>
      <c r="TNV13" s="29"/>
      <c r="TNZ13" s="29"/>
      <c r="TOA13" s="29"/>
      <c r="TOE13" s="29"/>
      <c r="TOF13" s="29"/>
      <c r="TOJ13" s="29"/>
      <c r="TOK13" s="29"/>
      <c r="TOO13" s="29"/>
      <c r="TOP13" s="29"/>
      <c r="TOT13" s="29"/>
      <c r="TOU13" s="29"/>
      <c r="TOY13" s="29"/>
      <c r="TOZ13" s="29"/>
      <c r="TPD13" s="29"/>
      <c r="TPE13" s="29"/>
      <c r="TPI13" s="29"/>
      <c r="TPJ13" s="29"/>
      <c r="TPN13" s="29"/>
      <c r="TPO13" s="29"/>
      <c r="TPS13" s="29"/>
      <c r="TPT13" s="29"/>
      <c r="TPX13" s="29"/>
      <c r="TPY13" s="29"/>
      <c r="TQC13" s="29"/>
      <c r="TQD13" s="29"/>
      <c r="TQH13" s="29"/>
      <c r="TQI13" s="29"/>
      <c r="TQM13" s="29"/>
      <c r="TQN13" s="29"/>
      <c r="TQR13" s="29"/>
      <c r="TQS13" s="29"/>
      <c r="TQW13" s="29"/>
      <c r="TQX13" s="29"/>
      <c r="TRB13" s="29"/>
      <c r="TRC13" s="29"/>
      <c r="TRG13" s="29"/>
      <c r="TRH13" s="29"/>
      <c r="TRL13" s="29"/>
      <c r="TRM13" s="29"/>
      <c r="TRQ13" s="29"/>
      <c r="TRR13" s="29"/>
      <c r="TRV13" s="29"/>
      <c r="TRW13" s="29"/>
      <c r="TSA13" s="29"/>
      <c r="TSB13" s="29"/>
      <c r="TSF13" s="29"/>
      <c r="TSG13" s="29"/>
      <c r="TSK13" s="29"/>
      <c r="TSL13" s="29"/>
      <c r="TSP13" s="29"/>
      <c r="TSQ13" s="29"/>
      <c r="TSU13" s="29"/>
      <c r="TSV13" s="29"/>
      <c r="TSZ13" s="29"/>
      <c r="TTA13" s="29"/>
      <c r="TTE13" s="29"/>
      <c r="TTF13" s="29"/>
      <c r="TTJ13" s="29"/>
      <c r="TTK13" s="29"/>
      <c r="TTO13" s="29"/>
      <c r="TTP13" s="29"/>
      <c r="TTT13" s="29"/>
      <c r="TTU13" s="29"/>
      <c r="TTY13" s="29"/>
      <c r="TTZ13" s="29"/>
      <c r="TUD13" s="29"/>
      <c r="TUE13" s="29"/>
      <c r="TUI13" s="29"/>
      <c r="TUJ13" s="29"/>
      <c r="TUN13" s="29"/>
      <c r="TUO13" s="29"/>
      <c r="TUS13" s="29"/>
      <c r="TUT13" s="29"/>
      <c r="TUX13" s="29"/>
      <c r="TUY13" s="29"/>
      <c r="TVC13" s="29"/>
      <c r="TVD13" s="29"/>
      <c r="TVH13" s="29"/>
      <c r="TVI13" s="29"/>
      <c r="TVM13" s="29"/>
      <c r="TVN13" s="29"/>
      <c r="TVR13" s="29"/>
      <c r="TVS13" s="29"/>
      <c r="TVW13" s="29"/>
      <c r="TVX13" s="29"/>
      <c r="TWB13" s="29"/>
      <c r="TWC13" s="29"/>
      <c r="TWG13" s="29"/>
      <c r="TWH13" s="29"/>
      <c r="TWL13" s="29"/>
      <c r="TWM13" s="29"/>
      <c r="TWQ13" s="29"/>
      <c r="TWR13" s="29"/>
      <c r="TWV13" s="29"/>
      <c r="TWW13" s="29"/>
      <c r="TXA13" s="29"/>
      <c r="TXB13" s="29"/>
      <c r="TXF13" s="29"/>
      <c r="TXG13" s="29"/>
      <c r="TXK13" s="29"/>
      <c r="TXL13" s="29"/>
      <c r="TXP13" s="29"/>
      <c r="TXQ13" s="29"/>
      <c r="TXU13" s="29"/>
      <c r="TXV13" s="29"/>
      <c r="TXZ13" s="29"/>
      <c r="TYA13" s="29"/>
      <c r="TYE13" s="29"/>
      <c r="TYF13" s="29"/>
      <c r="TYJ13" s="29"/>
      <c r="TYK13" s="29"/>
      <c r="TYO13" s="29"/>
      <c r="TYP13" s="29"/>
      <c r="TYT13" s="29"/>
      <c r="TYU13" s="29"/>
      <c r="TYY13" s="29"/>
      <c r="TYZ13" s="29"/>
      <c r="TZD13" s="29"/>
      <c r="TZE13" s="29"/>
      <c r="TZI13" s="29"/>
      <c r="TZJ13" s="29"/>
      <c r="TZN13" s="29"/>
      <c r="TZO13" s="29"/>
      <c r="TZS13" s="29"/>
      <c r="TZT13" s="29"/>
      <c r="TZX13" s="29"/>
      <c r="TZY13" s="29"/>
      <c r="UAC13" s="29"/>
      <c r="UAD13" s="29"/>
      <c r="UAH13" s="29"/>
      <c r="UAI13" s="29"/>
      <c r="UAM13" s="29"/>
      <c r="UAN13" s="29"/>
      <c r="UAR13" s="29"/>
      <c r="UAS13" s="29"/>
      <c r="UAW13" s="29"/>
      <c r="UAX13" s="29"/>
      <c r="UBB13" s="29"/>
      <c r="UBC13" s="29"/>
      <c r="UBG13" s="29"/>
      <c r="UBH13" s="29"/>
      <c r="UBL13" s="29"/>
      <c r="UBM13" s="29"/>
      <c r="UBQ13" s="29"/>
      <c r="UBR13" s="29"/>
      <c r="UBV13" s="29"/>
      <c r="UBW13" s="29"/>
      <c r="UCA13" s="29"/>
      <c r="UCB13" s="29"/>
      <c r="UCF13" s="29"/>
      <c r="UCG13" s="29"/>
      <c r="UCK13" s="29"/>
      <c r="UCL13" s="29"/>
      <c r="UCP13" s="29"/>
      <c r="UCQ13" s="29"/>
      <c r="UCU13" s="29"/>
      <c r="UCV13" s="29"/>
      <c r="UCZ13" s="29"/>
      <c r="UDA13" s="29"/>
      <c r="UDE13" s="29"/>
      <c r="UDF13" s="29"/>
      <c r="UDJ13" s="29"/>
      <c r="UDK13" s="29"/>
      <c r="UDO13" s="29"/>
      <c r="UDP13" s="29"/>
      <c r="UDT13" s="29"/>
      <c r="UDU13" s="29"/>
      <c r="UDY13" s="29"/>
      <c r="UDZ13" s="29"/>
      <c r="UED13" s="29"/>
      <c r="UEE13" s="29"/>
      <c r="UEI13" s="29"/>
      <c r="UEJ13" s="29"/>
      <c r="UEN13" s="29"/>
      <c r="UEO13" s="29"/>
      <c r="UES13" s="29"/>
      <c r="UET13" s="29"/>
      <c r="UEX13" s="29"/>
      <c r="UEY13" s="29"/>
      <c r="UFC13" s="29"/>
      <c r="UFD13" s="29"/>
      <c r="UFH13" s="29"/>
      <c r="UFI13" s="29"/>
      <c r="UFM13" s="29"/>
      <c r="UFN13" s="29"/>
      <c r="UFR13" s="29"/>
      <c r="UFS13" s="29"/>
      <c r="UFW13" s="29"/>
      <c r="UFX13" s="29"/>
      <c r="UGB13" s="29"/>
      <c r="UGC13" s="29"/>
      <c r="UGG13" s="29"/>
      <c r="UGH13" s="29"/>
      <c r="UGL13" s="29"/>
      <c r="UGM13" s="29"/>
      <c r="UGQ13" s="29"/>
      <c r="UGR13" s="29"/>
      <c r="UGV13" s="29"/>
      <c r="UGW13" s="29"/>
      <c r="UHA13" s="29"/>
      <c r="UHB13" s="29"/>
      <c r="UHF13" s="29"/>
      <c r="UHG13" s="29"/>
      <c r="UHK13" s="29"/>
      <c r="UHL13" s="29"/>
      <c r="UHP13" s="29"/>
      <c r="UHQ13" s="29"/>
      <c r="UHU13" s="29"/>
      <c r="UHV13" s="29"/>
      <c r="UHZ13" s="29"/>
      <c r="UIA13" s="29"/>
      <c r="UIE13" s="29"/>
      <c r="UIF13" s="29"/>
      <c r="UIJ13" s="29"/>
      <c r="UIK13" s="29"/>
      <c r="UIO13" s="29"/>
      <c r="UIP13" s="29"/>
      <c r="UIT13" s="29"/>
      <c r="UIU13" s="29"/>
      <c r="UIY13" s="29"/>
      <c r="UIZ13" s="29"/>
      <c r="UJD13" s="29"/>
      <c r="UJE13" s="29"/>
      <c r="UJI13" s="29"/>
      <c r="UJJ13" s="29"/>
      <c r="UJN13" s="29"/>
      <c r="UJO13" s="29"/>
      <c r="UJS13" s="29"/>
      <c r="UJT13" s="29"/>
      <c r="UJX13" s="29"/>
      <c r="UJY13" s="29"/>
      <c r="UKC13" s="29"/>
      <c r="UKD13" s="29"/>
      <c r="UKH13" s="29"/>
      <c r="UKI13" s="29"/>
      <c r="UKM13" s="29"/>
      <c r="UKN13" s="29"/>
      <c r="UKR13" s="29"/>
      <c r="UKS13" s="29"/>
      <c r="UKW13" s="29"/>
      <c r="UKX13" s="29"/>
      <c r="ULB13" s="29"/>
      <c r="ULC13" s="29"/>
      <c r="ULG13" s="29"/>
      <c r="ULH13" s="29"/>
      <c r="ULL13" s="29"/>
      <c r="ULM13" s="29"/>
      <c r="ULQ13" s="29"/>
      <c r="ULR13" s="29"/>
      <c r="ULV13" s="29"/>
      <c r="ULW13" s="29"/>
      <c r="UMA13" s="29"/>
      <c r="UMB13" s="29"/>
      <c r="UMF13" s="29"/>
      <c r="UMG13" s="29"/>
      <c r="UMK13" s="29"/>
      <c r="UML13" s="29"/>
      <c r="UMP13" s="29"/>
      <c r="UMQ13" s="29"/>
      <c r="UMU13" s="29"/>
      <c r="UMV13" s="29"/>
      <c r="UMZ13" s="29"/>
      <c r="UNA13" s="29"/>
      <c r="UNE13" s="29"/>
      <c r="UNF13" s="29"/>
      <c r="UNJ13" s="29"/>
      <c r="UNK13" s="29"/>
      <c r="UNO13" s="29"/>
      <c r="UNP13" s="29"/>
      <c r="UNT13" s="29"/>
      <c r="UNU13" s="29"/>
      <c r="UNY13" s="29"/>
      <c r="UNZ13" s="29"/>
      <c r="UOD13" s="29"/>
      <c r="UOE13" s="29"/>
      <c r="UOI13" s="29"/>
      <c r="UOJ13" s="29"/>
      <c r="UON13" s="29"/>
      <c r="UOO13" s="29"/>
      <c r="UOS13" s="29"/>
      <c r="UOT13" s="29"/>
      <c r="UOX13" s="29"/>
      <c r="UOY13" s="29"/>
      <c r="UPC13" s="29"/>
      <c r="UPD13" s="29"/>
      <c r="UPH13" s="29"/>
      <c r="UPI13" s="29"/>
      <c r="UPM13" s="29"/>
      <c r="UPN13" s="29"/>
      <c r="UPR13" s="29"/>
      <c r="UPS13" s="29"/>
      <c r="UPW13" s="29"/>
      <c r="UPX13" s="29"/>
      <c r="UQB13" s="29"/>
      <c r="UQC13" s="29"/>
      <c r="UQG13" s="29"/>
      <c r="UQH13" s="29"/>
      <c r="UQL13" s="29"/>
      <c r="UQM13" s="29"/>
      <c r="UQQ13" s="29"/>
      <c r="UQR13" s="29"/>
      <c r="UQV13" s="29"/>
      <c r="UQW13" s="29"/>
      <c r="URA13" s="29"/>
      <c r="URB13" s="29"/>
      <c r="URF13" s="29"/>
      <c r="URG13" s="29"/>
      <c r="URK13" s="29"/>
      <c r="URL13" s="29"/>
      <c r="URP13" s="29"/>
      <c r="URQ13" s="29"/>
      <c r="URU13" s="29"/>
      <c r="URV13" s="29"/>
      <c r="URZ13" s="29"/>
      <c r="USA13" s="29"/>
      <c r="USE13" s="29"/>
      <c r="USF13" s="29"/>
      <c r="USJ13" s="29"/>
      <c r="USK13" s="29"/>
      <c r="USO13" s="29"/>
      <c r="USP13" s="29"/>
      <c r="UST13" s="29"/>
      <c r="USU13" s="29"/>
      <c r="USY13" s="29"/>
      <c r="USZ13" s="29"/>
      <c r="UTD13" s="29"/>
      <c r="UTE13" s="29"/>
      <c r="UTI13" s="29"/>
      <c r="UTJ13" s="29"/>
      <c r="UTN13" s="29"/>
      <c r="UTO13" s="29"/>
      <c r="UTS13" s="29"/>
      <c r="UTT13" s="29"/>
      <c r="UTX13" s="29"/>
      <c r="UTY13" s="29"/>
      <c r="UUC13" s="29"/>
      <c r="UUD13" s="29"/>
      <c r="UUH13" s="29"/>
      <c r="UUI13" s="29"/>
      <c r="UUM13" s="29"/>
      <c r="UUN13" s="29"/>
      <c r="UUR13" s="29"/>
      <c r="UUS13" s="29"/>
      <c r="UUW13" s="29"/>
      <c r="UUX13" s="29"/>
      <c r="UVB13" s="29"/>
      <c r="UVC13" s="29"/>
      <c r="UVG13" s="29"/>
      <c r="UVH13" s="29"/>
      <c r="UVL13" s="29"/>
      <c r="UVM13" s="29"/>
      <c r="UVQ13" s="29"/>
      <c r="UVR13" s="29"/>
      <c r="UVV13" s="29"/>
      <c r="UVW13" s="29"/>
      <c r="UWA13" s="29"/>
      <c r="UWB13" s="29"/>
      <c r="UWF13" s="29"/>
      <c r="UWG13" s="29"/>
      <c r="UWK13" s="29"/>
      <c r="UWL13" s="29"/>
      <c r="UWP13" s="29"/>
      <c r="UWQ13" s="29"/>
      <c r="UWU13" s="29"/>
      <c r="UWV13" s="29"/>
      <c r="UWZ13" s="29"/>
      <c r="UXA13" s="29"/>
      <c r="UXE13" s="29"/>
      <c r="UXF13" s="29"/>
      <c r="UXJ13" s="29"/>
      <c r="UXK13" s="29"/>
      <c r="UXO13" s="29"/>
      <c r="UXP13" s="29"/>
      <c r="UXT13" s="29"/>
      <c r="UXU13" s="29"/>
      <c r="UXY13" s="29"/>
      <c r="UXZ13" s="29"/>
      <c r="UYD13" s="29"/>
      <c r="UYE13" s="29"/>
      <c r="UYI13" s="29"/>
      <c r="UYJ13" s="29"/>
      <c r="UYN13" s="29"/>
      <c r="UYO13" s="29"/>
      <c r="UYS13" s="29"/>
      <c r="UYT13" s="29"/>
      <c r="UYX13" s="29"/>
      <c r="UYY13" s="29"/>
      <c r="UZC13" s="29"/>
      <c r="UZD13" s="29"/>
      <c r="UZH13" s="29"/>
      <c r="UZI13" s="29"/>
      <c r="UZM13" s="29"/>
      <c r="UZN13" s="29"/>
      <c r="UZR13" s="29"/>
      <c r="UZS13" s="29"/>
      <c r="UZW13" s="29"/>
      <c r="UZX13" s="29"/>
      <c r="VAB13" s="29"/>
      <c r="VAC13" s="29"/>
      <c r="VAG13" s="29"/>
      <c r="VAH13" s="29"/>
      <c r="VAL13" s="29"/>
      <c r="VAM13" s="29"/>
      <c r="VAQ13" s="29"/>
      <c r="VAR13" s="29"/>
      <c r="VAV13" s="29"/>
      <c r="VAW13" s="29"/>
      <c r="VBA13" s="29"/>
      <c r="VBB13" s="29"/>
      <c r="VBF13" s="29"/>
      <c r="VBG13" s="29"/>
      <c r="VBK13" s="29"/>
      <c r="VBL13" s="29"/>
      <c r="VBP13" s="29"/>
      <c r="VBQ13" s="29"/>
      <c r="VBU13" s="29"/>
      <c r="VBV13" s="29"/>
      <c r="VBZ13" s="29"/>
      <c r="VCA13" s="29"/>
      <c r="VCE13" s="29"/>
      <c r="VCF13" s="29"/>
      <c r="VCJ13" s="29"/>
      <c r="VCK13" s="29"/>
      <c r="VCO13" s="29"/>
      <c r="VCP13" s="29"/>
      <c r="VCT13" s="29"/>
      <c r="VCU13" s="29"/>
      <c r="VCY13" s="29"/>
      <c r="VCZ13" s="29"/>
      <c r="VDD13" s="29"/>
      <c r="VDE13" s="29"/>
      <c r="VDI13" s="29"/>
      <c r="VDJ13" s="29"/>
      <c r="VDN13" s="29"/>
      <c r="VDO13" s="29"/>
      <c r="VDS13" s="29"/>
      <c r="VDT13" s="29"/>
      <c r="VDX13" s="29"/>
      <c r="VDY13" s="29"/>
      <c r="VEC13" s="29"/>
      <c r="VED13" s="29"/>
      <c r="VEH13" s="29"/>
      <c r="VEI13" s="29"/>
      <c r="VEM13" s="29"/>
      <c r="VEN13" s="29"/>
      <c r="VER13" s="29"/>
      <c r="VES13" s="29"/>
      <c r="VEW13" s="29"/>
      <c r="VEX13" s="29"/>
      <c r="VFB13" s="29"/>
      <c r="VFC13" s="29"/>
      <c r="VFG13" s="29"/>
      <c r="VFH13" s="29"/>
      <c r="VFL13" s="29"/>
      <c r="VFM13" s="29"/>
      <c r="VFQ13" s="29"/>
      <c r="VFR13" s="29"/>
      <c r="VFV13" s="29"/>
      <c r="VFW13" s="29"/>
      <c r="VGA13" s="29"/>
      <c r="VGB13" s="29"/>
      <c r="VGF13" s="29"/>
      <c r="VGG13" s="29"/>
      <c r="VGK13" s="29"/>
      <c r="VGL13" s="29"/>
      <c r="VGP13" s="29"/>
      <c r="VGQ13" s="29"/>
      <c r="VGU13" s="29"/>
      <c r="VGV13" s="29"/>
      <c r="VGZ13" s="29"/>
      <c r="VHA13" s="29"/>
      <c r="VHE13" s="29"/>
      <c r="VHF13" s="29"/>
      <c r="VHJ13" s="29"/>
      <c r="VHK13" s="29"/>
      <c r="VHO13" s="29"/>
      <c r="VHP13" s="29"/>
      <c r="VHT13" s="29"/>
      <c r="VHU13" s="29"/>
      <c r="VHY13" s="29"/>
      <c r="VHZ13" s="29"/>
      <c r="VID13" s="29"/>
      <c r="VIE13" s="29"/>
      <c r="VII13" s="29"/>
      <c r="VIJ13" s="29"/>
      <c r="VIN13" s="29"/>
      <c r="VIO13" s="29"/>
      <c r="VIS13" s="29"/>
      <c r="VIT13" s="29"/>
      <c r="VIX13" s="29"/>
      <c r="VIY13" s="29"/>
      <c r="VJC13" s="29"/>
      <c r="VJD13" s="29"/>
      <c r="VJH13" s="29"/>
      <c r="VJI13" s="29"/>
      <c r="VJM13" s="29"/>
      <c r="VJN13" s="29"/>
      <c r="VJR13" s="29"/>
      <c r="VJS13" s="29"/>
      <c r="VJW13" s="29"/>
      <c r="VJX13" s="29"/>
      <c r="VKB13" s="29"/>
      <c r="VKC13" s="29"/>
      <c r="VKG13" s="29"/>
      <c r="VKH13" s="29"/>
      <c r="VKL13" s="29"/>
      <c r="VKM13" s="29"/>
      <c r="VKQ13" s="29"/>
      <c r="VKR13" s="29"/>
      <c r="VKV13" s="29"/>
      <c r="VKW13" s="29"/>
      <c r="VLA13" s="29"/>
      <c r="VLB13" s="29"/>
      <c r="VLF13" s="29"/>
      <c r="VLG13" s="29"/>
      <c r="VLK13" s="29"/>
      <c r="VLL13" s="29"/>
      <c r="VLP13" s="29"/>
      <c r="VLQ13" s="29"/>
      <c r="VLU13" s="29"/>
      <c r="VLV13" s="29"/>
      <c r="VLZ13" s="29"/>
      <c r="VMA13" s="29"/>
      <c r="VME13" s="29"/>
      <c r="VMF13" s="29"/>
      <c r="VMJ13" s="29"/>
      <c r="VMK13" s="29"/>
      <c r="VMO13" s="29"/>
      <c r="VMP13" s="29"/>
      <c r="VMT13" s="29"/>
      <c r="VMU13" s="29"/>
      <c r="VMY13" s="29"/>
      <c r="VMZ13" s="29"/>
      <c r="VND13" s="29"/>
      <c r="VNE13" s="29"/>
      <c r="VNI13" s="29"/>
      <c r="VNJ13" s="29"/>
      <c r="VNN13" s="29"/>
      <c r="VNO13" s="29"/>
      <c r="VNS13" s="29"/>
      <c r="VNT13" s="29"/>
      <c r="VNX13" s="29"/>
      <c r="VNY13" s="29"/>
      <c r="VOC13" s="29"/>
      <c r="VOD13" s="29"/>
      <c r="VOH13" s="29"/>
      <c r="VOI13" s="29"/>
      <c r="VOM13" s="29"/>
      <c r="VON13" s="29"/>
      <c r="VOR13" s="29"/>
      <c r="VOS13" s="29"/>
      <c r="VOW13" s="29"/>
      <c r="VOX13" s="29"/>
      <c r="VPB13" s="29"/>
      <c r="VPC13" s="29"/>
      <c r="VPG13" s="29"/>
      <c r="VPH13" s="29"/>
      <c r="VPL13" s="29"/>
      <c r="VPM13" s="29"/>
      <c r="VPQ13" s="29"/>
      <c r="VPR13" s="29"/>
      <c r="VPV13" s="29"/>
      <c r="VPW13" s="29"/>
      <c r="VQA13" s="29"/>
      <c r="VQB13" s="29"/>
      <c r="VQF13" s="29"/>
      <c r="VQG13" s="29"/>
      <c r="VQK13" s="29"/>
      <c r="VQL13" s="29"/>
      <c r="VQP13" s="29"/>
      <c r="VQQ13" s="29"/>
      <c r="VQU13" s="29"/>
      <c r="VQV13" s="29"/>
      <c r="VQZ13" s="29"/>
      <c r="VRA13" s="29"/>
      <c r="VRE13" s="29"/>
      <c r="VRF13" s="29"/>
      <c r="VRJ13" s="29"/>
      <c r="VRK13" s="29"/>
      <c r="VRO13" s="29"/>
      <c r="VRP13" s="29"/>
      <c r="VRT13" s="29"/>
      <c r="VRU13" s="29"/>
      <c r="VRY13" s="29"/>
      <c r="VRZ13" s="29"/>
      <c r="VSD13" s="29"/>
      <c r="VSE13" s="29"/>
      <c r="VSI13" s="29"/>
      <c r="VSJ13" s="29"/>
      <c r="VSN13" s="29"/>
      <c r="VSO13" s="29"/>
      <c r="VSS13" s="29"/>
      <c r="VST13" s="29"/>
      <c r="VSX13" s="29"/>
      <c r="VSY13" s="29"/>
      <c r="VTC13" s="29"/>
      <c r="VTD13" s="29"/>
      <c r="VTH13" s="29"/>
      <c r="VTI13" s="29"/>
      <c r="VTM13" s="29"/>
      <c r="VTN13" s="29"/>
      <c r="VTR13" s="29"/>
      <c r="VTS13" s="29"/>
      <c r="VTW13" s="29"/>
      <c r="VTX13" s="29"/>
      <c r="VUB13" s="29"/>
      <c r="VUC13" s="29"/>
      <c r="VUG13" s="29"/>
      <c r="VUH13" s="29"/>
      <c r="VUL13" s="29"/>
      <c r="VUM13" s="29"/>
      <c r="VUQ13" s="29"/>
      <c r="VUR13" s="29"/>
      <c r="VUV13" s="29"/>
      <c r="VUW13" s="29"/>
      <c r="VVA13" s="29"/>
      <c r="VVB13" s="29"/>
      <c r="VVF13" s="29"/>
      <c r="VVG13" s="29"/>
      <c r="VVK13" s="29"/>
      <c r="VVL13" s="29"/>
      <c r="VVP13" s="29"/>
      <c r="VVQ13" s="29"/>
      <c r="VVU13" s="29"/>
      <c r="VVV13" s="29"/>
      <c r="VVZ13" s="29"/>
      <c r="VWA13" s="29"/>
      <c r="VWE13" s="29"/>
      <c r="VWF13" s="29"/>
      <c r="VWJ13" s="29"/>
      <c r="VWK13" s="29"/>
      <c r="VWO13" s="29"/>
      <c r="VWP13" s="29"/>
      <c r="VWT13" s="29"/>
      <c r="VWU13" s="29"/>
      <c r="VWY13" s="29"/>
      <c r="VWZ13" s="29"/>
      <c r="VXD13" s="29"/>
      <c r="VXE13" s="29"/>
      <c r="VXI13" s="29"/>
      <c r="VXJ13" s="29"/>
      <c r="VXN13" s="29"/>
      <c r="VXO13" s="29"/>
      <c r="VXS13" s="29"/>
      <c r="VXT13" s="29"/>
      <c r="VXX13" s="29"/>
      <c r="VXY13" s="29"/>
      <c r="VYC13" s="29"/>
      <c r="VYD13" s="29"/>
      <c r="VYH13" s="29"/>
      <c r="VYI13" s="29"/>
      <c r="VYM13" s="29"/>
      <c r="VYN13" s="29"/>
      <c r="VYR13" s="29"/>
      <c r="VYS13" s="29"/>
      <c r="VYW13" s="29"/>
      <c r="VYX13" s="29"/>
      <c r="VZB13" s="29"/>
      <c r="VZC13" s="29"/>
      <c r="VZG13" s="29"/>
      <c r="VZH13" s="29"/>
      <c r="VZL13" s="29"/>
      <c r="VZM13" s="29"/>
      <c r="VZQ13" s="29"/>
      <c r="VZR13" s="29"/>
      <c r="VZV13" s="29"/>
      <c r="VZW13" s="29"/>
      <c r="WAA13" s="29"/>
      <c r="WAB13" s="29"/>
      <c r="WAF13" s="29"/>
      <c r="WAG13" s="29"/>
      <c r="WAK13" s="29"/>
      <c r="WAL13" s="29"/>
      <c r="WAP13" s="29"/>
      <c r="WAQ13" s="29"/>
      <c r="WAU13" s="29"/>
      <c r="WAV13" s="29"/>
      <c r="WAZ13" s="29"/>
      <c r="WBA13" s="29"/>
      <c r="WBE13" s="29"/>
      <c r="WBF13" s="29"/>
      <c r="WBJ13" s="29"/>
      <c r="WBK13" s="29"/>
      <c r="WBO13" s="29"/>
      <c r="WBP13" s="29"/>
      <c r="WBT13" s="29"/>
      <c r="WBU13" s="29"/>
      <c r="WBY13" s="29"/>
      <c r="WBZ13" s="29"/>
      <c r="WCD13" s="29"/>
      <c r="WCE13" s="29"/>
      <c r="WCI13" s="29"/>
      <c r="WCJ13" s="29"/>
      <c r="WCN13" s="29"/>
      <c r="WCO13" s="29"/>
      <c r="WCS13" s="29"/>
      <c r="WCT13" s="29"/>
      <c r="WCX13" s="29"/>
      <c r="WCY13" s="29"/>
      <c r="WDC13" s="29"/>
      <c r="WDD13" s="29"/>
      <c r="WDH13" s="29"/>
      <c r="WDI13" s="29"/>
      <c r="WDM13" s="29"/>
      <c r="WDN13" s="29"/>
      <c r="WDR13" s="29"/>
      <c r="WDS13" s="29"/>
      <c r="WDW13" s="29"/>
      <c r="WDX13" s="29"/>
      <c r="WEB13" s="29"/>
      <c r="WEC13" s="29"/>
      <c r="WEG13" s="29"/>
      <c r="WEH13" s="29"/>
      <c r="WEL13" s="29"/>
      <c r="WEM13" s="29"/>
      <c r="WEQ13" s="29"/>
      <c r="WER13" s="29"/>
      <c r="WEV13" s="29"/>
      <c r="WEW13" s="29"/>
      <c r="WFA13" s="29"/>
      <c r="WFB13" s="29"/>
      <c r="WFF13" s="29"/>
      <c r="WFG13" s="29"/>
      <c r="WFK13" s="29"/>
      <c r="WFL13" s="29"/>
      <c r="WFP13" s="29"/>
      <c r="WFQ13" s="29"/>
      <c r="WFU13" s="29"/>
      <c r="WFV13" s="29"/>
      <c r="WFZ13" s="29"/>
      <c r="WGA13" s="29"/>
      <c r="WGE13" s="29"/>
      <c r="WGF13" s="29"/>
      <c r="WGJ13" s="29"/>
      <c r="WGK13" s="29"/>
      <c r="WGO13" s="29"/>
      <c r="WGP13" s="29"/>
      <c r="WGT13" s="29"/>
      <c r="WGU13" s="29"/>
      <c r="WGY13" s="29"/>
      <c r="WGZ13" s="29"/>
      <c r="WHD13" s="29"/>
      <c r="WHE13" s="29"/>
      <c r="WHI13" s="29"/>
      <c r="WHJ13" s="29"/>
      <c r="WHN13" s="29"/>
      <c r="WHO13" s="29"/>
      <c r="WHS13" s="29"/>
      <c r="WHT13" s="29"/>
      <c r="WHX13" s="29"/>
      <c r="WHY13" s="29"/>
      <c r="WIC13" s="29"/>
      <c r="WID13" s="29"/>
      <c r="WIH13" s="29"/>
      <c r="WII13" s="29"/>
      <c r="WIM13" s="29"/>
      <c r="WIN13" s="29"/>
      <c r="WIR13" s="29"/>
      <c r="WIS13" s="29"/>
      <c r="WIW13" s="29"/>
      <c r="WIX13" s="29"/>
      <c r="WJB13" s="29"/>
      <c r="WJC13" s="29"/>
      <c r="WJG13" s="29"/>
      <c r="WJH13" s="29"/>
      <c r="WJL13" s="29"/>
      <c r="WJM13" s="29"/>
      <c r="WJQ13" s="29"/>
      <c r="WJR13" s="29"/>
      <c r="WJV13" s="29"/>
      <c r="WJW13" s="29"/>
      <c r="WKA13" s="29"/>
      <c r="WKB13" s="29"/>
      <c r="WKF13" s="29"/>
      <c r="WKG13" s="29"/>
      <c r="WKK13" s="29"/>
      <c r="WKL13" s="29"/>
      <c r="WKP13" s="29"/>
      <c r="WKQ13" s="29"/>
      <c r="WKU13" s="29"/>
      <c r="WKV13" s="29"/>
      <c r="WKZ13" s="29"/>
      <c r="WLA13" s="29"/>
      <c r="WLE13" s="29"/>
      <c r="WLF13" s="29"/>
      <c r="WLJ13" s="29"/>
      <c r="WLK13" s="29"/>
      <c r="WLO13" s="29"/>
      <c r="WLP13" s="29"/>
      <c r="WLT13" s="29"/>
      <c r="WLU13" s="29"/>
      <c r="WLY13" s="29"/>
      <c r="WLZ13" s="29"/>
      <c r="WMD13" s="29"/>
      <c r="WME13" s="29"/>
      <c r="WMI13" s="29"/>
      <c r="WMJ13" s="29"/>
      <c r="WMN13" s="29"/>
      <c r="WMO13" s="29"/>
      <c r="WMS13" s="29"/>
      <c r="WMT13" s="29"/>
      <c r="WMX13" s="29"/>
      <c r="WMY13" s="29"/>
      <c r="WNC13" s="29"/>
      <c r="WND13" s="29"/>
      <c r="WNH13" s="29"/>
      <c r="WNI13" s="29"/>
      <c r="WNM13" s="29"/>
      <c r="WNN13" s="29"/>
      <c r="WNR13" s="29"/>
      <c r="WNS13" s="29"/>
      <c r="WNW13" s="29"/>
      <c r="WNX13" s="29"/>
      <c r="WOB13" s="29"/>
      <c r="WOC13" s="29"/>
      <c r="WOG13" s="29"/>
      <c r="WOH13" s="29"/>
      <c r="WOL13" s="29"/>
      <c r="WOM13" s="29"/>
      <c r="WOQ13" s="29"/>
      <c r="WOR13" s="29"/>
      <c r="WOV13" s="29"/>
      <c r="WOW13" s="29"/>
      <c r="WPA13" s="29"/>
      <c r="WPB13" s="29"/>
      <c r="WPF13" s="29"/>
      <c r="WPG13" s="29"/>
      <c r="WPK13" s="29"/>
      <c r="WPL13" s="29"/>
      <c r="WPP13" s="29"/>
      <c r="WPQ13" s="29"/>
      <c r="WPU13" s="29"/>
      <c r="WPV13" s="29"/>
      <c r="WPZ13" s="29"/>
      <c r="WQA13" s="29"/>
      <c r="WQE13" s="29"/>
      <c r="WQF13" s="29"/>
      <c r="WQJ13" s="29"/>
      <c r="WQK13" s="29"/>
      <c r="WQO13" s="29"/>
      <c r="WQP13" s="29"/>
      <c r="WQT13" s="29"/>
      <c r="WQU13" s="29"/>
      <c r="WQY13" s="29"/>
      <c r="WQZ13" s="29"/>
      <c r="WRD13" s="29"/>
      <c r="WRE13" s="29"/>
      <c r="WRI13" s="29"/>
      <c r="WRJ13" s="29"/>
      <c r="WRN13" s="29"/>
      <c r="WRO13" s="29"/>
      <c r="WRS13" s="29"/>
      <c r="WRT13" s="29"/>
      <c r="WRX13" s="29"/>
      <c r="WRY13" s="29"/>
      <c r="WSC13" s="29"/>
      <c r="WSD13" s="29"/>
      <c r="WSH13" s="29"/>
      <c r="WSI13" s="29"/>
      <c r="WSM13" s="29"/>
      <c r="WSN13" s="29"/>
      <c r="WSR13" s="29"/>
      <c r="WSS13" s="29"/>
      <c r="WSW13" s="29"/>
      <c r="WSX13" s="29"/>
      <c r="WTB13" s="29"/>
      <c r="WTC13" s="29"/>
      <c r="WTG13" s="29"/>
      <c r="WTH13" s="29"/>
      <c r="WTL13" s="29"/>
      <c r="WTM13" s="29"/>
      <c r="WTQ13" s="29"/>
      <c r="WTR13" s="29"/>
      <c r="WTV13" s="29"/>
      <c r="WTW13" s="29"/>
      <c r="WUA13" s="29"/>
      <c r="WUB13" s="29"/>
      <c r="WUF13" s="29"/>
      <c r="WUG13" s="29"/>
      <c r="WUK13" s="29"/>
      <c r="WUL13" s="29"/>
      <c r="WUP13" s="29"/>
      <c r="WUQ13" s="29"/>
      <c r="WUU13" s="29"/>
      <c r="WUV13" s="29"/>
      <c r="WUZ13" s="29"/>
      <c r="WVA13" s="29"/>
      <c r="WVE13" s="29"/>
      <c r="WVF13" s="29"/>
      <c r="WVJ13" s="29"/>
      <c r="WVK13" s="29"/>
      <c r="WVO13" s="29"/>
      <c r="WVP13" s="29"/>
      <c r="WVT13" s="29"/>
      <c r="WVU13" s="29"/>
      <c r="WVY13" s="29"/>
      <c r="WVZ13" s="29"/>
      <c r="WWD13" s="29"/>
      <c r="WWE13" s="29"/>
      <c r="WWI13" s="29"/>
      <c r="WWJ13" s="29"/>
      <c r="WWN13" s="29"/>
      <c r="WWO13" s="29"/>
      <c r="WWS13" s="29"/>
      <c r="WWT13" s="29"/>
      <c r="WWX13" s="29"/>
      <c r="WWY13" s="29"/>
      <c r="WXC13" s="29"/>
      <c r="WXD13" s="29"/>
      <c r="WXH13" s="29"/>
      <c r="WXI13" s="29"/>
      <c r="WXM13" s="29"/>
      <c r="WXN13" s="29"/>
      <c r="WXR13" s="29"/>
      <c r="WXS13" s="29"/>
      <c r="WXW13" s="29"/>
      <c r="WXX13" s="29"/>
      <c r="WYB13" s="29"/>
      <c r="WYC13" s="29"/>
      <c r="WYG13" s="29"/>
      <c r="WYH13" s="29"/>
      <c r="WYL13" s="29"/>
      <c r="WYM13" s="29"/>
      <c r="WYQ13" s="29"/>
      <c r="WYR13" s="29"/>
      <c r="WYV13" s="29"/>
      <c r="WYW13" s="29"/>
      <c r="WZA13" s="29"/>
      <c r="WZB13" s="29"/>
      <c r="WZF13" s="29"/>
      <c r="WZG13" s="29"/>
      <c r="WZK13" s="29"/>
      <c r="WZL13" s="29"/>
      <c r="WZP13" s="29"/>
      <c r="WZQ13" s="29"/>
      <c r="WZU13" s="29"/>
      <c r="WZV13" s="29"/>
      <c r="WZZ13" s="29"/>
      <c r="XAA13" s="29"/>
      <c r="XAE13" s="29"/>
      <c r="XAF13" s="29"/>
      <c r="XAJ13" s="29"/>
      <c r="XAK13" s="29"/>
      <c r="XAO13" s="29"/>
      <c r="XAP13" s="29"/>
      <c r="XAT13" s="29"/>
      <c r="XAU13" s="29"/>
      <c r="XAY13" s="29"/>
      <c r="XAZ13" s="29"/>
      <c r="XBD13" s="29"/>
      <c r="XBE13" s="29"/>
      <c r="XBI13" s="29"/>
      <c r="XBJ13" s="29"/>
      <c r="XBN13" s="29"/>
      <c r="XBO13" s="29"/>
      <c r="XBS13" s="29"/>
      <c r="XBT13" s="29"/>
      <c r="XBX13" s="29"/>
      <c r="XBY13" s="29"/>
      <c r="XCC13" s="29"/>
      <c r="XCD13" s="29"/>
      <c r="XCH13" s="29"/>
      <c r="XCI13" s="29"/>
      <c r="XCM13" s="29"/>
      <c r="XCN13" s="29"/>
      <c r="XCR13" s="29"/>
      <c r="XCS13" s="29"/>
      <c r="XCW13" s="29"/>
      <c r="XCX13" s="29"/>
      <c r="XDB13" s="29"/>
      <c r="XDC13" s="29"/>
      <c r="XDG13" s="29"/>
      <c r="XDH13" s="29"/>
      <c r="XDL13" s="29"/>
      <c r="XDM13" s="29"/>
      <c r="XDQ13" s="29"/>
      <c r="XDR13" s="29"/>
      <c r="XDV13" s="29"/>
      <c r="XDW13" s="29"/>
      <c r="XEA13" s="29"/>
      <c r="XEB13" s="29"/>
      <c r="XEF13" s="29"/>
      <c r="XEG13" s="29"/>
      <c r="XEK13" s="29"/>
      <c r="XEL13" s="29"/>
      <c r="XEP13" s="29"/>
      <c r="XEQ13" s="29"/>
      <c r="XEU13" s="29"/>
      <c r="XEV13" s="29"/>
    </row>
    <row r="14" spans="1:1021 1025:2046 2050:3071 3075:4096 4100:6141 6145:7166 7170:8191 8195:9216 9220:11261 11265:12286 12290:13311 13315:14336 14340:16376" s="30" customFormat="1" ht="12" thickBot="1" x14ac:dyDescent="0.3">
      <c r="A14" s="2" t="s">
        <v>31</v>
      </c>
      <c r="B14" s="2" t="s">
        <v>33</v>
      </c>
      <c r="C14" s="8"/>
      <c r="D14" s="1"/>
      <c r="E14" s="10"/>
      <c r="F14" s="2"/>
      <c r="G14" s="2"/>
      <c r="H14" s="8"/>
      <c r="I14" s="1"/>
      <c r="J14" s="10"/>
      <c r="K14" s="2"/>
      <c r="L14" s="2"/>
      <c r="M14" s="8"/>
      <c r="N14" s="1"/>
      <c r="O14" s="10"/>
      <c r="P14" s="2"/>
      <c r="Q14" s="2"/>
      <c r="R14" s="8"/>
      <c r="S14" s="31">
        <v>35</v>
      </c>
      <c r="T14" s="32">
        <v>42.4</v>
      </c>
      <c r="U14" s="42">
        <v>46.6</v>
      </c>
      <c r="V14" s="42">
        <f>182.34-U14-T14-S14</f>
        <v>58.34</v>
      </c>
      <c r="W14" s="33">
        <v>53.4</v>
      </c>
      <c r="X14" s="33">
        <v>68.400000000000006</v>
      </c>
      <c r="Y14" s="33">
        <v>80.599999999999994</v>
      </c>
      <c r="Z14" s="33">
        <v>93.305463139999972</v>
      </c>
      <c r="AA14" s="33">
        <v>81.96</v>
      </c>
      <c r="AB14" s="33">
        <v>97.968565980000008</v>
      </c>
      <c r="AC14" s="33">
        <v>111.95856771999995</v>
      </c>
      <c r="AD14" s="33">
        <v>118.81548644000004</v>
      </c>
      <c r="AE14" s="33">
        <v>108.33950398</v>
      </c>
      <c r="AF14" s="33">
        <v>113.91265432</v>
      </c>
      <c r="AG14" s="33">
        <v>123.15618094999995</v>
      </c>
      <c r="AH14" s="33">
        <v>135.31048927000006</v>
      </c>
      <c r="AI14" s="33">
        <v>113.84751425</v>
      </c>
      <c r="AJ14" s="33">
        <f>'[1]06.2025 sprzedaż towary'!$K$21</f>
        <v>116.69619161000001</v>
      </c>
      <c r="AN14" s="29"/>
      <c r="AO14" s="29"/>
      <c r="AS14" s="29"/>
      <c r="AT14" s="29"/>
      <c r="AX14" s="29"/>
      <c r="AY14" s="29"/>
      <c r="BC14" s="29"/>
      <c r="BD14" s="29"/>
      <c r="BH14" s="29"/>
      <c r="BI14" s="29"/>
      <c r="BM14" s="29"/>
      <c r="BN14" s="29"/>
      <c r="BR14" s="29"/>
      <c r="BS14" s="29"/>
      <c r="BW14" s="29"/>
      <c r="BX14" s="29"/>
      <c r="CB14" s="29"/>
      <c r="CC14" s="29"/>
      <c r="CG14" s="29"/>
      <c r="CH14" s="29"/>
      <c r="CL14" s="29"/>
      <c r="CM14" s="29"/>
      <c r="CQ14" s="29"/>
      <c r="CR14" s="29"/>
      <c r="CV14" s="29"/>
      <c r="CW14" s="29"/>
      <c r="DA14" s="29"/>
      <c r="DB14" s="29"/>
      <c r="DF14" s="29"/>
      <c r="DG14" s="29"/>
      <c r="DK14" s="29"/>
      <c r="DL14" s="29"/>
      <c r="DP14" s="29"/>
      <c r="DQ14" s="29"/>
      <c r="DU14" s="29"/>
      <c r="DV14" s="29"/>
      <c r="DZ14" s="29"/>
      <c r="EA14" s="29"/>
      <c r="EE14" s="29"/>
      <c r="EF14" s="29"/>
      <c r="EJ14" s="29"/>
      <c r="EK14" s="29"/>
      <c r="EO14" s="29"/>
      <c r="EP14" s="29"/>
      <c r="ET14" s="29"/>
      <c r="EU14" s="29"/>
      <c r="EY14" s="29"/>
      <c r="EZ14" s="29"/>
      <c r="FD14" s="29"/>
      <c r="FE14" s="29"/>
      <c r="FI14" s="29"/>
      <c r="FJ14" s="29"/>
      <c r="FN14" s="29"/>
      <c r="FO14" s="29"/>
      <c r="FS14" s="29"/>
      <c r="FT14" s="29"/>
      <c r="FX14" s="29"/>
      <c r="FY14" s="29"/>
      <c r="GC14" s="29"/>
      <c r="GD14" s="29"/>
      <c r="GH14" s="29"/>
      <c r="GI14" s="29"/>
      <c r="GM14" s="29"/>
      <c r="GN14" s="29"/>
      <c r="GR14" s="29"/>
      <c r="GS14" s="29"/>
      <c r="GW14" s="29"/>
      <c r="GX14" s="29"/>
      <c r="HB14" s="29"/>
      <c r="HC14" s="29"/>
      <c r="HG14" s="29"/>
      <c r="HH14" s="29"/>
      <c r="HL14" s="29"/>
      <c r="HM14" s="29"/>
      <c r="HQ14" s="29"/>
      <c r="HR14" s="29"/>
      <c r="HV14" s="29"/>
      <c r="HW14" s="29"/>
      <c r="IA14" s="29"/>
      <c r="IB14" s="29"/>
      <c r="IF14" s="29"/>
      <c r="IG14" s="29"/>
      <c r="IK14" s="29"/>
      <c r="IL14" s="29"/>
      <c r="IP14" s="29"/>
      <c r="IQ14" s="29"/>
      <c r="IU14" s="29"/>
      <c r="IV14" s="29"/>
      <c r="IZ14" s="29"/>
      <c r="JA14" s="29"/>
      <c r="JE14" s="29"/>
      <c r="JF14" s="29"/>
      <c r="JJ14" s="29"/>
      <c r="JK14" s="29"/>
      <c r="JO14" s="29"/>
      <c r="JP14" s="29"/>
      <c r="JT14" s="29"/>
      <c r="JU14" s="29"/>
      <c r="JY14" s="29"/>
      <c r="JZ14" s="29"/>
      <c r="KD14" s="29"/>
      <c r="KE14" s="29"/>
      <c r="KI14" s="29"/>
      <c r="KJ14" s="29"/>
      <c r="KN14" s="29"/>
      <c r="KO14" s="29"/>
      <c r="KS14" s="29"/>
      <c r="KT14" s="29"/>
      <c r="KX14" s="29"/>
      <c r="KY14" s="29"/>
      <c r="LC14" s="29"/>
      <c r="LD14" s="29"/>
      <c r="LH14" s="29"/>
      <c r="LI14" s="29"/>
      <c r="LM14" s="29"/>
      <c r="LN14" s="29"/>
      <c r="LR14" s="29"/>
      <c r="LS14" s="29"/>
      <c r="LW14" s="29"/>
      <c r="LX14" s="29"/>
      <c r="MB14" s="29"/>
      <c r="MC14" s="29"/>
      <c r="MG14" s="29"/>
      <c r="MH14" s="29"/>
      <c r="ML14" s="29"/>
      <c r="MM14" s="29"/>
      <c r="MQ14" s="29"/>
      <c r="MR14" s="29"/>
      <c r="MV14" s="29"/>
      <c r="MW14" s="29"/>
      <c r="NA14" s="29"/>
      <c r="NB14" s="29"/>
      <c r="NF14" s="29"/>
      <c r="NG14" s="29"/>
      <c r="NK14" s="29"/>
      <c r="NL14" s="29"/>
      <c r="NP14" s="29"/>
      <c r="NQ14" s="29"/>
      <c r="NU14" s="29"/>
      <c r="NV14" s="29"/>
      <c r="NZ14" s="29"/>
      <c r="OA14" s="29"/>
      <c r="OE14" s="29"/>
      <c r="OF14" s="29"/>
      <c r="OJ14" s="29"/>
      <c r="OK14" s="29"/>
      <c r="OO14" s="29"/>
      <c r="OP14" s="29"/>
      <c r="OT14" s="29"/>
      <c r="OU14" s="29"/>
      <c r="OY14" s="29"/>
      <c r="OZ14" s="29"/>
      <c r="PD14" s="29"/>
      <c r="PE14" s="29"/>
      <c r="PI14" s="29"/>
      <c r="PJ14" s="29"/>
      <c r="PN14" s="29"/>
      <c r="PO14" s="29"/>
      <c r="PS14" s="29"/>
      <c r="PT14" s="29"/>
      <c r="PX14" s="29"/>
      <c r="PY14" s="29"/>
      <c r="QC14" s="29"/>
      <c r="QD14" s="29"/>
      <c r="QH14" s="29"/>
      <c r="QI14" s="29"/>
      <c r="QM14" s="29"/>
      <c r="QN14" s="29"/>
      <c r="QR14" s="29"/>
      <c r="QS14" s="29"/>
      <c r="QW14" s="29"/>
      <c r="QX14" s="29"/>
      <c r="RB14" s="29"/>
      <c r="RC14" s="29"/>
      <c r="RG14" s="29"/>
      <c r="RH14" s="29"/>
      <c r="RL14" s="29"/>
      <c r="RM14" s="29"/>
      <c r="RQ14" s="29"/>
      <c r="RR14" s="29"/>
      <c r="RV14" s="29"/>
      <c r="RW14" s="29"/>
      <c r="SA14" s="29"/>
      <c r="SB14" s="29"/>
      <c r="SF14" s="29"/>
      <c r="SG14" s="29"/>
      <c r="SK14" s="29"/>
      <c r="SL14" s="29"/>
      <c r="SP14" s="29"/>
      <c r="SQ14" s="29"/>
      <c r="SU14" s="29"/>
      <c r="SV14" s="29"/>
      <c r="SZ14" s="29"/>
      <c r="TA14" s="29"/>
      <c r="TE14" s="29"/>
      <c r="TF14" s="29"/>
      <c r="TJ14" s="29"/>
      <c r="TK14" s="29"/>
      <c r="TO14" s="29"/>
      <c r="TP14" s="29"/>
      <c r="TT14" s="29"/>
      <c r="TU14" s="29"/>
      <c r="TY14" s="29"/>
      <c r="TZ14" s="29"/>
      <c r="UD14" s="29"/>
      <c r="UE14" s="29"/>
      <c r="UI14" s="29"/>
      <c r="UJ14" s="29"/>
      <c r="UN14" s="29"/>
      <c r="UO14" s="29"/>
      <c r="US14" s="29"/>
      <c r="UT14" s="29"/>
      <c r="UX14" s="29"/>
      <c r="UY14" s="29"/>
      <c r="VC14" s="29"/>
      <c r="VD14" s="29"/>
      <c r="VH14" s="29"/>
      <c r="VI14" s="29"/>
      <c r="VM14" s="29"/>
      <c r="VN14" s="29"/>
      <c r="VR14" s="29"/>
      <c r="VS14" s="29"/>
      <c r="VW14" s="29"/>
      <c r="VX14" s="29"/>
      <c r="WB14" s="29"/>
      <c r="WC14" s="29"/>
      <c r="WG14" s="29"/>
      <c r="WH14" s="29"/>
      <c r="WL14" s="29"/>
      <c r="WM14" s="29"/>
      <c r="WQ14" s="29"/>
      <c r="WR14" s="29"/>
      <c r="WV14" s="29"/>
      <c r="WW14" s="29"/>
      <c r="XA14" s="29"/>
      <c r="XB14" s="29"/>
      <c r="XF14" s="29"/>
      <c r="XG14" s="29"/>
      <c r="XK14" s="29"/>
      <c r="XL14" s="29"/>
      <c r="XP14" s="29"/>
      <c r="XQ14" s="29"/>
      <c r="XU14" s="29"/>
      <c r="XV14" s="29"/>
      <c r="XZ14" s="29"/>
      <c r="YA14" s="29"/>
      <c r="YE14" s="29"/>
      <c r="YF14" s="29"/>
      <c r="YJ14" s="29"/>
      <c r="YK14" s="29"/>
      <c r="YO14" s="29"/>
      <c r="YP14" s="29"/>
      <c r="YT14" s="29"/>
      <c r="YU14" s="29"/>
      <c r="YY14" s="29"/>
      <c r="YZ14" s="29"/>
      <c r="ZD14" s="29"/>
      <c r="ZE14" s="29"/>
      <c r="ZI14" s="29"/>
      <c r="ZJ14" s="29"/>
      <c r="ZN14" s="29"/>
      <c r="ZO14" s="29"/>
      <c r="ZS14" s="29"/>
      <c r="ZT14" s="29"/>
      <c r="ZX14" s="29"/>
      <c r="ZY14" s="29"/>
      <c r="AAC14" s="29"/>
      <c r="AAD14" s="29"/>
      <c r="AAH14" s="29"/>
      <c r="AAI14" s="29"/>
      <c r="AAM14" s="29"/>
      <c r="AAN14" s="29"/>
      <c r="AAR14" s="29"/>
      <c r="AAS14" s="29"/>
      <c r="AAW14" s="29"/>
      <c r="AAX14" s="29"/>
      <c r="ABB14" s="29"/>
      <c r="ABC14" s="29"/>
      <c r="ABG14" s="29"/>
      <c r="ABH14" s="29"/>
      <c r="ABL14" s="29"/>
      <c r="ABM14" s="29"/>
      <c r="ABQ14" s="29"/>
      <c r="ABR14" s="29"/>
      <c r="ABV14" s="29"/>
      <c r="ABW14" s="29"/>
      <c r="ACA14" s="29"/>
      <c r="ACB14" s="29"/>
      <c r="ACF14" s="29"/>
      <c r="ACG14" s="29"/>
      <c r="ACK14" s="29"/>
      <c r="ACL14" s="29"/>
      <c r="ACP14" s="29"/>
      <c r="ACQ14" s="29"/>
      <c r="ACU14" s="29"/>
      <c r="ACV14" s="29"/>
      <c r="ACZ14" s="29"/>
      <c r="ADA14" s="29"/>
      <c r="ADE14" s="29"/>
      <c r="ADF14" s="29"/>
      <c r="ADJ14" s="29"/>
      <c r="ADK14" s="29"/>
      <c r="ADO14" s="29"/>
      <c r="ADP14" s="29"/>
      <c r="ADT14" s="29"/>
      <c r="ADU14" s="29"/>
      <c r="ADY14" s="29"/>
      <c r="ADZ14" s="29"/>
      <c r="AED14" s="29"/>
      <c r="AEE14" s="29"/>
      <c r="AEI14" s="29"/>
      <c r="AEJ14" s="29"/>
      <c r="AEN14" s="29"/>
      <c r="AEO14" s="29"/>
      <c r="AES14" s="29"/>
      <c r="AET14" s="29"/>
      <c r="AEX14" s="29"/>
      <c r="AEY14" s="29"/>
      <c r="AFC14" s="29"/>
      <c r="AFD14" s="29"/>
      <c r="AFH14" s="29"/>
      <c r="AFI14" s="29"/>
      <c r="AFM14" s="29"/>
      <c r="AFN14" s="29"/>
      <c r="AFR14" s="29"/>
      <c r="AFS14" s="29"/>
      <c r="AFW14" s="29"/>
      <c r="AFX14" s="29"/>
      <c r="AGB14" s="29"/>
      <c r="AGC14" s="29"/>
      <c r="AGG14" s="29"/>
      <c r="AGH14" s="29"/>
      <c r="AGL14" s="29"/>
      <c r="AGM14" s="29"/>
      <c r="AGQ14" s="29"/>
      <c r="AGR14" s="29"/>
      <c r="AGV14" s="29"/>
      <c r="AGW14" s="29"/>
      <c r="AHA14" s="29"/>
      <c r="AHB14" s="29"/>
      <c r="AHF14" s="29"/>
      <c r="AHG14" s="29"/>
      <c r="AHK14" s="29"/>
      <c r="AHL14" s="29"/>
      <c r="AHP14" s="29"/>
      <c r="AHQ14" s="29"/>
      <c r="AHU14" s="29"/>
      <c r="AHV14" s="29"/>
      <c r="AHZ14" s="29"/>
      <c r="AIA14" s="29"/>
      <c r="AIE14" s="29"/>
      <c r="AIF14" s="29"/>
      <c r="AIJ14" s="29"/>
      <c r="AIK14" s="29"/>
      <c r="AIO14" s="29"/>
      <c r="AIP14" s="29"/>
      <c r="AIT14" s="29"/>
      <c r="AIU14" s="29"/>
      <c r="AIY14" s="29"/>
      <c r="AIZ14" s="29"/>
      <c r="AJD14" s="29"/>
      <c r="AJE14" s="29"/>
      <c r="AJI14" s="29"/>
      <c r="AJJ14" s="29"/>
      <c r="AJN14" s="29"/>
      <c r="AJO14" s="29"/>
      <c r="AJS14" s="29"/>
      <c r="AJT14" s="29"/>
      <c r="AJX14" s="29"/>
      <c r="AJY14" s="29"/>
      <c r="AKC14" s="29"/>
      <c r="AKD14" s="29"/>
      <c r="AKH14" s="29"/>
      <c r="AKI14" s="29"/>
      <c r="AKM14" s="29"/>
      <c r="AKN14" s="29"/>
      <c r="AKR14" s="29"/>
      <c r="AKS14" s="29"/>
      <c r="AKW14" s="29"/>
      <c r="AKX14" s="29"/>
      <c r="ALB14" s="29"/>
      <c r="ALC14" s="29"/>
      <c r="ALG14" s="29"/>
      <c r="ALH14" s="29"/>
      <c r="ALL14" s="29"/>
      <c r="ALM14" s="29"/>
      <c r="ALQ14" s="29"/>
      <c r="ALR14" s="29"/>
      <c r="ALV14" s="29"/>
      <c r="ALW14" s="29"/>
      <c r="AMA14" s="29"/>
      <c r="AMB14" s="29"/>
      <c r="AMF14" s="29"/>
      <c r="AMG14" s="29"/>
      <c r="AMK14" s="29"/>
      <c r="AML14" s="29"/>
      <c r="AMP14" s="29"/>
      <c r="AMQ14" s="29"/>
      <c r="AMU14" s="29"/>
      <c r="AMV14" s="29"/>
      <c r="AMZ14" s="29"/>
      <c r="ANA14" s="29"/>
      <c r="ANE14" s="29"/>
      <c r="ANF14" s="29"/>
      <c r="ANJ14" s="29"/>
      <c r="ANK14" s="29"/>
      <c r="ANO14" s="29"/>
      <c r="ANP14" s="29"/>
      <c r="ANT14" s="29"/>
      <c r="ANU14" s="29"/>
      <c r="ANY14" s="29"/>
      <c r="ANZ14" s="29"/>
      <c r="AOD14" s="29"/>
      <c r="AOE14" s="29"/>
      <c r="AOI14" s="29"/>
      <c r="AOJ14" s="29"/>
      <c r="AON14" s="29"/>
      <c r="AOO14" s="29"/>
      <c r="AOS14" s="29"/>
      <c r="AOT14" s="29"/>
      <c r="AOX14" s="29"/>
      <c r="AOY14" s="29"/>
      <c r="APC14" s="29"/>
      <c r="APD14" s="29"/>
      <c r="APH14" s="29"/>
      <c r="API14" s="29"/>
      <c r="APM14" s="29"/>
      <c r="APN14" s="29"/>
      <c r="APR14" s="29"/>
      <c r="APS14" s="29"/>
      <c r="APW14" s="29"/>
      <c r="APX14" s="29"/>
      <c r="AQB14" s="29"/>
      <c r="AQC14" s="29"/>
      <c r="AQG14" s="29"/>
      <c r="AQH14" s="29"/>
      <c r="AQL14" s="29"/>
      <c r="AQM14" s="29"/>
      <c r="AQQ14" s="29"/>
      <c r="AQR14" s="29"/>
      <c r="AQV14" s="29"/>
      <c r="AQW14" s="29"/>
      <c r="ARA14" s="29"/>
      <c r="ARB14" s="29"/>
      <c r="ARF14" s="29"/>
      <c r="ARG14" s="29"/>
      <c r="ARK14" s="29"/>
      <c r="ARL14" s="29"/>
      <c r="ARP14" s="29"/>
      <c r="ARQ14" s="29"/>
      <c r="ARU14" s="29"/>
      <c r="ARV14" s="29"/>
      <c r="ARZ14" s="29"/>
      <c r="ASA14" s="29"/>
      <c r="ASE14" s="29"/>
      <c r="ASF14" s="29"/>
      <c r="ASJ14" s="29"/>
      <c r="ASK14" s="29"/>
      <c r="ASO14" s="29"/>
      <c r="ASP14" s="29"/>
      <c r="AST14" s="29"/>
      <c r="ASU14" s="29"/>
      <c r="ASY14" s="29"/>
      <c r="ASZ14" s="29"/>
      <c r="ATD14" s="29"/>
      <c r="ATE14" s="29"/>
      <c r="ATI14" s="29"/>
      <c r="ATJ14" s="29"/>
      <c r="ATN14" s="29"/>
      <c r="ATO14" s="29"/>
      <c r="ATS14" s="29"/>
      <c r="ATT14" s="29"/>
      <c r="ATX14" s="29"/>
      <c r="ATY14" s="29"/>
      <c r="AUC14" s="29"/>
      <c r="AUD14" s="29"/>
      <c r="AUH14" s="29"/>
      <c r="AUI14" s="29"/>
      <c r="AUM14" s="29"/>
      <c r="AUN14" s="29"/>
      <c r="AUR14" s="29"/>
      <c r="AUS14" s="29"/>
      <c r="AUW14" s="29"/>
      <c r="AUX14" s="29"/>
      <c r="AVB14" s="29"/>
      <c r="AVC14" s="29"/>
      <c r="AVG14" s="29"/>
      <c r="AVH14" s="29"/>
      <c r="AVL14" s="29"/>
      <c r="AVM14" s="29"/>
      <c r="AVQ14" s="29"/>
      <c r="AVR14" s="29"/>
      <c r="AVV14" s="29"/>
      <c r="AVW14" s="29"/>
      <c r="AWA14" s="29"/>
      <c r="AWB14" s="29"/>
      <c r="AWF14" s="29"/>
      <c r="AWG14" s="29"/>
      <c r="AWK14" s="29"/>
      <c r="AWL14" s="29"/>
      <c r="AWP14" s="29"/>
      <c r="AWQ14" s="29"/>
      <c r="AWU14" s="29"/>
      <c r="AWV14" s="29"/>
      <c r="AWZ14" s="29"/>
      <c r="AXA14" s="29"/>
      <c r="AXE14" s="29"/>
      <c r="AXF14" s="29"/>
      <c r="AXJ14" s="29"/>
      <c r="AXK14" s="29"/>
      <c r="AXO14" s="29"/>
      <c r="AXP14" s="29"/>
      <c r="AXT14" s="29"/>
      <c r="AXU14" s="29"/>
      <c r="AXY14" s="29"/>
      <c r="AXZ14" s="29"/>
      <c r="AYD14" s="29"/>
      <c r="AYE14" s="29"/>
      <c r="AYI14" s="29"/>
      <c r="AYJ14" s="29"/>
      <c r="AYN14" s="29"/>
      <c r="AYO14" s="29"/>
      <c r="AYS14" s="29"/>
      <c r="AYT14" s="29"/>
      <c r="AYX14" s="29"/>
      <c r="AYY14" s="29"/>
      <c r="AZC14" s="29"/>
      <c r="AZD14" s="29"/>
      <c r="AZH14" s="29"/>
      <c r="AZI14" s="29"/>
      <c r="AZM14" s="29"/>
      <c r="AZN14" s="29"/>
      <c r="AZR14" s="29"/>
      <c r="AZS14" s="29"/>
      <c r="AZW14" s="29"/>
      <c r="AZX14" s="29"/>
      <c r="BAB14" s="29"/>
      <c r="BAC14" s="29"/>
      <c r="BAG14" s="29"/>
      <c r="BAH14" s="29"/>
      <c r="BAL14" s="29"/>
      <c r="BAM14" s="29"/>
      <c r="BAQ14" s="29"/>
      <c r="BAR14" s="29"/>
      <c r="BAV14" s="29"/>
      <c r="BAW14" s="29"/>
      <c r="BBA14" s="29"/>
      <c r="BBB14" s="29"/>
      <c r="BBF14" s="29"/>
      <c r="BBG14" s="29"/>
      <c r="BBK14" s="29"/>
      <c r="BBL14" s="29"/>
      <c r="BBP14" s="29"/>
      <c r="BBQ14" s="29"/>
      <c r="BBU14" s="29"/>
      <c r="BBV14" s="29"/>
      <c r="BBZ14" s="29"/>
      <c r="BCA14" s="29"/>
      <c r="BCE14" s="29"/>
      <c r="BCF14" s="29"/>
      <c r="BCJ14" s="29"/>
      <c r="BCK14" s="29"/>
      <c r="BCO14" s="29"/>
      <c r="BCP14" s="29"/>
      <c r="BCT14" s="29"/>
      <c r="BCU14" s="29"/>
      <c r="BCY14" s="29"/>
      <c r="BCZ14" s="29"/>
      <c r="BDD14" s="29"/>
      <c r="BDE14" s="29"/>
      <c r="BDI14" s="29"/>
      <c r="BDJ14" s="29"/>
      <c r="BDN14" s="29"/>
      <c r="BDO14" s="29"/>
      <c r="BDS14" s="29"/>
      <c r="BDT14" s="29"/>
      <c r="BDX14" s="29"/>
      <c r="BDY14" s="29"/>
      <c r="BEC14" s="29"/>
      <c r="BED14" s="29"/>
      <c r="BEH14" s="29"/>
      <c r="BEI14" s="29"/>
      <c r="BEM14" s="29"/>
      <c r="BEN14" s="29"/>
      <c r="BER14" s="29"/>
      <c r="BES14" s="29"/>
      <c r="BEW14" s="29"/>
      <c r="BEX14" s="29"/>
      <c r="BFB14" s="29"/>
      <c r="BFC14" s="29"/>
      <c r="BFG14" s="29"/>
      <c r="BFH14" s="29"/>
      <c r="BFL14" s="29"/>
      <c r="BFM14" s="29"/>
      <c r="BFQ14" s="29"/>
      <c r="BFR14" s="29"/>
      <c r="BFV14" s="29"/>
      <c r="BFW14" s="29"/>
      <c r="BGA14" s="29"/>
      <c r="BGB14" s="29"/>
      <c r="BGF14" s="29"/>
      <c r="BGG14" s="29"/>
      <c r="BGK14" s="29"/>
      <c r="BGL14" s="29"/>
      <c r="BGP14" s="29"/>
      <c r="BGQ14" s="29"/>
      <c r="BGU14" s="29"/>
      <c r="BGV14" s="29"/>
      <c r="BGZ14" s="29"/>
      <c r="BHA14" s="29"/>
      <c r="BHE14" s="29"/>
      <c r="BHF14" s="29"/>
      <c r="BHJ14" s="29"/>
      <c r="BHK14" s="29"/>
      <c r="BHO14" s="29"/>
      <c r="BHP14" s="29"/>
      <c r="BHT14" s="29"/>
      <c r="BHU14" s="29"/>
      <c r="BHY14" s="29"/>
      <c r="BHZ14" s="29"/>
      <c r="BID14" s="29"/>
      <c r="BIE14" s="29"/>
      <c r="BII14" s="29"/>
      <c r="BIJ14" s="29"/>
      <c r="BIN14" s="29"/>
      <c r="BIO14" s="29"/>
      <c r="BIS14" s="29"/>
      <c r="BIT14" s="29"/>
      <c r="BIX14" s="29"/>
      <c r="BIY14" s="29"/>
      <c r="BJC14" s="29"/>
      <c r="BJD14" s="29"/>
      <c r="BJH14" s="29"/>
      <c r="BJI14" s="29"/>
      <c r="BJM14" s="29"/>
      <c r="BJN14" s="29"/>
      <c r="BJR14" s="29"/>
      <c r="BJS14" s="29"/>
      <c r="BJW14" s="29"/>
      <c r="BJX14" s="29"/>
      <c r="BKB14" s="29"/>
      <c r="BKC14" s="29"/>
      <c r="BKG14" s="29"/>
      <c r="BKH14" s="29"/>
      <c r="BKL14" s="29"/>
      <c r="BKM14" s="29"/>
      <c r="BKQ14" s="29"/>
      <c r="BKR14" s="29"/>
      <c r="BKV14" s="29"/>
      <c r="BKW14" s="29"/>
      <c r="BLA14" s="29"/>
      <c r="BLB14" s="29"/>
      <c r="BLF14" s="29"/>
      <c r="BLG14" s="29"/>
      <c r="BLK14" s="29"/>
      <c r="BLL14" s="29"/>
      <c r="BLP14" s="29"/>
      <c r="BLQ14" s="29"/>
      <c r="BLU14" s="29"/>
      <c r="BLV14" s="29"/>
      <c r="BLZ14" s="29"/>
      <c r="BMA14" s="29"/>
      <c r="BME14" s="29"/>
      <c r="BMF14" s="29"/>
      <c r="BMJ14" s="29"/>
      <c r="BMK14" s="29"/>
      <c r="BMO14" s="29"/>
      <c r="BMP14" s="29"/>
      <c r="BMT14" s="29"/>
      <c r="BMU14" s="29"/>
      <c r="BMY14" s="29"/>
      <c r="BMZ14" s="29"/>
      <c r="BND14" s="29"/>
      <c r="BNE14" s="29"/>
      <c r="BNI14" s="29"/>
      <c r="BNJ14" s="29"/>
      <c r="BNN14" s="29"/>
      <c r="BNO14" s="29"/>
      <c r="BNS14" s="29"/>
      <c r="BNT14" s="29"/>
      <c r="BNX14" s="29"/>
      <c r="BNY14" s="29"/>
      <c r="BOC14" s="29"/>
      <c r="BOD14" s="29"/>
      <c r="BOH14" s="29"/>
      <c r="BOI14" s="29"/>
      <c r="BOM14" s="29"/>
      <c r="BON14" s="29"/>
      <c r="BOR14" s="29"/>
      <c r="BOS14" s="29"/>
      <c r="BOW14" s="29"/>
      <c r="BOX14" s="29"/>
      <c r="BPB14" s="29"/>
      <c r="BPC14" s="29"/>
      <c r="BPG14" s="29"/>
      <c r="BPH14" s="29"/>
      <c r="BPL14" s="29"/>
      <c r="BPM14" s="29"/>
      <c r="BPQ14" s="29"/>
      <c r="BPR14" s="29"/>
      <c r="BPV14" s="29"/>
      <c r="BPW14" s="29"/>
      <c r="BQA14" s="29"/>
      <c r="BQB14" s="29"/>
      <c r="BQF14" s="29"/>
      <c r="BQG14" s="29"/>
      <c r="BQK14" s="29"/>
      <c r="BQL14" s="29"/>
      <c r="BQP14" s="29"/>
      <c r="BQQ14" s="29"/>
      <c r="BQU14" s="29"/>
      <c r="BQV14" s="29"/>
      <c r="BQZ14" s="29"/>
      <c r="BRA14" s="29"/>
      <c r="BRE14" s="29"/>
      <c r="BRF14" s="29"/>
      <c r="BRJ14" s="29"/>
      <c r="BRK14" s="29"/>
      <c r="BRO14" s="29"/>
      <c r="BRP14" s="29"/>
      <c r="BRT14" s="29"/>
      <c r="BRU14" s="29"/>
      <c r="BRY14" s="29"/>
      <c r="BRZ14" s="29"/>
      <c r="BSD14" s="29"/>
      <c r="BSE14" s="29"/>
      <c r="BSI14" s="29"/>
      <c r="BSJ14" s="29"/>
      <c r="BSN14" s="29"/>
      <c r="BSO14" s="29"/>
      <c r="BSS14" s="29"/>
      <c r="BST14" s="29"/>
      <c r="BSX14" s="29"/>
      <c r="BSY14" s="29"/>
      <c r="BTC14" s="29"/>
      <c r="BTD14" s="29"/>
      <c r="BTH14" s="29"/>
      <c r="BTI14" s="29"/>
      <c r="BTM14" s="29"/>
      <c r="BTN14" s="29"/>
      <c r="BTR14" s="29"/>
      <c r="BTS14" s="29"/>
      <c r="BTW14" s="29"/>
      <c r="BTX14" s="29"/>
      <c r="BUB14" s="29"/>
      <c r="BUC14" s="29"/>
      <c r="BUG14" s="29"/>
      <c r="BUH14" s="29"/>
      <c r="BUL14" s="29"/>
      <c r="BUM14" s="29"/>
      <c r="BUQ14" s="29"/>
      <c r="BUR14" s="29"/>
      <c r="BUV14" s="29"/>
      <c r="BUW14" s="29"/>
      <c r="BVA14" s="29"/>
      <c r="BVB14" s="29"/>
      <c r="BVF14" s="29"/>
      <c r="BVG14" s="29"/>
      <c r="BVK14" s="29"/>
      <c r="BVL14" s="29"/>
      <c r="BVP14" s="29"/>
      <c r="BVQ14" s="29"/>
      <c r="BVU14" s="29"/>
      <c r="BVV14" s="29"/>
      <c r="BVZ14" s="29"/>
      <c r="BWA14" s="29"/>
      <c r="BWE14" s="29"/>
      <c r="BWF14" s="29"/>
      <c r="BWJ14" s="29"/>
      <c r="BWK14" s="29"/>
      <c r="BWO14" s="29"/>
      <c r="BWP14" s="29"/>
      <c r="BWT14" s="29"/>
      <c r="BWU14" s="29"/>
      <c r="BWY14" s="29"/>
      <c r="BWZ14" s="29"/>
      <c r="BXD14" s="29"/>
      <c r="BXE14" s="29"/>
      <c r="BXI14" s="29"/>
      <c r="BXJ14" s="29"/>
      <c r="BXN14" s="29"/>
      <c r="BXO14" s="29"/>
      <c r="BXS14" s="29"/>
      <c r="BXT14" s="29"/>
      <c r="BXX14" s="29"/>
      <c r="BXY14" s="29"/>
      <c r="BYC14" s="29"/>
      <c r="BYD14" s="29"/>
      <c r="BYH14" s="29"/>
      <c r="BYI14" s="29"/>
      <c r="BYM14" s="29"/>
      <c r="BYN14" s="29"/>
      <c r="BYR14" s="29"/>
      <c r="BYS14" s="29"/>
      <c r="BYW14" s="29"/>
      <c r="BYX14" s="29"/>
      <c r="BZB14" s="29"/>
      <c r="BZC14" s="29"/>
      <c r="BZG14" s="29"/>
      <c r="BZH14" s="29"/>
      <c r="BZL14" s="29"/>
      <c r="BZM14" s="29"/>
      <c r="BZQ14" s="29"/>
      <c r="BZR14" s="29"/>
      <c r="BZV14" s="29"/>
      <c r="BZW14" s="29"/>
      <c r="CAA14" s="29"/>
      <c r="CAB14" s="29"/>
      <c r="CAF14" s="29"/>
      <c r="CAG14" s="29"/>
      <c r="CAK14" s="29"/>
      <c r="CAL14" s="29"/>
      <c r="CAP14" s="29"/>
      <c r="CAQ14" s="29"/>
      <c r="CAU14" s="29"/>
      <c r="CAV14" s="29"/>
      <c r="CAZ14" s="29"/>
      <c r="CBA14" s="29"/>
      <c r="CBE14" s="29"/>
      <c r="CBF14" s="29"/>
      <c r="CBJ14" s="29"/>
      <c r="CBK14" s="29"/>
      <c r="CBO14" s="29"/>
      <c r="CBP14" s="29"/>
      <c r="CBT14" s="29"/>
      <c r="CBU14" s="29"/>
      <c r="CBY14" s="29"/>
      <c r="CBZ14" s="29"/>
      <c r="CCD14" s="29"/>
      <c r="CCE14" s="29"/>
      <c r="CCI14" s="29"/>
      <c r="CCJ14" s="29"/>
      <c r="CCN14" s="29"/>
      <c r="CCO14" s="29"/>
      <c r="CCS14" s="29"/>
      <c r="CCT14" s="29"/>
      <c r="CCX14" s="29"/>
      <c r="CCY14" s="29"/>
      <c r="CDC14" s="29"/>
      <c r="CDD14" s="29"/>
      <c r="CDH14" s="29"/>
      <c r="CDI14" s="29"/>
      <c r="CDM14" s="29"/>
      <c r="CDN14" s="29"/>
      <c r="CDR14" s="29"/>
      <c r="CDS14" s="29"/>
      <c r="CDW14" s="29"/>
      <c r="CDX14" s="29"/>
      <c r="CEB14" s="29"/>
      <c r="CEC14" s="29"/>
      <c r="CEG14" s="29"/>
      <c r="CEH14" s="29"/>
      <c r="CEL14" s="29"/>
      <c r="CEM14" s="29"/>
      <c r="CEQ14" s="29"/>
      <c r="CER14" s="29"/>
      <c r="CEV14" s="29"/>
      <c r="CEW14" s="29"/>
      <c r="CFA14" s="29"/>
      <c r="CFB14" s="29"/>
      <c r="CFF14" s="29"/>
      <c r="CFG14" s="29"/>
      <c r="CFK14" s="29"/>
      <c r="CFL14" s="29"/>
      <c r="CFP14" s="29"/>
      <c r="CFQ14" s="29"/>
      <c r="CFU14" s="29"/>
      <c r="CFV14" s="29"/>
      <c r="CFZ14" s="29"/>
      <c r="CGA14" s="29"/>
      <c r="CGE14" s="29"/>
      <c r="CGF14" s="29"/>
      <c r="CGJ14" s="29"/>
      <c r="CGK14" s="29"/>
      <c r="CGO14" s="29"/>
      <c r="CGP14" s="29"/>
      <c r="CGT14" s="29"/>
      <c r="CGU14" s="29"/>
      <c r="CGY14" s="29"/>
      <c r="CGZ14" s="29"/>
      <c r="CHD14" s="29"/>
      <c r="CHE14" s="29"/>
      <c r="CHI14" s="29"/>
      <c r="CHJ14" s="29"/>
      <c r="CHN14" s="29"/>
      <c r="CHO14" s="29"/>
      <c r="CHS14" s="29"/>
      <c r="CHT14" s="29"/>
      <c r="CHX14" s="29"/>
      <c r="CHY14" s="29"/>
      <c r="CIC14" s="29"/>
      <c r="CID14" s="29"/>
      <c r="CIH14" s="29"/>
      <c r="CII14" s="29"/>
      <c r="CIM14" s="29"/>
      <c r="CIN14" s="29"/>
      <c r="CIR14" s="29"/>
      <c r="CIS14" s="29"/>
      <c r="CIW14" s="29"/>
      <c r="CIX14" s="29"/>
      <c r="CJB14" s="29"/>
      <c r="CJC14" s="29"/>
      <c r="CJG14" s="29"/>
      <c r="CJH14" s="29"/>
      <c r="CJL14" s="29"/>
      <c r="CJM14" s="29"/>
      <c r="CJQ14" s="29"/>
      <c r="CJR14" s="29"/>
      <c r="CJV14" s="29"/>
      <c r="CJW14" s="29"/>
      <c r="CKA14" s="29"/>
      <c r="CKB14" s="29"/>
      <c r="CKF14" s="29"/>
      <c r="CKG14" s="29"/>
      <c r="CKK14" s="29"/>
      <c r="CKL14" s="29"/>
      <c r="CKP14" s="29"/>
      <c r="CKQ14" s="29"/>
      <c r="CKU14" s="29"/>
      <c r="CKV14" s="29"/>
      <c r="CKZ14" s="29"/>
      <c r="CLA14" s="29"/>
      <c r="CLE14" s="29"/>
      <c r="CLF14" s="29"/>
      <c r="CLJ14" s="29"/>
      <c r="CLK14" s="29"/>
      <c r="CLO14" s="29"/>
      <c r="CLP14" s="29"/>
      <c r="CLT14" s="29"/>
      <c r="CLU14" s="29"/>
      <c r="CLY14" s="29"/>
      <c r="CLZ14" s="29"/>
      <c r="CMD14" s="29"/>
      <c r="CME14" s="29"/>
      <c r="CMI14" s="29"/>
      <c r="CMJ14" s="29"/>
      <c r="CMN14" s="29"/>
      <c r="CMO14" s="29"/>
      <c r="CMS14" s="29"/>
      <c r="CMT14" s="29"/>
      <c r="CMX14" s="29"/>
      <c r="CMY14" s="29"/>
      <c r="CNC14" s="29"/>
      <c r="CND14" s="29"/>
      <c r="CNH14" s="29"/>
      <c r="CNI14" s="29"/>
      <c r="CNM14" s="29"/>
      <c r="CNN14" s="29"/>
      <c r="CNR14" s="29"/>
      <c r="CNS14" s="29"/>
      <c r="CNW14" s="29"/>
      <c r="CNX14" s="29"/>
      <c r="COB14" s="29"/>
      <c r="COC14" s="29"/>
      <c r="COG14" s="29"/>
      <c r="COH14" s="29"/>
      <c r="COL14" s="29"/>
      <c r="COM14" s="29"/>
      <c r="COQ14" s="29"/>
      <c r="COR14" s="29"/>
      <c r="COV14" s="29"/>
      <c r="COW14" s="29"/>
      <c r="CPA14" s="29"/>
      <c r="CPB14" s="29"/>
      <c r="CPF14" s="29"/>
      <c r="CPG14" s="29"/>
      <c r="CPK14" s="29"/>
      <c r="CPL14" s="29"/>
      <c r="CPP14" s="29"/>
      <c r="CPQ14" s="29"/>
      <c r="CPU14" s="29"/>
      <c r="CPV14" s="29"/>
      <c r="CPZ14" s="29"/>
      <c r="CQA14" s="29"/>
      <c r="CQE14" s="29"/>
      <c r="CQF14" s="29"/>
      <c r="CQJ14" s="29"/>
      <c r="CQK14" s="29"/>
      <c r="CQO14" s="29"/>
      <c r="CQP14" s="29"/>
      <c r="CQT14" s="29"/>
      <c r="CQU14" s="29"/>
      <c r="CQY14" s="29"/>
      <c r="CQZ14" s="29"/>
      <c r="CRD14" s="29"/>
      <c r="CRE14" s="29"/>
      <c r="CRI14" s="29"/>
      <c r="CRJ14" s="29"/>
      <c r="CRN14" s="29"/>
      <c r="CRO14" s="29"/>
      <c r="CRS14" s="29"/>
      <c r="CRT14" s="29"/>
      <c r="CRX14" s="29"/>
      <c r="CRY14" s="29"/>
      <c r="CSC14" s="29"/>
      <c r="CSD14" s="29"/>
      <c r="CSH14" s="29"/>
      <c r="CSI14" s="29"/>
      <c r="CSM14" s="29"/>
      <c r="CSN14" s="29"/>
      <c r="CSR14" s="29"/>
      <c r="CSS14" s="29"/>
      <c r="CSW14" s="29"/>
      <c r="CSX14" s="29"/>
      <c r="CTB14" s="29"/>
      <c r="CTC14" s="29"/>
      <c r="CTG14" s="29"/>
      <c r="CTH14" s="29"/>
      <c r="CTL14" s="29"/>
      <c r="CTM14" s="29"/>
      <c r="CTQ14" s="29"/>
      <c r="CTR14" s="29"/>
      <c r="CTV14" s="29"/>
      <c r="CTW14" s="29"/>
      <c r="CUA14" s="29"/>
      <c r="CUB14" s="29"/>
      <c r="CUF14" s="29"/>
      <c r="CUG14" s="29"/>
      <c r="CUK14" s="29"/>
      <c r="CUL14" s="29"/>
      <c r="CUP14" s="29"/>
      <c r="CUQ14" s="29"/>
      <c r="CUU14" s="29"/>
      <c r="CUV14" s="29"/>
      <c r="CUZ14" s="29"/>
      <c r="CVA14" s="29"/>
      <c r="CVE14" s="29"/>
      <c r="CVF14" s="29"/>
      <c r="CVJ14" s="29"/>
      <c r="CVK14" s="29"/>
      <c r="CVO14" s="29"/>
      <c r="CVP14" s="29"/>
      <c r="CVT14" s="29"/>
      <c r="CVU14" s="29"/>
      <c r="CVY14" s="29"/>
      <c r="CVZ14" s="29"/>
      <c r="CWD14" s="29"/>
      <c r="CWE14" s="29"/>
      <c r="CWI14" s="29"/>
      <c r="CWJ14" s="29"/>
      <c r="CWN14" s="29"/>
      <c r="CWO14" s="29"/>
      <c r="CWS14" s="29"/>
      <c r="CWT14" s="29"/>
      <c r="CWX14" s="29"/>
      <c r="CWY14" s="29"/>
      <c r="CXC14" s="29"/>
      <c r="CXD14" s="29"/>
      <c r="CXH14" s="29"/>
      <c r="CXI14" s="29"/>
      <c r="CXM14" s="29"/>
      <c r="CXN14" s="29"/>
      <c r="CXR14" s="29"/>
      <c r="CXS14" s="29"/>
      <c r="CXW14" s="29"/>
      <c r="CXX14" s="29"/>
      <c r="CYB14" s="29"/>
      <c r="CYC14" s="29"/>
      <c r="CYG14" s="29"/>
      <c r="CYH14" s="29"/>
      <c r="CYL14" s="29"/>
      <c r="CYM14" s="29"/>
      <c r="CYQ14" s="29"/>
      <c r="CYR14" s="29"/>
      <c r="CYV14" s="29"/>
      <c r="CYW14" s="29"/>
      <c r="CZA14" s="29"/>
      <c r="CZB14" s="29"/>
      <c r="CZF14" s="29"/>
      <c r="CZG14" s="29"/>
      <c r="CZK14" s="29"/>
      <c r="CZL14" s="29"/>
      <c r="CZP14" s="29"/>
      <c r="CZQ14" s="29"/>
      <c r="CZU14" s="29"/>
      <c r="CZV14" s="29"/>
      <c r="CZZ14" s="29"/>
      <c r="DAA14" s="29"/>
      <c r="DAE14" s="29"/>
      <c r="DAF14" s="29"/>
      <c r="DAJ14" s="29"/>
      <c r="DAK14" s="29"/>
      <c r="DAO14" s="29"/>
      <c r="DAP14" s="29"/>
      <c r="DAT14" s="29"/>
      <c r="DAU14" s="29"/>
      <c r="DAY14" s="29"/>
      <c r="DAZ14" s="29"/>
      <c r="DBD14" s="29"/>
      <c r="DBE14" s="29"/>
      <c r="DBI14" s="29"/>
      <c r="DBJ14" s="29"/>
      <c r="DBN14" s="29"/>
      <c r="DBO14" s="29"/>
      <c r="DBS14" s="29"/>
      <c r="DBT14" s="29"/>
      <c r="DBX14" s="29"/>
      <c r="DBY14" s="29"/>
      <c r="DCC14" s="29"/>
      <c r="DCD14" s="29"/>
      <c r="DCH14" s="29"/>
      <c r="DCI14" s="29"/>
      <c r="DCM14" s="29"/>
      <c r="DCN14" s="29"/>
      <c r="DCR14" s="29"/>
      <c r="DCS14" s="29"/>
      <c r="DCW14" s="29"/>
      <c r="DCX14" s="29"/>
      <c r="DDB14" s="29"/>
      <c r="DDC14" s="29"/>
      <c r="DDG14" s="29"/>
      <c r="DDH14" s="29"/>
      <c r="DDL14" s="29"/>
      <c r="DDM14" s="29"/>
      <c r="DDQ14" s="29"/>
      <c r="DDR14" s="29"/>
      <c r="DDV14" s="29"/>
      <c r="DDW14" s="29"/>
      <c r="DEA14" s="29"/>
      <c r="DEB14" s="29"/>
      <c r="DEF14" s="29"/>
      <c r="DEG14" s="29"/>
      <c r="DEK14" s="29"/>
      <c r="DEL14" s="29"/>
      <c r="DEP14" s="29"/>
      <c r="DEQ14" s="29"/>
      <c r="DEU14" s="29"/>
      <c r="DEV14" s="29"/>
      <c r="DEZ14" s="29"/>
      <c r="DFA14" s="29"/>
      <c r="DFE14" s="29"/>
      <c r="DFF14" s="29"/>
      <c r="DFJ14" s="29"/>
      <c r="DFK14" s="29"/>
      <c r="DFO14" s="29"/>
      <c r="DFP14" s="29"/>
      <c r="DFT14" s="29"/>
      <c r="DFU14" s="29"/>
      <c r="DFY14" s="29"/>
      <c r="DFZ14" s="29"/>
      <c r="DGD14" s="29"/>
      <c r="DGE14" s="29"/>
      <c r="DGI14" s="29"/>
      <c r="DGJ14" s="29"/>
      <c r="DGN14" s="29"/>
      <c r="DGO14" s="29"/>
      <c r="DGS14" s="29"/>
      <c r="DGT14" s="29"/>
      <c r="DGX14" s="29"/>
      <c r="DGY14" s="29"/>
      <c r="DHC14" s="29"/>
      <c r="DHD14" s="29"/>
      <c r="DHH14" s="29"/>
      <c r="DHI14" s="29"/>
      <c r="DHM14" s="29"/>
      <c r="DHN14" s="29"/>
      <c r="DHR14" s="29"/>
      <c r="DHS14" s="29"/>
      <c r="DHW14" s="29"/>
      <c r="DHX14" s="29"/>
      <c r="DIB14" s="29"/>
      <c r="DIC14" s="29"/>
      <c r="DIG14" s="29"/>
      <c r="DIH14" s="29"/>
      <c r="DIL14" s="29"/>
      <c r="DIM14" s="29"/>
      <c r="DIQ14" s="29"/>
      <c r="DIR14" s="29"/>
      <c r="DIV14" s="29"/>
      <c r="DIW14" s="29"/>
      <c r="DJA14" s="29"/>
      <c r="DJB14" s="29"/>
      <c r="DJF14" s="29"/>
      <c r="DJG14" s="29"/>
      <c r="DJK14" s="29"/>
      <c r="DJL14" s="29"/>
      <c r="DJP14" s="29"/>
      <c r="DJQ14" s="29"/>
      <c r="DJU14" s="29"/>
      <c r="DJV14" s="29"/>
      <c r="DJZ14" s="29"/>
      <c r="DKA14" s="29"/>
      <c r="DKE14" s="29"/>
      <c r="DKF14" s="29"/>
      <c r="DKJ14" s="29"/>
      <c r="DKK14" s="29"/>
      <c r="DKO14" s="29"/>
      <c r="DKP14" s="29"/>
      <c r="DKT14" s="29"/>
      <c r="DKU14" s="29"/>
      <c r="DKY14" s="29"/>
      <c r="DKZ14" s="29"/>
      <c r="DLD14" s="29"/>
      <c r="DLE14" s="29"/>
      <c r="DLI14" s="29"/>
      <c r="DLJ14" s="29"/>
      <c r="DLN14" s="29"/>
      <c r="DLO14" s="29"/>
      <c r="DLS14" s="29"/>
      <c r="DLT14" s="29"/>
      <c r="DLX14" s="29"/>
      <c r="DLY14" s="29"/>
      <c r="DMC14" s="29"/>
      <c r="DMD14" s="29"/>
      <c r="DMH14" s="29"/>
      <c r="DMI14" s="29"/>
      <c r="DMM14" s="29"/>
      <c r="DMN14" s="29"/>
      <c r="DMR14" s="29"/>
      <c r="DMS14" s="29"/>
      <c r="DMW14" s="29"/>
      <c r="DMX14" s="29"/>
      <c r="DNB14" s="29"/>
      <c r="DNC14" s="29"/>
      <c r="DNG14" s="29"/>
      <c r="DNH14" s="29"/>
      <c r="DNL14" s="29"/>
      <c r="DNM14" s="29"/>
      <c r="DNQ14" s="29"/>
      <c r="DNR14" s="29"/>
      <c r="DNV14" s="29"/>
      <c r="DNW14" s="29"/>
      <c r="DOA14" s="29"/>
      <c r="DOB14" s="29"/>
      <c r="DOF14" s="29"/>
      <c r="DOG14" s="29"/>
      <c r="DOK14" s="29"/>
      <c r="DOL14" s="29"/>
      <c r="DOP14" s="29"/>
      <c r="DOQ14" s="29"/>
      <c r="DOU14" s="29"/>
      <c r="DOV14" s="29"/>
      <c r="DOZ14" s="29"/>
      <c r="DPA14" s="29"/>
      <c r="DPE14" s="29"/>
      <c r="DPF14" s="29"/>
      <c r="DPJ14" s="29"/>
      <c r="DPK14" s="29"/>
      <c r="DPO14" s="29"/>
      <c r="DPP14" s="29"/>
      <c r="DPT14" s="29"/>
      <c r="DPU14" s="29"/>
      <c r="DPY14" s="29"/>
      <c r="DPZ14" s="29"/>
      <c r="DQD14" s="29"/>
      <c r="DQE14" s="29"/>
      <c r="DQI14" s="29"/>
      <c r="DQJ14" s="29"/>
      <c r="DQN14" s="29"/>
      <c r="DQO14" s="29"/>
      <c r="DQS14" s="29"/>
      <c r="DQT14" s="29"/>
      <c r="DQX14" s="29"/>
      <c r="DQY14" s="29"/>
      <c r="DRC14" s="29"/>
      <c r="DRD14" s="29"/>
      <c r="DRH14" s="29"/>
      <c r="DRI14" s="29"/>
      <c r="DRM14" s="29"/>
      <c r="DRN14" s="29"/>
      <c r="DRR14" s="29"/>
      <c r="DRS14" s="29"/>
      <c r="DRW14" s="29"/>
      <c r="DRX14" s="29"/>
      <c r="DSB14" s="29"/>
      <c r="DSC14" s="29"/>
      <c r="DSG14" s="29"/>
      <c r="DSH14" s="29"/>
      <c r="DSL14" s="29"/>
      <c r="DSM14" s="29"/>
      <c r="DSQ14" s="29"/>
      <c r="DSR14" s="29"/>
      <c r="DSV14" s="29"/>
      <c r="DSW14" s="29"/>
      <c r="DTA14" s="29"/>
      <c r="DTB14" s="29"/>
      <c r="DTF14" s="29"/>
      <c r="DTG14" s="29"/>
      <c r="DTK14" s="29"/>
      <c r="DTL14" s="29"/>
      <c r="DTP14" s="29"/>
      <c r="DTQ14" s="29"/>
      <c r="DTU14" s="29"/>
      <c r="DTV14" s="29"/>
      <c r="DTZ14" s="29"/>
      <c r="DUA14" s="29"/>
      <c r="DUE14" s="29"/>
      <c r="DUF14" s="29"/>
      <c r="DUJ14" s="29"/>
      <c r="DUK14" s="29"/>
      <c r="DUO14" s="29"/>
      <c r="DUP14" s="29"/>
      <c r="DUT14" s="29"/>
      <c r="DUU14" s="29"/>
      <c r="DUY14" s="29"/>
      <c r="DUZ14" s="29"/>
      <c r="DVD14" s="29"/>
      <c r="DVE14" s="29"/>
      <c r="DVI14" s="29"/>
      <c r="DVJ14" s="29"/>
      <c r="DVN14" s="29"/>
      <c r="DVO14" s="29"/>
      <c r="DVS14" s="29"/>
      <c r="DVT14" s="29"/>
      <c r="DVX14" s="29"/>
      <c r="DVY14" s="29"/>
      <c r="DWC14" s="29"/>
      <c r="DWD14" s="29"/>
      <c r="DWH14" s="29"/>
      <c r="DWI14" s="29"/>
      <c r="DWM14" s="29"/>
      <c r="DWN14" s="29"/>
      <c r="DWR14" s="29"/>
      <c r="DWS14" s="29"/>
      <c r="DWW14" s="29"/>
      <c r="DWX14" s="29"/>
      <c r="DXB14" s="29"/>
      <c r="DXC14" s="29"/>
      <c r="DXG14" s="29"/>
      <c r="DXH14" s="29"/>
      <c r="DXL14" s="29"/>
      <c r="DXM14" s="29"/>
      <c r="DXQ14" s="29"/>
      <c r="DXR14" s="29"/>
      <c r="DXV14" s="29"/>
      <c r="DXW14" s="29"/>
      <c r="DYA14" s="29"/>
      <c r="DYB14" s="29"/>
      <c r="DYF14" s="29"/>
      <c r="DYG14" s="29"/>
      <c r="DYK14" s="29"/>
      <c r="DYL14" s="29"/>
      <c r="DYP14" s="29"/>
      <c r="DYQ14" s="29"/>
      <c r="DYU14" s="29"/>
      <c r="DYV14" s="29"/>
      <c r="DYZ14" s="29"/>
      <c r="DZA14" s="29"/>
      <c r="DZE14" s="29"/>
      <c r="DZF14" s="29"/>
      <c r="DZJ14" s="29"/>
      <c r="DZK14" s="29"/>
      <c r="DZO14" s="29"/>
      <c r="DZP14" s="29"/>
      <c r="DZT14" s="29"/>
      <c r="DZU14" s="29"/>
      <c r="DZY14" s="29"/>
      <c r="DZZ14" s="29"/>
      <c r="EAD14" s="29"/>
      <c r="EAE14" s="29"/>
      <c r="EAI14" s="29"/>
      <c r="EAJ14" s="29"/>
      <c r="EAN14" s="29"/>
      <c r="EAO14" s="29"/>
      <c r="EAS14" s="29"/>
      <c r="EAT14" s="29"/>
      <c r="EAX14" s="29"/>
      <c r="EAY14" s="29"/>
      <c r="EBC14" s="29"/>
      <c r="EBD14" s="29"/>
      <c r="EBH14" s="29"/>
      <c r="EBI14" s="29"/>
      <c r="EBM14" s="29"/>
      <c r="EBN14" s="29"/>
      <c r="EBR14" s="29"/>
      <c r="EBS14" s="29"/>
      <c r="EBW14" s="29"/>
      <c r="EBX14" s="29"/>
      <c r="ECB14" s="29"/>
      <c r="ECC14" s="29"/>
      <c r="ECG14" s="29"/>
      <c r="ECH14" s="29"/>
      <c r="ECL14" s="29"/>
      <c r="ECM14" s="29"/>
      <c r="ECQ14" s="29"/>
      <c r="ECR14" s="29"/>
      <c r="ECV14" s="29"/>
      <c r="ECW14" s="29"/>
      <c r="EDA14" s="29"/>
      <c r="EDB14" s="29"/>
      <c r="EDF14" s="29"/>
      <c r="EDG14" s="29"/>
      <c r="EDK14" s="29"/>
      <c r="EDL14" s="29"/>
      <c r="EDP14" s="29"/>
      <c r="EDQ14" s="29"/>
      <c r="EDU14" s="29"/>
      <c r="EDV14" s="29"/>
      <c r="EDZ14" s="29"/>
      <c r="EEA14" s="29"/>
      <c r="EEE14" s="29"/>
      <c r="EEF14" s="29"/>
      <c r="EEJ14" s="29"/>
      <c r="EEK14" s="29"/>
      <c r="EEO14" s="29"/>
      <c r="EEP14" s="29"/>
      <c r="EET14" s="29"/>
      <c r="EEU14" s="29"/>
      <c r="EEY14" s="29"/>
      <c r="EEZ14" s="29"/>
      <c r="EFD14" s="29"/>
      <c r="EFE14" s="29"/>
      <c r="EFI14" s="29"/>
      <c r="EFJ14" s="29"/>
      <c r="EFN14" s="29"/>
      <c r="EFO14" s="29"/>
      <c r="EFS14" s="29"/>
      <c r="EFT14" s="29"/>
      <c r="EFX14" s="29"/>
      <c r="EFY14" s="29"/>
      <c r="EGC14" s="29"/>
      <c r="EGD14" s="29"/>
      <c r="EGH14" s="29"/>
      <c r="EGI14" s="29"/>
      <c r="EGM14" s="29"/>
      <c r="EGN14" s="29"/>
      <c r="EGR14" s="29"/>
      <c r="EGS14" s="29"/>
      <c r="EGW14" s="29"/>
      <c r="EGX14" s="29"/>
      <c r="EHB14" s="29"/>
      <c r="EHC14" s="29"/>
      <c r="EHG14" s="29"/>
      <c r="EHH14" s="29"/>
      <c r="EHL14" s="29"/>
      <c r="EHM14" s="29"/>
      <c r="EHQ14" s="29"/>
      <c r="EHR14" s="29"/>
      <c r="EHV14" s="29"/>
      <c r="EHW14" s="29"/>
      <c r="EIA14" s="29"/>
      <c r="EIB14" s="29"/>
      <c r="EIF14" s="29"/>
      <c r="EIG14" s="29"/>
      <c r="EIK14" s="29"/>
      <c r="EIL14" s="29"/>
      <c r="EIP14" s="29"/>
      <c r="EIQ14" s="29"/>
      <c r="EIU14" s="29"/>
      <c r="EIV14" s="29"/>
      <c r="EIZ14" s="29"/>
      <c r="EJA14" s="29"/>
      <c r="EJE14" s="29"/>
      <c r="EJF14" s="29"/>
      <c r="EJJ14" s="29"/>
      <c r="EJK14" s="29"/>
      <c r="EJO14" s="29"/>
      <c r="EJP14" s="29"/>
      <c r="EJT14" s="29"/>
      <c r="EJU14" s="29"/>
      <c r="EJY14" s="29"/>
      <c r="EJZ14" s="29"/>
      <c r="EKD14" s="29"/>
      <c r="EKE14" s="29"/>
      <c r="EKI14" s="29"/>
      <c r="EKJ14" s="29"/>
      <c r="EKN14" s="29"/>
      <c r="EKO14" s="29"/>
      <c r="EKS14" s="29"/>
      <c r="EKT14" s="29"/>
      <c r="EKX14" s="29"/>
      <c r="EKY14" s="29"/>
      <c r="ELC14" s="29"/>
      <c r="ELD14" s="29"/>
      <c r="ELH14" s="29"/>
      <c r="ELI14" s="29"/>
      <c r="ELM14" s="29"/>
      <c r="ELN14" s="29"/>
      <c r="ELR14" s="29"/>
      <c r="ELS14" s="29"/>
      <c r="ELW14" s="29"/>
      <c r="ELX14" s="29"/>
      <c r="EMB14" s="29"/>
      <c r="EMC14" s="29"/>
      <c r="EMG14" s="29"/>
      <c r="EMH14" s="29"/>
      <c r="EML14" s="29"/>
      <c r="EMM14" s="29"/>
      <c r="EMQ14" s="29"/>
      <c r="EMR14" s="29"/>
      <c r="EMV14" s="29"/>
      <c r="EMW14" s="29"/>
      <c r="ENA14" s="29"/>
      <c r="ENB14" s="29"/>
      <c r="ENF14" s="29"/>
      <c r="ENG14" s="29"/>
      <c r="ENK14" s="29"/>
      <c r="ENL14" s="29"/>
      <c r="ENP14" s="29"/>
      <c r="ENQ14" s="29"/>
      <c r="ENU14" s="29"/>
      <c r="ENV14" s="29"/>
      <c r="ENZ14" s="29"/>
      <c r="EOA14" s="29"/>
      <c r="EOE14" s="29"/>
      <c r="EOF14" s="29"/>
      <c r="EOJ14" s="29"/>
      <c r="EOK14" s="29"/>
      <c r="EOO14" s="29"/>
      <c r="EOP14" s="29"/>
      <c r="EOT14" s="29"/>
      <c r="EOU14" s="29"/>
      <c r="EOY14" s="29"/>
      <c r="EOZ14" s="29"/>
      <c r="EPD14" s="29"/>
      <c r="EPE14" s="29"/>
      <c r="EPI14" s="29"/>
      <c r="EPJ14" s="29"/>
      <c r="EPN14" s="29"/>
      <c r="EPO14" s="29"/>
      <c r="EPS14" s="29"/>
      <c r="EPT14" s="29"/>
      <c r="EPX14" s="29"/>
      <c r="EPY14" s="29"/>
      <c r="EQC14" s="29"/>
      <c r="EQD14" s="29"/>
      <c r="EQH14" s="29"/>
      <c r="EQI14" s="29"/>
      <c r="EQM14" s="29"/>
      <c r="EQN14" s="29"/>
      <c r="EQR14" s="29"/>
      <c r="EQS14" s="29"/>
      <c r="EQW14" s="29"/>
      <c r="EQX14" s="29"/>
      <c r="ERB14" s="29"/>
      <c r="ERC14" s="29"/>
      <c r="ERG14" s="29"/>
      <c r="ERH14" s="29"/>
      <c r="ERL14" s="29"/>
      <c r="ERM14" s="29"/>
      <c r="ERQ14" s="29"/>
      <c r="ERR14" s="29"/>
      <c r="ERV14" s="29"/>
      <c r="ERW14" s="29"/>
      <c r="ESA14" s="29"/>
      <c r="ESB14" s="29"/>
      <c r="ESF14" s="29"/>
      <c r="ESG14" s="29"/>
      <c r="ESK14" s="29"/>
      <c r="ESL14" s="29"/>
      <c r="ESP14" s="29"/>
      <c r="ESQ14" s="29"/>
      <c r="ESU14" s="29"/>
      <c r="ESV14" s="29"/>
      <c r="ESZ14" s="29"/>
      <c r="ETA14" s="29"/>
      <c r="ETE14" s="29"/>
      <c r="ETF14" s="29"/>
      <c r="ETJ14" s="29"/>
      <c r="ETK14" s="29"/>
      <c r="ETO14" s="29"/>
      <c r="ETP14" s="29"/>
      <c r="ETT14" s="29"/>
      <c r="ETU14" s="29"/>
      <c r="ETY14" s="29"/>
      <c r="ETZ14" s="29"/>
      <c r="EUD14" s="29"/>
      <c r="EUE14" s="29"/>
      <c r="EUI14" s="29"/>
      <c r="EUJ14" s="29"/>
      <c r="EUN14" s="29"/>
      <c r="EUO14" s="29"/>
      <c r="EUS14" s="29"/>
      <c r="EUT14" s="29"/>
      <c r="EUX14" s="29"/>
      <c r="EUY14" s="29"/>
      <c r="EVC14" s="29"/>
      <c r="EVD14" s="29"/>
      <c r="EVH14" s="29"/>
      <c r="EVI14" s="29"/>
      <c r="EVM14" s="29"/>
      <c r="EVN14" s="29"/>
      <c r="EVR14" s="29"/>
      <c r="EVS14" s="29"/>
      <c r="EVW14" s="29"/>
      <c r="EVX14" s="29"/>
      <c r="EWB14" s="29"/>
      <c r="EWC14" s="29"/>
      <c r="EWG14" s="29"/>
      <c r="EWH14" s="29"/>
      <c r="EWL14" s="29"/>
      <c r="EWM14" s="29"/>
      <c r="EWQ14" s="29"/>
      <c r="EWR14" s="29"/>
      <c r="EWV14" s="29"/>
      <c r="EWW14" s="29"/>
      <c r="EXA14" s="29"/>
      <c r="EXB14" s="29"/>
      <c r="EXF14" s="29"/>
      <c r="EXG14" s="29"/>
      <c r="EXK14" s="29"/>
      <c r="EXL14" s="29"/>
      <c r="EXP14" s="29"/>
      <c r="EXQ14" s="29"/>
      <c r="EXU14" s="29"/>
      <c r="EXV14" s="29"/>
      <c r="EXZ14" s="29"/>
      <c r="EYA14" s="29"/>
      <c r="EYE14" s="29"/>
      <c r="EYF14" s="29"/>
      <c r="EYJ14" s="29"/>
      <c r="EYK14" s="29"/>
      <c r="EYO14" s="29"/>
      <c r="EYP14" s="29"/>
      <c r="EYT14" s="29"/>
      <c r="EYU14" s="29"/>
      <c r="EYY14" s="29"/>
      <c r="EYZ14" s="29"/>
      <c r="EZD14" s="29"/>
      <c r="EZE14" s="29"/>
      <c r="EZI14" s="29"/>
      <c r="EZJ14" s="29"/>
      <c r="EZN14" s="29"/>
      <c r="EZO14" s="29"/>
      <c r="EZS14" s="29"/>
      <c r="EZT14" s="29"/>
      <c r="EZX14" s="29"/>
      <c r="EZY14" s="29"/>
      <c r="FAC14" s="29"/>
      <c r="FAD14" s="29"/>
      <c r="FAH14" s="29"/>
      <c r="FAI14" s="29"/>
      <c r="FAM14" s="29"/>
      <c r="FAN14" s="29"/>
      <c r="FAR14" s="29"/>
      <c r="FAS14" s="29"/>
      <c r="FAW14" s="29"/>
      <c r="FAX14" s="29"/>
      <c r="FBB14" s="29"/>
      <c r="FBC14" s="29"/>
      <c r="FBG14" s="29"/>
      <c r="FBH14" s="29"/>
      <c r="FBL14" s="29"/>
      <c r="FBM14" s="29"/>
      <c r="FBQ14" s="29"/>
      <c r="FBR14" s="29"/>
      <c r="FBV14" s="29"/>
      <c r="FBW14" s="29"/>
      <c r="FCA14" s="29"/>
      <c r="FCB14" s="29"/>
      <c r="FCF14" s="29"/>
      <c r="FCG14" s="29"/>
      <c r="FCK14" s="29"/>
      <c r="FCL14" s="29"/>
      <c r="FCP14" s="29"/>
      <c r="FCQ14" s="29"/>
      <c r="FCU14" s="29"/>
      <c r="FCV14" s="29"/>
      <c r="FCZ14" s="29"/>
      <c r="FDA14" s="29"/>
      <c r="FDE14" s="29"/>
      <c r="FDF14" s="29"/>
      <c r="FDJ14" s="29"/>
      <c r="FDK14" s="29"/>
      <c r="FDO14" s="29"/>
      <c r="FDP14" s="29"/>
      <c r="FDT14" s="29"/>
      <c r="FDU14" s="29"/>
      <c r="FDY14" s="29"/>
      <c r="FDZ14" s="29"/>
      <c r="FED14" s="29"/>
      <c r="FEE14" s="29"/>
      <c r="FEI14" s="29"/>
      <c r="FEJ14" s="29"/>
      <c r="FEN14" s="29"/>
      <c r="FEO14" s="29"/>
      <c r="FES14" s="29"/>
      <c r="FET14" s="29"/>
      <c r="FEX14" s="29"/>
      <c r="FEY14" s="29"/>
      <c r="FFC14" s="29"/>
      <c r="FFD14" s="29"/>
      <c r="FFH14" s="29"/>
      <c r="FFI14" s="29"/>
      <c r="FFM14" s="29"/>
      <c r="FFN14" s="29"/>
      <c r="FFR14" s="29"/>
      <c r="FFS14" s="29"/>
      <c r="FFW14" s="29"/>
      <c r="FFX14" s="29"/>
      <c r="FGB14" s="29"/>
      <c r="FGC14" s="29"/>
      <c r="FGG14" s="29"/>
      <c r="FGH14" s="29"/>
      <c r="FGL14" s="29"/>
      <c r="FGM14" s="29"/>
      <c r="FGQ14" s="29"/>
      <c r="FGR14" s="29"/>
      <c r="FGV14" s="29"/>
      <c r="FGW14" s="29"/>
      <c r="FHA14" s="29"/>
      <c r="FHB14" s="29"/>
      <c r="FHF14" s="29"/>
      <c r="FHG14" s="29"/>
      <c r="FHK14" s="29"/>
      <c r="FHL14" s="29"/>
      <c r="FHP14" s="29"/>
      <c r="FHQ14" s="29"/>
      <c r="FHU14" s="29"/>
      <c r="FHV14" s="29"/>
      <c r="FHZ14" s="29"/>
      <c r="FIA14" s="29"/>
      <c r="FIE14" s="29"/>
      <c r="FIF14" s="29"/>
      <c r="FIJ14" s="29"/>
      <c r="FIK14" s="29"/>
      <c r="FIO14" s="29"/>
      <c r="FIP14" s="29"/>
      <c r="FIT14" s="29"/>
      <c r="FIU14" s="29"/>
      <c r="FIY14" s="29"/>
      <c r="FIZ14" s="29"/>
      <c r="FJD14" s="29"/>
      <c r="FJE14" s="29"/>
      <c r="FJI14" s="29"/>
      <c r="FJJ14" s="29"/>
      <c r="FJN14" s="29"/>
      <c r="FJO14" s="29"/>
      <c r="FJS14" s="29"/>
      <c r="FJT14" s="29"/>
      <c r="FJX14" s="29"/>
      <c r="FJY14" s="29"/>
      <c r="FKC14" s="29"/>
      <c r="FKD14" s="29"/>
      <c r="FKH14" s="29"/>
      <c r="FKI14" s="29"/>
      <c r="FKM14" s="29"/>
      <c r="FKN14" s="29"/>
      <c r="FKR14" s="29"/>
      <c r="FKS14" s="29"/>
      <c r="FKW14" s="29"/>
      <c r="FKX14" s="29"/>
      <c r="FLB14" s="29"/>
      <c r="FLC14" s="29"/>
      <c r="FLG14" s="29"/>
      <c r="FLH14" s="29"/>
      <c r="FLL14" s="29"/>
      <c r="FLM14" s="29"/>
      <c r="FLQ14" s="29"/>
      <c r="FLR14" s="29"/>
      <c r="FLV14" s="29"/>
      <c r="FLW14" s="29"/>
      <c r="FMA14" s="29"/>
      <c r="FMB14" s="29"/>
      <c r="FMF14" s="29"/>
      <c r="FMG14" s="29"/>
      <c r="FMK14" s="29"/>
      <c r="FML14" s="29"/>
      <c r="FMP14" s="29"/>
      <c r="FMQ14" s="29"/>
      <c r="FMU14" s="29"/>
      <c r="FMV14" s="29"/>
      <c r="FMZ14" s="29"/>
      <c r="FNA14" s="29"/>
      <c r="FNE14" s="29"/>
      <c r="FNF14" s="29"/>
      <c r="FNJ14" s="29"/>
      <c r="FNK14" s="29"/>
      <c r="FNO14" s="29"/>
      <c r="FNP14" s="29"/>
      <c r="FNT14" s="29"/>
      <c r="FNU14" s="29"/>
      <c r="FNY14" s="29"/>
      <c r="FNZ14" s="29"/>
      <c r="FOD14" s="29"/>
      <c r="FOE14" s="29"/>
      <c r="FOI14" s="29"/>
      <c r="FOJ14" s="29"/>
      <c r="FON14" s="29"/>
      <c r="FOO14" s="29"/>
      <c r="FOS14" s="29"/>
      <c r="FOT14" s="29"/>
      <c r="FOX14" s="29"/>
      <c r="FOY14" s="29"/>
      <c r="FPC14" s="29"/>
      <c r="FPD14" s="29"/>
      <c r="FPH14" s="29"/>
      <c r="FPI14" s="29"/>
      <c r="FPM14" s="29"/>
      <c r="FPN14" s="29"/>
      <c r="FPR14" s="29"/>
      <c r="FPS14" s="29"/>
      <c r="FPW14" s="29"/>
      <c r="FPX14" s="29"/>
      <c r="FQB14" s="29"/>
      <c r="FQC14" s="29"/>
      <c r="FQG14" s="29"/>
      <c r="FQH14" s="29"/>
      <c r="FQL14" s="29"/>
      <c r="FQM14" s="29"/>
      <c r="FQQ14" s="29"/>
      <c r="FQR14" s="29"/>
      <c r="FQV14" s="29"/>
      <c r="FQW14" s="29"/>
      <c r="FRA14" s="29"/>
      <c r="FRB14" s="29"/>
      <c r="FRF14" s="29"/>
      <c r="FRG14" s="29"/>
      <c r="FRK14" s="29"/>
      <c r="FRL14" s="29"/>
      <c r="FRP14" s="29"/>
      <c r="FRQ14" s="29"/>
      <c r="FRU14" s="29"/>
      <c r="FRV14" s="29"/>
      <c r="FRZ14" s="29"/>
      <c r="FSA14" s="29"/>
      <c r="FSE14" s="29"/>
      <c r="FSF14" s="29"/>
      <c r="FSJ14" s="29"/>
      <c r="FSK14" s="29"/>
      <c r="FSO14" s="29"/>
      <c r="FSP14" s="29"/>
      <c r="FST14" s="29"/>
      <c r="FSU14" s="29"/>
      <c r="FSY14" s="29"/>
      <c r="FSZ14" s="29"/>
      <c r="FTD14" s="29"/>
      <c r="FTE14" s="29"/>
      <c r="FTI14" s="29"/>
      <c r="FTJ14" s="29"/>
      <c r="FTN14" s="29"/>
      <c r="FTO14" s="29"/>
      <c r="FTS14" s="29"/>
      <c r="FTT14" s="29"/>
      <c r="FTX14" s="29"/>
      <c r="FTY14" s="29"/>
      <c r="FUC14" s="29"/>
      <c r="FUD14" s="29"/>
      <c r="FUH14" s="29"/>
      <c r="FUI14" s="29"/>
      <c r="FUM14" s="29"/>
      <c r="FUN14" s="29"/>
      <c r="FUR14" s="29"/>
      <c r="FUS14" s="29"/>
      <c r="FUW14" s="29"/>
      <c r="FUX14" s="29"/>
      <c r="FVB14" s="29"/>
      <c r="FVC14" s="29"/>
      <c r="FVG14" s="29"/>
      <c r="FVH14" s="29"/>
      <c r="FVL14" s="29"/>
      <c r="FVM14" s="29"/>
      <c r="FVQ14" s="29"/>
      <c r="FVR14" s="29"/>
      <c r="FVV14" s="29"/>
      <c r="FVW14" s="29"/>
      <c r="FWA14" s="29"/>
      <c r="FWB14" s="29"/>
      <c r="FWF14" s="29"/>
      <c r="FWG14" s="29"/>
      <c r="FWK14" s="29"/>
      <c r="FWL14" s="29"/>
      <c r="FWP14" s="29"/>
      <c r="FWQ14" s="29"/>
      <c r="FWU14" s="29"/>
      <c r="FWV14" s="29"/>
      <c r="FWZ14" s="29"/>
      <c r="FXA14" s="29"/>
      <c r="FXE14" s="29"/>
      <c r="FXF14" s="29"/>
      <c r="FXJ14" s="29"/>
      <c r="FXK14" s="29"/>
      <c r="FXO14" s="29"/>
      <c r="FXP14" s="29"/>
      <c r="FXT14" s="29"/>
      <c r="FXU14" s="29"/>
      <c r="FXY14" s="29"/>
      <c r="FXZ14" s="29"/>
      <c r="FYD14" s="29"/>
      <c r="FYE14" s="29"/>
      <c r="FYI14" s="29"/>
      <c r="FYJ14" s="29"/>
      <c r="FYN14" s="29"/>
      <c r="FYO14" s="29"/>
      <c r="FYS14" s="29"/>
      <c r="FYT14" s="29"/>
      <c r="FYX14" s="29"/>
      <c r="FYY14" s="29"/>
      <c r="FZC14" s="29"/>
      <c r="FZD14" s="29"/>
      <c r="FZH14" s="29"/>
      <c r="FZI14" s="29"/>
      <c r="FZM14" s="29"/>
      <c r="FZN14" s="29"/>
      <c r="FZR14" s="29"/>
      <c r="FZS14" s="29"/>
      <c r="FZW14" s="29"/>
      <c r="FZX14" s="29"/>
      <c r="GAB14" s="29"/>
      <c r="GAC14" s="29"/>
      <c r="GAG14" s="29"/>
      <c r="GAH14" s="29"/>
      <c r="GAL14" s="29"/>
      <c r="GAM14" s="29"/>
      <c r="GAQ14" s="29"/>
      <c r="GAR14" s="29"/>
      <c r="GAV14" s="29"/>
      <c r="GAW14" s="29"/>
      <c r="GBA14" s="29"/>
      <c r="GBB14" s="29"/>
      <c r="GBF14" s="29"/>
      <c r="GBG14" s="29"/>
      <c r="GBK14" s="29"/>
      <c r="GBL14" s="29"/>
      <c r="GBP14" s="29"/>
      <c r="GBQ14" s="29"/>
      <c r="GBU14" s="29"/>
      <c r="GBV14" s="29"/>
      <c r="GBZ14" s="29"/>
      <c r="GCA14" s="29"/>
      <c r="GCE14" s="29"/>
      <c r="GCF14" s="29"/>
      <c r="GCJ14" s="29"/>
      <c r="GCK14" s="29"/>
      <c r="GCO14" s="29"/>
      <c r="GCP14" s="29"/>
      <c r="GCT14" s="29"/>
      <c r="GCU14" s="29"/>
      <c r="GCY14" s="29"/>
      <c r="GCZ14" s="29"/>
      <c r="GDD14" s="29"/>
      <c r="GDE14" s="29"/>
      <c r="GDI14" s="29"/>
      <c r="GDJ14" s="29"/>
      <c r="GDN14" s="29"/>
      <c r="GDO14" s="29"/>
      <c r="GDS14" s="29"/>
      <c r="GDT14" s="29"/>
      <c r="GDX14" s="29"/>
      <c r="GDY14" s="29"/>
      <c r="GEC14" s="29"/>
      <c r="GED14" s="29"/>
      <c r="GEH14" s="29"/>
      <c r="GEI14" s="29"/>
      <c r="GEM14" s="29"/>
      <c r="GEN14" s="29"/>
      <c r="GER14" s="29"/>
      <c r="GES14" s="29"/>
      <c r="GEW14" s="29"/>
      <c r="GEX14" s="29"/>
      <c r="GFB14" s="29"/>
      <c r="GFC14" s="29"/>
      <c r="GFG14" s="29"/>
      <c r="GFH14" s="29"/>
      <c r="GFL14" s="29"/>
      <c r="GFM14" s="29"/>
      <c r="GFQ14" s="29"/>
      <c r="GFR14" s="29"/>
      <c r="GFV14" s="29"/>
      <c r="GFW14" s="29"/>
      <c r="GGA14" s="29"/>
      <c r="GGB14" s="29"/>
      <c r="GGF14" s="29"/>
      <c r="GGG14" s="29"/>
      <c r="GGK14" s="29"/>
      <c r="GGL14" s="29"/>
      <c r="GGP14" s="29"/>
      <c r="GGQ14" s="29"/>
      <c r="GGU14" s="29"/>
      <c r="GGV14" s="29"/>
      <c r="GGZ14" s="29"/>
      <c r="GHA14" s="29"/>
      <c r="GHE14" s="29"/>
      <c r="GHF14" s="29"/>
      <c r="GHJ14" s="29"/>
      <c r="GHK14" s="29"/>
      <c r="GHO14" s="29"/>
      <c r="GHP14" s="29"/>
      <c r="GHT14" s="29"/>
      <c r="GHU14" s="29"/>
      <c r="GHY14" s="29"/>
      <c r="GHZ14" s="29"/>
      <c r="GID14" s="29"/>
      <c r="GIE14" s="29"/>
      <c r="GII14" s="29"/>
      <c r="GIJ14" s="29"/>
      <c r="GIN14" s="29"/>
      <c r="GIO14" s="29"/>
      <c r="GIS14" s="29"/>
      <c r="GIT14" s="29"/>
      <c r="GIX14" s="29"/>
      <c r="GIY14" s="29"/>
      <c r="GJC14" s="29"/>
      <c r="GJD14" s="29"/>
      <c r="GJH14" s="29"/>
      <c r="GJI14" s="29"/>
      <c r="GJM14" s="29"/>
      <c r="GJN14" s="29"/>
      <c r="GJR14" s="29"/>
      <c r="GJS14" s="29"/>
      <c r="GJW14" s="29"/>
      <c r="GJX14" s="29"/>
      <c r="GKB14" s="29"/>
      <c r="GKC14" s="29"/>
      <c r="GKG14" s="29"/>
      <c r="GKH14" s="29"/>
      <c r="GKL14" s="29"/>
      <c r="GKM14" s="29"/>
      <c r="GKQ14" s="29"/>
      <c r="GKR14" s="29"/>
      <c r="GKV14" s="29"/>
      <c r="GKW14" s="29"/>
      <c r="GLA14" s="29"/>
      <c r="GLB14" s="29"/>
      <c r="GLF14" s="29"/>
      <c r="GLG14" s="29"/>
      <c r="GLK14" s="29"/>
      <c r="GLL14" s="29"/>
      <c r="GLP14" s="29"/>
      <c r="GLQ14" s="29"/>
      <c r="GLU14" s="29"/>
      <c r="GLV14" s="29"/>
      <c r="GLZ14" s="29"/>
      <c r="GMA14" s="29"/>
      <c r="GME14" s="29"/>
      <c r="GMF14" s="29"/>
      <c r="GMJ14" s="29"/>
      <c r="GMK14" s="29"/>
      <c r="GMO14" s="29"/>
      <c r="GMP14" s="29"/>
      <c r="GMT14" s="29"/>
      <c r="GMU14" s="29"/>
      <c r="GMY14" s="29"/>
      <c r="GMZ14" s="29"/>
      <c r="GND14" s="29"/>
      <c r="GNE14" s="29"/>
      <c r="GNI14" s="29"/>
      <c r="GNJ14" s="29"/>
      <c r="GNN14" s="29"/>
      <c r="GNO14" s="29"/>
      <c r="GNS14" s="29"/>
      <c r="GNT14" s="29"/>
      <c r="GNX14" s="29"/>
      <c r="GNY14" s="29"/>
      <c r="GOC14" s="29"/>
      <c r="GOD14" s="29"/>
      <c r="GOH14" s="29"/>
      <c r="GOI14" s="29"/>
      <c r="GOM14" s="29"/>
      <c r="GON14" s="29"/>
      <c r="GOR14" s="29"/>
      <c r="GOS14" s="29"/>
      <c r="GOW14" s="29"/>
      <c r="GOX14" s="29"/>
      <c r="GPB14" s="29"/>
      <c r="GPC14" s="29"/>
      <c r="GPG14" s="29"/>
      <c r="GPH14" s="29"/>
      <c r="GPL14" s="29"/>
      <c r="GPM14" s="29"/>
      <c r="GPQ14" s="29"/>
      <c r="GPR14" s="29"/>
      <c r="GPV14" s="29"/>
      <c r="GPW14" s="29"/>
      <c r="GQA14" s="29"/>
      <c r="GQB14" s="29"/>
      <c r="GQF14" s="29"/>
      <c r="GQG14" s="29"/>
      <c r="GQK14" s="29"/>
      <c r="GQL14" s="29"/>
      <c r="GQP14" s="29"/>
      <c r="GQQ14" s="29"/>
      <c r="GQU14" s="29"/>
      <c r="GQV14" s="29"/>
      <c r="GQZ14" s="29"/>
      <c r="GRA14" s="29"/>
      <c r="GRE14" s="29"/>
      <c r="GRF14" s="29"/>
      <c r="GRJ14" s="29"/>
      <c r="GRK14" s="29"/>
      <c r="GRO14" s="29"/>
      <c r="GRP14" s="29"/>
      <c r="GRT14" s="29"/>
      <c r="GRU14" s="29"/>
      <c r="GRY14" s="29"/>
      <c r="GRZ14" s="29"/>
      <c r="GSD14" s="29"/>
      <c r="GSE14" s="29"/>
      <c r="GSI14" s="29"/>
      <c r="GSJ14" s="29"/>
      <c r="GSN14" s="29"/>
      <c r="GSO14" s="29"/>
      <c r="GSS14" s="29"/>
      <c r="GST14" s="29"/>
      <c r="GSX14" s="29"/>
      <c r="GSY14" s="29"/>
      <c r="GTC14" s="29"/>
      <c r="GTD14" s="29"/>
      <c r="GTH14" s="29"/>
      <c r="GTI14" s="29"/>
      <c r="GTM14" s="29"/>
      <c r="GTN14" s="29"/>
      <c r="GTR14" s="29"/>
      <c r="GTS14" s="29"/>
      <c r="GTW14" s="29"/>
      <c r="GTX14" s="29"/>
      <c r="GUB14" s="29"/>
      <c r="GUC14" s="29"/>
      <c r="GUG14" s="29"/>
      <c r="GUH14" s="29"/>
      <c r="GUL14" s="29"/>
      <c r="GUM14" s="29"/>
      <c r="GUQ14" s="29"/>
      <c r="GUR14" s="29"/>
      <c r="GUV14" s="29"/>
      <c r="GUW14" s="29"/>
      <c r="GVA14" s="29"/>
      <c r="GVB14" s="29"/>
      <c r="GVF14" s="29"/>
      <c r="GVG14" s="29"/>
      <c r="GVK14" s="29"/>
      <c r="GVL14" s="29"/>
      <c r="GVP14" s="29"/>
      <c r="GVQ14" s="29"/>
      <c r="GVU14" s="29"/>
      <c r="GVV14" s="29"/>
      <c r="GVZ14" s="29"/>
      <c r="GWA14" s="29"/>
      <c r="GWE14" s="29"/>
      <c r="GWF14" s="29"/>
      <c r="GWJ14" s="29"/>
      <c r="GWK14" s="29"/>
      <c r="GWO14" s="29"/>
      <c r="GWP14" s="29"/>
      <c r="GWT14" s="29"/>
      <c r="GWU14" s="29"/>
      <c r="GWY14" s="29"/>
      <c r="GWZ14" s="29"/>
      <c r="GXD14" s="29"/>
      <c r="GXE14" s="29"/>
      <c r="GXI14" s="29"/>
      <c r="GXJ14" s="29"/>
      <c r="GXN14" s="29"/>
      <c r="GXO14" s="29"/>
      <c r="GXS14" s="29"/>
      <c r="GXT14" s="29"/>
      <c r="GXX14" s="29"/>
      <c r="GXY14" s="29"/>
      <c r="GYC14" s="29"/>
      <c r="GYD14" s="29"/>
      <c r="GYH14" s="29"/>
      <c r="GYI14" s="29"/>
      <c r="GYM14" s="29"/>
      <c r="GYN14" s="29"/>
      <c r="GYR14" s="29"/>
      <c r="GYS14" s="29"/>
      <c r="GYW14" s="29"/>
      <c r="GYX14" s="29"/>
      <c r="GZB14" s="29"/>
      <c r="GZC14" s="29"/>
      <c r="GZG14" s="29"/>
      <c r="GZH14" s="29"/>
      <c r="GZL14" s="29"/>
      <c r="GZM14" s="29"/>
      <c r="GZQ14" s="29"/>
      <c r="GZR14" s="29"/>
      <c r="GZV14" s="29"/>
      <c r="GZW14" s="29"/>
      <c r="HAA14" s="29"/>
      <c r="HAB14" s="29"/>
      <c r="HAF14" s="29"/>
      <c r="HAG14" s="29"/>
      <c r="HAK14" s="29"/>
      <c r="HAL14" s="29"/>
      <c r="HAP14" s="29"/>
      <c r="HAQ14" s="29"/>
      <c r="HAU14" s="29"/>
      <c r="HAV14" s="29"/>
      <c r="HAZ14" s="29"/>
      <c r="HBA14" s="29"/>
      <c r="HBE14" s="29"/>
      <c r="HBF14" s="29"/>
      <c r="HBJ14" s="29"/>
      <c r="HBK14" s="29"/>
      <c r="HBO14" s="29"/>
      <c r="HBP14" s="29"/>
      <c r="HBT14" s="29"/>
      <c r="HBU14" s="29"/>
      <c r="HBY14" s="29"/>
      <c r="HBZ14" s="29"/>
      <c r="HCD14" s="29"/>
      <c r="HCE14" s="29"/>
      <c r="HCI14" s="29"/>
      <c r="HCJ14" s="29"/>
      <c r="HCN14" s="29"/>
      <c r="HCO14" s="29"/>
      <c r="HCS14" s="29"/>
      <c r="HCT14" s="29"/>
      <c r="HCX14" s="29"/>
      <c r="HCY14" s="29"/>
      <c r="HDC14" s="29"/>
      <c r="HDD14" s="29"/>
      <c r="HDH14" s="29"/>
      <c r="HDI14" s="29"/>
      <c r="HDM14" s="29"/>
      <c r="HDN14" s="29"/>
      <c r="HDR14" s="29"/>
      <c r="HDS14" s="29"/>
      <c r="HDW14" s="29"/>
      <c r="HDX14" s="29"/>
      <c r="HEB14" s="29"/>
      <c r="HEC14" s="29"/>
      <c r="HEG14" s="29"/>
      <c r="HEH14" s="29"/>
      <c r="HEL14" s="29"/>
      <c r="HEM14" s="29"/>
      <c r="HEQ14" s="29"/>
      <c r="HER14" s="29"/>
      <c r="HEV14" s="29"/>
      <c r="HEW14" s="29"/>
      <c r="HFA14" s="29"/>
      <c r="HFB14" s="29"/>
      <c r="HFF14" s="29"/>
      <c r="HFG14" s="29"/>
      <c r="HFK14" s="29"/>
      <c r="HFL14" s="29"/>
      <c r="HFP14" s="29"/>
      <c r="HFQ14" s="29"/>
      <c r="HFU14" s="29"/>
      <c r="HFV14" s="29"/>
      <c r="HFZ14" s="29"/>
      <c r="HGA14" s="29"/>
      <c r="HGE14" s="29"/>
      <c r="HGF14" s="29"/>
      <c r="HGJ14" s="29"/>
      <c r="HGK14" s="29"/>
      <c r="HGO14" s="29"/>
      <c r="HGP14" s="29"/>
      <c r="HGT14" s="29"/>
      <c r="HGU14" s="29"/>
      <c r="HGY14" s="29"/>
      <c r="HGZ14" s="29"/>
      <c r="HHD14" s="29"/>
      <c r="HHE14" s="29"/>
      <c r="HHI14" s="29"/>
      <c r="HHJ14" s="29"/>
      <c r="HHN14" s="29"/>
      <c r="HHO14" s="29"/>
      <c r="HHS14" s="29"/>
      <c r="HHT14" s="29"/>
      <c r="HHX14" s="29"/>
      <c r="HHY14" s="29"/>
      <c r="HIC14" s="29"/>
      <c r="HID14" s="29"/>
      <c r="HIH14" s="29"/>
      <c r="HII14" s="29"/>
      <c r="HIM14" s="29"/>
      <c r="HIN14" s="29"/>
      <c r="HIR14" s="29"/>
      <c r="HIS14" s="29"/>
      <c r="HIW14" s="29"/>
      <c r="HIX14" s="29"/>
      <c r="HJB14" s="29"/>
      <c r="HJC14" s="29"/>
      <c r="HJG14" s="29"/>
      <c r="HJH14" s="29"/>
      <c r="HJL14" s="29"/>
      <c r="HJM14" s="29"/>
      <c r="HJQ14" s="29"/>
      <c r="HJR14" s="29"/>
      <c r="HJV14" s="29"/>
      <c r="HJW14" s="29"/>
      <c r="HKA14" s="29"/>
      <c r="HKB14" s="29"/>
      <c r="HKF14" s="29"/>
      <c r="HKG14" s="29"/>
      <c r="HKK14" s="29"/>
      <c r="HKL14" s="29"/>
      <c r="HKP14" s="29"/>
      <c r="HKQ14" s="29"/>
      <c r="HKU14" s="29"/>
      <c r="HKV14" s="29"/>
      <c r="HKZ14" s="29"/>
      <c r="HLA14" s="29"/>
      <c r="HLE14" s="29"/>
      <c r="HLF14" s="29"/>
      <c r="HLJ14" s="29"/>
      <c r="HLK14" s="29"/>
      <c r="HLO14" s="29"/>
      <c r="HLP14" s="29"/>
      <c r="HLT14" s="29"/>
      <c r="HLU14" s="29"/>
      <c r="HLY14" s="29"/>
      <c r="HLZ14" s="29"/>
      <c r="HMD14" s="29"/>
      <c r="HME14" s="29"/>
      <c r="HMI14" s="29"/>
      <c r="HMJ14" s="29"/>
      <c r="HMN14" s="29"/>
      <c r="HMO14" s="29"/>
      <c r="HMS14" s="29"/>
      <c r="HMT14" s="29"/>
      <c r="HMX14" s="29"/>
      <c r="HMY14" s="29"/>
      <c r="HNC14" s="29"/>
      <c r="HND14" s="29"/>
      <c r="HNH14" s="29"/>
      <c r="HNI14" s="29"/>
      <c r="HNM14" s="29"/>
      <c r="HNN14" s="29"/>
      <c r="HNR14" s="29"/>
      <c r="HNS14" s="29"/>
      <c r="HNW14" s="29"/>
      <c r="HNX14" s="29"/>
      <c r="HOB14" s="29"/>
      <c r="HOC14" s="29"/>
      <c r="HOG14" s="29"/>
      <c r="HOH14" s="29"/>
      <c r="HOL14" s="29"/>
      <c r="HOM14" s="29"/>
      <c r="HOQ14" s="29"/>
      <c r="HOR14" s="29"/>
      <c r="HOV14" s="29"/>
      <c r="HOW14" s="29"/>
      <c r="HPA14" s="29"/>
      <c r="HPB14" s="29"/>
      <c r="HPF14" s="29"/>
      <c r="HPG14" s="29"/>
      <c r="HPK14" s="29"/>
      <c r="HPL14" s="29"/>
      <c r="HPP14" s="29"/>
      <c r="HPQ14" s="29"/>
      <c r="HPU14" s="29"/>
      <c r="HPV14" s="29"/>
      <c r="HPZ14" s="29"/>
      <c r="HQA14" s="29"/>
      <c r="HQE14" s="29"/>
      <c r="HQF14" s="29"/>
      <c r="HQJ14" s="29"/>
      <c r="HQK14" s="29"/>
      <c r="HQO14" s="29"/>
      <c r="HQP14" s="29"/>
      <c r="HQT14" s="29"/>
      <c r="HQU14" s="29"/>
      <c r="HQY14" s="29"/>
      <c r="HQZ14" s="29"/>
      <c r="HRD14" s="29"/>
      <c r="HRE14" s="29"/>
      <c r="HRI14" s="29"/>
      <c r="HRJ14" s="29"/>
      <c r="HRN14" s="29"/>
      <c r="HRO14" s="29"/>
      <c r="HRS14" s="29"/>
      <c r="HRT14" s="29"/>
      <c r="HRX14" s="29"/>
      <c r="HRY14" s="29"/>
      <c r="HSC14" s="29"/>
      <c r="HSD14" s="29"/>
      <c r="HSH14" s="29"/>
      <c r="HSI14" s="29"/>
      <c r="HSM14" s="29"/>
      <c r="HSN14" s="29"/>
      <c r="HSR14" s="29"/>
      <c r="HSS14" s="29"/>
      <c r="HSW14" s="29"/>
      <c r="HSX14" s="29"/>
      <c r="HTB14" s="29"/>
      <c r="HTC14" s="29"/>
      <c r="HTG14" s="29"/>
      <c r="HTH14" s="29"/>
      <c r="HTL14" s="29"/>
      <c r="HTM14" s="29"/>
      <c r="HTQ14" s="29"/>
      <c r="HTR14" s="29"/>
      <c r="HTV14" s="29"/>
      <c r="HTW14" s="29"/>
      <c r="HUA14" s="29"/>
      <c r="HUB14" s="29"/>
      <c r="HUF14" s="29"/>
      <c r="HUG14" s="29"/>
      <c r="HUK14" s="29"/>
      <c r="HUL14" s="29"/>
      <c r="HUP14" s="29"/>
      <c r="HUQ14" s="29"/>
      <c r="HUU14" s="29"/>
      <c r="HUV14" s="29"/>
      <c r="HUZ14" s="29"/>
      <c r="HVA14" s="29"/>
      <c r="HVE14" s="29"/>
      <c r="HVF14" s="29"/>
      <c r="HVJ14" s="29"/>
      <c r="HVK14" s="29"/>
      <c r="HVO14" s="29"/>
      <c r="HVP14" s="29"/>
      <c r="HVT14" s="29"/>
      <c r="HVU14" s="29"/>
      <c r="HVY14" s="29"/>
      <c r="HVZ14" s="29"/>
      <c r="HWD14" s="29"/>
      <c r="HWE14" s="29"/>
      <c r="HWI14" s="29"/>
      <c r="HWJ14" s="29"/>
      <c r="HWN14" s="29"/>
      <c r="HWO14" s="29"/>
      <c r="HWS14" s="29"/>
      <c r="HWT14" s="29"/>
      <c r="HWX14" s="29"/>
      <c r="HWY14" s="29"/>
      <c r="HXC14" s="29"/>
      <c r="HXD14" s="29"/>
      <c r="HXH14" s="29"/>
      <c r="HXI14" s="29"/>
      <c r="HXM14" s="29"/>
      <c r="HXN14" s="29"/>
      <c r="HXR14" s="29"/>
      <c r="HXS14" s="29"/>
      <c r="HXW14" s="29"/>
      <c r="HXX14" s="29"/>
      <c r="HYB14" s="29"/>
      <c r="HYC14" s="29"/>
      <c r="HYG14" s="29"/>
      <c r="HYH14" s="29"/>
      <c r="HYL14" s="29"/>
      <c r="HYM14" s="29"/>
      <c r="HYQ14" s="29"/>
      <c r="HYR14" s="29"/>
      <c r="HYV14" s="29"/>
      <c r="HYW14" s="29"/>
      <c r="HZA14" s="29"/>
      <c r="HZB14" s="29"/>
      <c r="HZF14" s="29"/>
      <c r="HZG14" s="29"/>
      <c r="HZK14" s="29"/>
      <c r="HZL14" s="29"/>
      <c r="HZP14" s="29"/>
      <c r="HZQ14" s="29"/>
      <c r="HZU14" s="29"/>
      <c r="HZV14" s="29"/>
      <c r="HZZ14" s="29"/>
      <c r="IAA14" s="29"/>
      <c r="IAE14" s="29"/>
      <c r="IAF14" s="29"/>
      <c r="IAJ14" s="29"/>
      <c r="IAK14" s="29"/>
      <c r="IAO14" s="29"/>
      <c r="IAP14" s="29"/>
      <c r="IAT14" s="29"/>
      <c r="IAU14" s="29"/>
      <c r="IAY14" s="29"/>
      <c r="IAZ14" s="29"/>
      <c r="IBD14" s="29"/>
      <c r="IBE14" s="29"/>
      <c r="IBI14" s="29"/>
      <c r="IBJ14" s="29"/>
      <c r="IBN14" s="29"/>
      <c r="IBO14" s="29"/>
      <c r="IBS14" s="29"/>
      <c r="IBT14" s="29"/>
      <c r="IBX14" s="29"/>
      <c r="IBY14" s="29"/>
      <c r="ICC14" s="29"/>
      <c r="ICD14" s="29"/>
      <c r="ICH14" s="29"/>
      <c r="ICI14" s="29"/>
      <c r="ICM14" s="29"/>
      <c r="ICN14" s="29"/>
      <c r="ICR14" s="29"/>
      <c r="ICS14" s="29"/>
      <c r="ICW14" s="29"/>
      <c r="ICX14" s="29"/>
      <c r="IDB14" s="29"/>
      <c r="IDC14" s="29"/>
      <c r="IDG14" s="29"/>
      <c r="IDH14" s="29"/>
      <c r="IDL14" s="29"/>
      <c r="IDM14" s="29"/>
      <c r="IDQ14" s="29"/>
      <c r="IDR14" s="29"/>
      <c r="IDV14" s="29"/>
      <c r="IDW14" s="29"/>
      <c r="IEA14" s="29"/>
      <c r="IEB14" s="29"/>
      <c r="IEF14" s="29"/>
      <c r="IEG14" s="29"/>
      <c r="IEK14" s="29"/>
      <c r="IEL14" s="29"/>
      <c r="IEP14" s="29"/>
      <c r="IEQ14" s="29"/>
      <c r="IEU14" s="29"/>
      <c r="IEV14" s="29"/>
      <c r="IEZ14" s="29"/>
      <c r="IFA14" s="29"/>
      <c r="IFE14" s="29"/>
      <c r="IFF14" s="29"/>
      <c r="IFJ14" s="29"/>
      <c r="IFK14" s="29"/>
      <c r="IFO14" s="29"/>
      <c r="IFP14" s="29"/>
      <c r="IFT14" s="29"/>
      <c r="IFU14" s="29"/>
      <c r="IFY14" s="29"/>
      <c r="IFZ14" s="29"/>
      <c r="IGD14" s="29"/>
      <c r="IGE14" s="29"/>
      <c r="IGI14" s="29"/>
      <c r="IGJ14" s="29"/>
      <c r="IGN14" s="29"/>
      <c r="IGO14" s="29"/>
      <c r="IGS14" s="29"/>
      <c r="IGT14" s="29"/>
      <c r="IGX14" s="29"/>
      <c r="IGY14" s="29"/>
      <c r="IHC14" s="29"/>
      <c r="IHD14" s="29"/>
      <c r="IHH14" s="29"/>
      <c r="IHI14" s="29"/>
      <c r="IHM14" s="29"/>
      <c r="IHN14" s="29"/>
      <c r="IHR14" s="29"/>
      <c r="IHS14" s="29"/>
      <c r="IHW14" s="29"/>
      <c r="IHX14" s="29"/>
      <c r="IIB14" s="29"/>
      <c r="IIC14" s="29"/>
      <c r="IIG14" s="29"/>
      <c r="IIH14" s="29"/>
      <c r="IIL14" s="29"/>
      <c r="IIM14" s="29"/>
      <c r="IIQ14" s="29"/>
      <c r="IIR14" s="29"/>
      <c r="IIV14" s="29"/>
      <c r="IIW14" s="29"/>
      <c r="IJA14" s="29"/>
      <c r="IJB14" s="29"/>
      <c r="IJF14" s="29"/>
      <c r="IJG14" s="29"/>
      <c r="IJK14" s="29"/>
      <c r="IJL14" s="29"/>
      <c r="IJP14" s="29"/>
      <c r="IJQ14" s="29"/>
      <c r="IJU14" s="29"/>
      <c r="IJV14" s="29"/>
      <c r="IJZ14" s="29"/>
      <c r="IKA14" s="29"/>
      <c r="IKE14" s="29"/>
      <c r="IKF14" s="29"/>
      <c r="IKJ14" s="29"/>
      <c r="IKK14" s="29"/>
      <c r="IKO14" s="29"/>
      <c r="IKP14" s="29"/>
      <c r="IKT14" s="29"/>
      <c r="IKU14" s="29"/>
      <c r="IKY14" s="29"/>
      <c r="IKZ14" s="29"/>
      <c r="ILD14" s="29"/>
      <c r="ILE14" s="29"/>
      <c r="ILI14" s="29"/>
      <c r="ILJ14" s="29"/>
      <c r="ILN14" s="29"/>
      <c r="ILO14" s="29"/>
      <c r="ILS14" s="29"/>
      <c r="ILT14" s="29"/>
      <c r="ILX14" s="29"/>
      <c r="ILY14" s="29"/>
      <c r="IMC14" s="29"/>
      <c r="IMD14" s="29"/>
      <c r="IMH14" s="29"/>
      <c r="IMI14" s="29"/>
      <c r="IMM14" s="29"/>
      <c r="IMN14" s="29"/>
      <c r="IMR14" s="29"/>
      <c r="IMS14" s="29"/>
      <c r="IMW14" s="29"/>
      <c r="IMX14" s="29"/>
      <c r="INB14" s="29"/>
      <c r="INC14" s="29"/>
      <c r="ING14" s="29"/>
      <c r="INH14" s="29"/>
      <c r="INL14" s="29"/>
      <c r="INM14" s="29"/>
      <c r="INQ14" s="29"/>
      <c r="INR14" s="29"/>
      <c r="INV14" s="29"/>
      <c r="INW14" s="29"/>
      <c r="IOA14" s="29"/>
      <c r="IOB14" s="29"/>
      <c r="IOF14" s="29"/>
      <c r="IOG14" s="29"/>
      <c r="IOK14" s="29"/>
      <c r="IOL14" s="29"/>
      <c r="IOP14" s="29"/>
      <c r="IOQ14" s="29"/>
      <c r="IOU14" s="29"/>
      <c r="IOV14" s="29"/>
      <c r="IOZ14" s="29"/>
      <c r="IPA14" s="29"/>
      <c r="IPE14" s="29"/>
      <c r="IPF14" s="29"/>
      <c r="IPJ14" s="29"/>
      <c r="IPK14" s="29"/>
      <c r="IPO14" s="29"/>
      <c r="IPP14" s="29"/>
      <c r="IPT14" s="29"/>
      <c r="IPU14" s="29"/>
      <c r="IPY14" s="29"/>
      <c r="IPZ14" s="29"/>
      <c r="IQD14" s="29"/>
      <c r="IQE14" s="29"/>
      <c r="IQI14" s="29"/>
      <c r="IQJ14" s="29"/>
      <c r="IQN14" s="29"/>
      <c r="IQO14" s="29"/>
      <c r="IQS14" s="29"/>
      <c r="IQT14" s="29"/>
      <c r="IQX14" s="29"/>
      <c r="IQY14" s="29"/>
      <c r="IRC14" s="29"/>
      <c r="IRD14" s="29"/>
      <c r="IRH14" s="29"/>
      <c r="IRI14" s="29"/>
      <c r="IRM14" s="29"/>
      <c r="IRN14" s="29"/>
      <c r="IRR14" s="29"/>
      <c r="IRS14" s="29"/>
      <c r="IRW14" s="29"/>
      <c r="IRX14" s="29"/>
      <c r="ISB14" s="29"/>
      <c r="ISC14" s="29"/>
      <c r="ISG14" s="29"/>
      <c r="ISH14" s="29"/>
      <c r="ISL14" s="29"/>
      <c r="ISM14" s="29"/>
      <c r="ISQ14" s="29"/>
      <c r="ISR14" s="29"/>
      <c r="ISV14" s="29"/>
      <c r="ISW14" s="29"/>
      <c r="ITA14" s="29"/>
      <c r="ITB14" s="29"/>
      <c r="ITF14" s="29"/>
      <c r="ITG14" s="29"/>
      <c r="ITK14" s="29"/>
      <c r="ITL14" s="29"/>
      <c r="ITP14" s="29"/>
      <c r="ITQ14" s="29"/>
      <c r="ITU14" s="29"/>
      <c r="ITV14" s="29"/>
      <c r="ITZ14" s="29"/>
      <c r="IUA14" s="29"/>
      <c r="IUE14" s="29"/>
      <c r="IUF14" s="29"/>
      <c r="IUJ14" s="29"/>
      <c r="IUK14" s="29"/>
      <c r="IUO14" s="29"/>
      <c r="IUP14" s="29"/>
      <c r="IUT14" s="29"/>
      <c r="IUU14" s="29"/>
      <c r="IUY14" s="29"/>
      <c r="IUZ14" s="29"/>
      <c r="IVD14" s="29"/>
      <c r="IVE14" s="29"/>
      <c r="IVI14" s="29"/>
      <c r="IVJ14" s="29"/>
      <c r="IVN14" s="29"/>
      <c r="IVO14" s="29"/>
      <c r="IVS14" s="29"/>
      <c r="IVT14" s="29"/>
      <c r="IVX14" s="29"/>
      <c r="IVY14" s="29"/>
      <c r="IWC14" s="29"/>
      <c r="IWD14" s="29"/>
      <c r="IWH14" s="29"/>
      <c r="IWI14" s="29"/>
      <c r="IWM14" s="29"/>
      <c r="IWN14" s="29"/>
      <c r="IWR14" s="29"/>
      <c r="IWS14" s="29"/>
      <c r="IWW14" s="29"/>
      <c r="IWX14" s="29"/>
      <c r="IXB14" s="29"/>
      <c r="IXC14" s="29"/>
      <c r="IXG14" s="29"/>
      <c r="IXH14" s="29"/>
      <c r="IXL14" s="29"/>
      <c r="IXM14" s="29"/>
      <c r="IXQ14" s="29"/>
      <c r="IXR14" s="29"/>
      <c r="IXV14" s="29"/>
      <c r="IXW14" s="29"/>
      <c r="IYA14" s="29"/>
      <c r="IYB14" s="29"/>
      <c r="IYF14" s="29"/>
      <c r="IYG14" s="29"/>
      <c r="IYK14" s="29"/>
      <c r="IYL14" s="29"/>
      <c r="IYP14" s="29"/>
      <c r="IYQ14" s="29"/>
      <c r="IYU14" s="29"/>
      <c r="IYV14" s="29"/>
      <c r="IYZ14" s="29"/>
      <c r="IZA14" s="29"/>
      <c r="IZE14" s="29"/>
      <c r="IZF14" s="29"/>
      <c r="IZJ14" s="29"/>
      <c r="IZK14" s="29"/>
      <c r="IZO14" s="29"/>
      <c r="IZP14" s="29"/>
      <c r="IZT14" s="29"/>
      <c r="IZU14" s="29"/>
      <c r="IZY14" s="29"/>
      <c r="IZZ14" s="29"/>
      <c r="JAD14" s="29"/>
      <c r="JAE14" s="29"/>
      <c r="JAI14" s="29"/>
      <c r="JAJ14" s="29"/>
      <c r="JAN14" s="29"/>
      <c r="JAO14" s="29"/>
      <c r="JAS14" s="29"/>
      <c r="JAT14" s="29"/>
      <c r="JAX14" s="29"/>
      <c r="JAY14" s="29"/>
      <c r="JBC14" s="29"/>
      <c r="JBD14" s="29"/>
      <c r="JBH14" s="29"/>
      <c r="JBI14" s="29"/>
      <c r="JBM14" s="29"/>
      <c r="JBN14" s="29"/>
      <c r="JBR14" s="29"/>
      <c r="JBS14" s="29"/>
      <c r="JBW14" s="29"/>
      <c r="JBX14" s="29"/>
      <c r="JCB14" s="29"/>
      <c r="JCC14" s="29"/>
      <c r="JCG14" s="29"/>
      <c r="JCH14" s="29"/>
      <c r="JCL14" s="29"/>
      <c r="JCM14" s="29"/>
      <c r="JCQ14" s="29"/>
      <c r="JCR14" s="29"/>
      <c r="JCV14" s="29"/>
      <c r="JCW14" s="29"/>
      <c r="JDA14" s="29"/>
      <c r="JDB14" s="29"/>
      <c r="JDF14" s="29"/>
      <c r="JDG14" s="29"/>
      <c r="JDK14" s="29"/>
      <c r="JDL14" s="29"/>
      <c r="JDP14" s="29"/>
      <c r="JDQ14" s="29"/>
      <c r="JDU14" s="29"/>
      <c r="JDV14" s="29"/>
      <c r="JDZ14" s="29"/>
      <c r="JEA14" s="29"/>
      <c r="JEE14" s="29"/>
      <c r="JEF14" s="29"/>
      <c r="JEJ14" s="29"/>
      <c r="JEK14" s="29"/>
      <c r="JEO14" s="29"/>
      <c r="JEP14" s="29"/>
      <c r="JET14" s="29"/>
      <c r="JEU14" s="29"/>
      <c r="JEY14" s="29"/>
      <c r="JEZ14" s="29"/>
      <c r="JFD14" s="29"/>
      <c r="JFE14" s="29"/>
      <c r="JFI14" s="29"/>
      <c r="JFJ14" s="29"/>
      <c r="JFN14" s="29"/>
      <c r="JFO14" s="29"/>
      <c r="JFS14" s="29"/>
      <c r="JFT14" s="29"/>
      <c r="JFX14" s="29"/>
      <c r="JFY14" s="29"/>
      <c r="JGC14" s="29"/>
      <c r="JGD14" s="29"/>
      <c r="JGH14" s="29"/>
      <c r="JGI14" s="29"/>
      <c r="JGM14" s="29"/>
      <c r="JGN14" s="29"/>
      <c r="JGR14" s="29"/>
      <c r="JGS14" s="29"/>
      <c r="JGW14" s="29"/>
      <c r="JGX14" s="29"/>
      <c r="JHB14" s="29"/>
      <c r="JHC14" s="29"/>
      <c r="JHG14" s="29"/>
      <c r="JHH14" s="29"/>
      <c r="JHL14" s="29"/>
      <c r="JHM14" s="29"/>
      <c r="JHQ14" s="29"/>
      <c r="JHR14" s="29"/>
      <c r="JHV14" s="29"/>
      <c r="JHW14" s="29"/>
      <c r="JIA14" s="29"/>
      <c r="JIB14" s="29"/>
      <c r="JIF14" s="29"/>
      <c r="JIG14" s="29"/>
      <c r="JIK14" s="29"/>
      <c r="JIL14" s="29"/>
      <c r="JIP14" s="29"/>
      <c r="JIQ14" s="29"/>
      <c r="JIU14" s="29"/>
      <c r="JIV14" s="29"/>
      <c r="JIZ14" s="29"/>
      <c r="JJA14" s="29"/>
      <c r="JJE14" s="29"/>
      <c r="JJF14" s="29"/>
      <c r="JJJ14" s="29"/>
      <c r="JJK14" s="29"/>
      <c r="JJO14" s="29"/>
      <c r="JJP14" s="29"/>
      <c r="JJT14" s="29"/>
      <c r="JJU14" s="29"/>
      <c r="JJY14" s="29"/>
      <c r="JJZ14" s="29"/>
      <c r="JKD14" s="29"/>
      <c r="JKE14" s="29"/>
      <c r="JKI14" s="29"/>
      <c r="JKJ14" s="29"/>
      <c r="JKN14" s="29"/>
      <c r="JKO14" s="29"/>
      <c r="JKS14" s="29"/>
      <c r="JKT14" s="29"/>
      <c r="JKX14" s="29"/>
      <c r="JKY14" s="29"/>
      <c r="JLC14" s="29"/>
      <c r="JLD14" s="29"/>
      <c r="JLH14" s="29"/>
      <c r="JLI14" s="29"/>
      <c r="JLM14" s="29"/>
      <c r="JLN14" s="29"/>
      <c r="JLR14" s="29"/>
      <c r="JLS14" s="29"/>
      <c r="JLW14" s="29"/>
      <c r="JLX14" s="29"/>
      <c r="JMB14" s="29"/>
      <c r="JMC14" s="29"/>
      <c r="JMG14" s="29"/>
      <c r="JMH14" s="29"/>
      <c r="JML14" s="29"/>
      <c r="JMM14" s="29"/>
      <c r="JMQ14" s="29"/>
      <c r="JMR14" s="29"/>
      <c r="JMV14" s="29"/>
      <c r="JMW14" s="29"/>
      <c r="JNA14" s="29"/>
      <c r="JNB14" s="29"/>
      <c r="JNF14" s="29"/>
      <c r="JNG14" s="29"/>
      <c r="JNK14" s="29"/>
      <c r="JNL14" s="29"/>
      <c r="JNP14" s="29"/>
      <c r="JNQ14" s="29"/>
      <c r="JNU14" s="29"/>
      <c r="JNV14" s="29"/>
      <c r="JNZ14" s="29"/>
      <c r="JOA14" s="29"/>
      <c r="JOE14" s="29"/>
      <c r="JOF14" s="29"/>
      <c r="JOJ14" s="29"/>
      <c r="JOK14" s="29"/>
      <c r="JOO14" s="29"/>
      <c r="JOP14" s="29"/>
      <c r="JOT14" s="29"/>
      <c r="JOU14" s="29"/>
      <c r="JOY14" s="29"/>
      <c r="JOZ14" s="29"/>
      <c r="JPD14" s="29"/>
      <c r="JPE14" s="29"/>
      <c r="JPI14" s="29"/>
      <c r="JPJ14" s="29"/>
      <c r="JPN14" s="29"/>
      <c r="JPO14" s="29"/>
      <c r="JPS14" s="29"/>
      <c r="JPT14" s="29"/>
      <c r="JPX14" s="29"/>
      <c r="JPY14" s="29"/>
      <c r="JQC14" s="29"/>
      <c r="JQD14" s="29"/>
      <c r="JQH14" s="29"/>
      <c r="JQI14" s="29"/>
      <c r="JQM14" s="29"/>
      <c r="JQN14" s="29"/>
      <c r="JQR14" s="29"/>
      <c r="JQS14" s="29"/>
      <c r="JQW14" s="29"/>
      <c r="JQX14" s="29"/>
      <c r="JRB14" s="29"/>
      <c r="JRC14" s="29"/>
      <c r="JRG14" s="29"/>
      <c r="JRH14" s="29"/>
      <c r="JRL14" s="29"/>
      <c r="JRM14" s="29"/>
      <c r="JRQ14" s="29"/>
      <c r="JRR14" s="29"/>
      <c r="JRV14" s="29"/>
      <c r="JRW14" s="29"/>
      <c r="JSA14" s="29"/>
      <c r="JSB14" s="29"/>
      <c r="JSF14" s="29"/>
      <c r="JSG14" s="29"/>
      <c r="JSK14" s="29"/>
      <c r="JSL14" s="29"/>
      <c r="JSP14" s="29"/>
      <c r="JSQ14" s="29"/>
      <c r="JSU14" s="29"/>
      <c r="JSV14" s="29"/>
      <c r="JSZ14" s="29"/>
      <c r="JTA14" s="29"/>
      <c r="JTE14" s="29"/>
      <c r="JTF14" s="29"/>
      <c r="JTJ14" s="29"/>
      <c r="JTK14" s="29"/>
      <c r="JTO14" s="29"/>
      <c r="JTP14" s="29"/>
      <c r="JTT14" s="29"/>
      <c r="JTU14" s="29"/>
      <c r="JTY14" s="29"/>
      <c r="JTZ14" s="29"/>
      <c r="JUD14" s="29"/>
      <c r="JUE14" s="29"/>
      <c r="JUI14" s="29"/>
      <c r="JUJ14" s="29"/>
      <c r="JUN14" s="29"/>
      <c r="JUO14" s="29"/>
      <c r="JUS14" s="29"/>
      <c r="JUT14" s="29"/>
      <c r="JUX14" s="29"/>
      <c r="JUY14" s="29"/>
      <c r="JVC14" s="29"/>
      <c r="JVD14" s="29"/>
      <c r="JVH14" s="29"/>
      <c r="JVI14" s="29"/>
      <c r="JVM14" s="29"/>
      <c r="JVN14" s="29"/>
      <c r="JVR14" s="29"/>
      <c r="JVS14" s="29"/>
      <c r="JVW14" s="29"/>
      <c r="JVX14" s="29"/>
      <c r="JWB14" s="29"/>
      <c r="JWC14" s="29"/>
      <c r="JWG14" s="29"/>
      <c r="JWH14" s="29"/>
      <c r="JWL14" s="29"/>
      <c r="JWM14" s="29"/>
      <c r="JWQ14" s="29"/>
      <c r="JWR14" s="29"/>
      <c r="JWV14" s="29"/>
      <c r="JWW14" s="29"/>
      <c r="JXA14" s="29"/>
      <c r="JXB14" s="29"/>
      <c r="JXF14" s="29"/>
      <c r="JXG14" s="29"/>
      <c r="JXK14" s="29"/>
      <c r="JXL14" s="29"/>
      <c r="JXP14" s="29"/>
      <c r="JXQ14" s="29"/>
      <c r="JXU14" s="29"/>
      <c r="JXV14" s="29"/>
      <c r="JXZ14" s="29"/>
      <c r="JYA14" s="29"/>
      <c r="JYE14" s="29"/>
      <c r="JYF14" s="29"/>
      <c r="JYJ14" s="29"/>
      <c r="JYK14" s="29"/>
      <c r="JYO14" s="29"/>
      <c r="JYP14" s="29"/>
      <c r="JYT14" s="29"/>
      <c r="JYU14" s="29"/>
      <c r="JYY14" s="29"/>
      <c r="JYZ14" s="29"/>
      <c r="JZD14" s="29"/>
      <c r="JZE14" s="29"/>
      <c r="JZI14" s="29"/>
      <c r="JZJ14" s="29"/>
      <c r="JZN14" s="29"/>
      <c r="JZO14" s="29"/>
      <c r="JZS14" s="29"/>
      <c r="JZT14" s="29"/>
      <c r="JZX14" s="29"/>
      <c r="JZY14" s="29"/>
      <c r="KAC14" s="29"/>
      <c r="KAD14" s="29"/>
      <c r="KAH14" s="29"/>
      <c r="KAI14" s="29"/>
      <c r="KAM14" s="29"/>
      <c r="KAN14" s="29"/>
      <c r="KAR14" s="29"/>
      <c r="KAS14" s="29"/>
      <c r="KAW14" s="29"/>
      <c r="KAX14" s="29"/>
      <c r="KBB14" s="29"/>
      <c r="KBC14" s="29"/>
      <c r="KBG14" s="29"/>
      <c r="KBH14" s="29"/>
      <c r="KBL14" s="29"/>
      <c r="KBM14" s="29"/>
      <c r="KBQ14" s="29"/>
      <c r="KBR14" s="29"/>
      <c r="KBV14" s="29"/>
      <c r="KBW14" s="29"/>
      <c r="KCA14" s="29"/>
      <c r="KCB14" s="29"/>
      <c r="KCF14" s="29"/>
      <c r="KCG14" s="29"/>
      <c r="KCK14" s="29"/>
      <c r="KCL14" s="29"/>
      <c r="KCP14" s="29"/>
      <c r="KCQ14" s="29"/>
      <c r="KCU14" s="29"/>
      <c r="KCV14" s="29"/>
      <c r="KCZ14" s="29"/>
      <c r="KDA14" s="29"/>
      <c r="KDE14" s="29"/>
      <c r="KDF14" s="29"/>
      <c r="KDJ14" s="29"/>
      <c r="KDK14" s="29"/>
      <c r="KDO14" s="29"/>
      <c r="KDP14" s="29"/>
      <c r="KDT14" s="29"/>
      <c r="KDU14" s="29"/>
      <c r="KDY14" s="29"/>
      <c r="KDZ14" s="29"/>
      <c r="KED14" s="29"/>
      <c r="KEE14" s="29"/>
      <c r="KEI14" s="29"/>
      <c r="KEJ14" s="29"/>
      <c r="KEN14" s="29"/>
      <c r="KEO14" s="29"/>
      <c r="KES14" s="29"/>
      <c r="KET14" s="29"/>
      <c r="KEX14" s="29"/>
      <c r="KEY14" s="29"/>
      <c r="KFC14" s="29"/>
      <c r="KFD14" s="29"/>
      <c r="KFH14" s="29"/>
      <c r="KFI14" s="29"/>
      <c r="KFM14" s="29"/>
      <c r="KFN14" s="29"/>
      <c r="KFR14" s="29"/>
      <c r="KFS14" s="29"/>
      <c r="KFW14" s="29"/>
      <c r="KFX14" s="29"/>
      <c r="KGB14" s="29"/>
      <c r="KGC14" s="29"/>
      <c r="KGG14" s="29"/>
      <c r="KGH14" s="29"/>
      <c r="KGL14" s="29"/>
      <c r="KGM14" s="29"/>
      <c r="KGQ14" s="29"/>
      <c r="KGR14" s="29"/>
      <c r="KGV14" s="29"/>
      <c r="KGW14" s="29"/>
      <c r="KHA14" s="29"/>
      <c r="KHB14" s="29"/>
      <c r="KHF14" s="29"/>
      <c r="KHG14" s="29"/>
      <c r="KHK14" s="29"/>
      <c r="KHL14" s="29"/>
      <c r="KHP14" s="29"/>
      <c r="KHQ14" s="29"/>
      <c r="KHU14" s="29"/>
      <c r="KHV14" s="29"/>
      <c r="KHZ14" s="29"/>
      <c r="KIA14" s="29"/>
      <c r="KIE14" s="29"/>
      <c r="KIF14" s="29"/>
      <c r="KIJ14" s="29"/>
      <c r="KIK14" s="29"/>
      <c r="KIO14" s="29"/>
      <c r="KIP14" s="29"/>
      <c r="KIT14" s="29"/>
      <c r="KIU14" s="29"/>
      <c r="KIY14" s="29"/>
      <c r="KIZ14" s="29"/>
      <c r="KJD14" s="29"/>
      <c r="KJE14" s="29"/>
      <c r="KJI14" s="29"/>
      <c r="KJJ14" s="29"/>
      <c r="KJN14" s="29"/>
      <c r="KJO14" s="29"/>
      <c r="KJS14" s="29"/>
      <c r="KJT14" s="29"/>
      <c r="KJX14" s="29"/>
      <c r="KJY14" s="29"/>
      <c r="KKC14" s="29"/>
      <c r="KKD14" s="29"/>
      <c r="KKH14" s="29"/>
      <c r="KKI14" s="29"/>
      <c r="KKM14" s="29"/>
      <c r="KKN14" s="29"/>
      <c r="KKR14" s="29"/>
      <c r="KKS14" s="29"/>
      <c r="KKW14" s="29"/>
      <c r="KKX14" s="29"/>
      <c r="KLB14" s="29"/>
      <c r="KLC14" s="29"/>
      <c r="KLG14" s="29"/>
      <c r="KLH14" s="29"/>
      <c r="KLL14" s="29"/>
      <c r="KLM14" s="29"/>
      <c r="KLQ14" s="29"/>
      <c r="KLR14" s="29"/>
      <c r="KLV14" s="29"/>
      <c r="KLW14" s="29"/>
      <c r="KMA14" s="29"/>
      <c r="KMB14" s="29"/>
      <c r="KMF14" s="29"/>
      <c r="KMG14" s="29"/>
      <c r="KMK14" s="29"/>
      <c r="KML14" s="29"/>
      <c r="KMP14" s="29"/>
      <c r="KMQ14" s="29"/>
      <c r="KMU14" s="29"/>
      <c r="KMV14" s="29"/>
      <c r="KMZ14" s="29"/>
      <c r="KNA14" s="29"/>
      <c r="KNE14" s="29"/>
      <c r="KNF14" s="29"/>
      <c r="KNJ14" s="29"/>
      <c r="KNK14" s="29"/>
      <c r="KNO14" s="29"/>
      <c r="KNP14" s="29"/>
      <c r="KNT14" s="29"/>
      <c r="KNU14" s="29"/>
      <c r="KNY14" s="29"/>
      <c r="KNZ14" s="29"/>
      <c r="KOD14" s="29"/>
      <c r="KOE14" s="29"/>
      <c r="KOI14" s="29"/>
      <c r="KOJ14" s="29"/>
      <c r="KON14" s="29"/>
      <c r="KOO14" s="29"/>
      <c r="KOS14" s="29"/>
      <c r="KOT14" s="29"/>
      <c r="KOX14" s="29"/>
      <c r="KOY14" s="29"/>
      <c r="KPC14" s="29"/>
      <c r="KPD14" s="29"/>
      <c r="KPH14" s="29"/>
      <c r="KPI14" s="29"/>
      <c r="KPM14" s="29"/>
      <c r="KPN14" s="29"/>
      <c r="KPR14" s="29"/>
      <c r="KPS14" s="29"/>
      <c r="KPW14" s="29"/>
      <c r="KPX14" s="29"/>
      <c r="KQB14" s="29"/>
      <c r="KQC14" s="29"/>
      <c r="KQG14" s="29"/>
      <c r="KQH14" s="29"/>
      <c r="KQL14" s="29"/>
      <c r="KQM14" s="29"/>
      <c r="KQQ14" s="29"/>
      <c r="KQR14" s="29"/>
      <c r="KQV14" s="29"/>
      <c r="KQW14" s="29"/>
      <c r="KRA14" s="29"/>
      <c r="KRB14" s="29"/>
      <c r="KRF14" s="29"/>
      <c r="KRG14" s="29"/>
      <c r="KRK14" s="29"/>
      <c r="KRL14" s="29"/>
      <c r="KRP14" s="29"/>
      <c r="KRQ14" s="29"/>
      <c r="KRU14" s="29"/>
      <c r="KRV14" s="29"/>
      <c r="KRZ14" s="29"/>
      <c r="KSA14" s="29"/>
      <c r="KSE14" s="29"/>
      <c r="KSF14" s="29"/>
      <c r="KSJ14" s="29"/>
      <c r="KSK14" s="29"/>
      <c r="KSO14" s="29"/>
      <c r="KSP14" s="29"/>
      <c r="KST14" s="29"/>
      <c r="KSU14" s="29"/>
      <c r="KSY14" s="29"/>
      <c r="KSZ14" s="29"/>
      <c r="KTD14" s="29"/>
      <c r="KTE14" s="29"/>
      <c r="KTI14" s="29"/>
      <c r="KTJ14" s="29"/>
      <c r="KTN14" s="29"/>
      <c r="KTO14" s="29"/>
      <c r="KTS14" s="29"/>
      <c r="KTT14" s="29"/>
      <c r="KTX14" s="29"/>
      <c r="KTY14" s="29"/>
      <c r="KUC14" s="29"/>
      <c r="KUD14" s="29"/>
      <c r="KUH14" s="29"/>
      <c r="KUI14" s="29"/>
      <c r="KUM14" s="29"/>
      <c r="KUN14" s="29"/>
      <c r="KUR14" s="29"/>
      <c r="KUS14" s="29"/>
      <c r="KUW14" s="29"/>
      <c r="KUX14" s="29"/>
      <c r="KVB14" s="29"/>
      <c r="KVC14" s="29"/>
      <c r="KVG14" s="29"/>
      <c r="KVH14" s="29"/>
      <c r="KVL14" s="29"/>
      <c r="KVM14" s="29"/>
      <c r="KVQ14" s="29"/>
      <c r="KVR14" s="29"/>
      <c r="KVV14" s="29"/>
      <c r="KVW14" s="29"/>
      <c r="KWA14" s="29"/>
      <c r="KWB14" s="29"/>
      <c r="KWF14" s="29"/>
      <c r="KWG14" s="29"/>
      <c r="KWK14" s="29"/>
      <c r="KWL14" s="29"/>
      <c r="KWP14" s="29"/>
      <c r="KWQ14" s="29"/>
      <c r="KWU14" s="29"/>
      <c r="KWV14" s="29"/>
      <c r="KWZ14" s="29"/>
      <c r="KXA14" s="29"/>
      <c r="KXE14" s="29"/>
      <c r="KXF14" s="29"/>
      <c r="KXJ14" s="29"/>
      <c r="KXK14" s="29"/>
      <c r="KXO14" s="29"/>
      <c r="KXP14" s="29"/>
      <c r="KXT14" s="29"/>
      <c r="KXU14" s="29"/>
      <c r="KXY14" s="29"/>
      <c r="KXZ14" s="29"/>
      <c r="KYD14" s="29"/>
      <c r="KYE14" s="29"/>
      <c r="KYI14" s="29"/>
      <c r="KYJ14" s="29"/>
      <c r="KYN14" s="29"/>
      <c r="KYO14" s="29"/>
      <c r="KYS14" s="29"/>
      <c r="KYT14" s="29"/>
      <c r="KYX14" s="29"/>
      <c r="KYY14" s="29"/>
      <c r="KZC14" s="29"/>
      <c r="KZD14" s="29"/>
      <c r="KZH14" s="29"/>
      <c r="KZI14" s="29"/>
      <c r="KZM14" s="29"/>
      <c r="KZN14" s="29"/>
      <c r="KZR14" s="29"/>
      <c r="KZS14" s="29"/>
      <c r="KZW14" s="29"/>
      <c r="KZX14" s="29"/>
      <c r="LAB14" s="29"/>
      <c r="LAC14" s="29"/>
      <c r="LAG14" s="29"/>
      <c r="LAH14" s="29"/>
      <c r="LAL14" s="29"/>
      <c r="LAM14" s="29"/>
      <c r="LAQ14" s="29"/>
      <c r="LAR14" s="29"/>
      <c r="LAV14" s="29"/>
      <c r="LAW14" s="29"/>
      <c r="LBA14" s="29"/>
      <c r="LBB14" s="29"/>
      <c r="LBF14" s="29"/>
      <c r="LBG14" s="29"/>
      <c r="LBK14" s="29"/>
      <c r="LBL14" s="29"/>
      <c r="LBP14" s="29"/>
      <c r="LBQ14" s="29"/>
      <c r="LBU14" s="29"/>
      <c r="LBV14" s="29"/>
      <c r="LBZ14" s="29"/>
      <c r="LCA14" s="29"/>
      <c r="LCE14" s="29"/>
      <c r="LCF14" s="29"/>
      <c r="LCJ14" s="29"/>
      <c r="LCK14" s="29"/>
      <c r="LCO14" s="29"/>
      <c r="LCP14" s="29"/>
      <c r="LCT14" s="29"/>
      <c r="LCU14" s="29"/>
      <c r="LCY14" s="29"/>
      <c r="LCZ14" s="29"/>
      <c r="LDD14" s="29"/>
      <c r="LDE14" s="29"/>
      <c r="LDI14" s="29"/>
      <c r="LDJ14" s="29"/>
      <c r="LDN14" s="29"/>
      <c r="LDO14" s="29"/>
      <c r="LDS14" s="29"/>
      <c r="LDT14" s="29"/>
      <c r="LDX14" s="29"/>
      <c r="LDY14" s="29"/>
      <c r="LEC14" s="29"/>
      <c r="LED14" s="29"/>
      <c r="LEH14" s="29"/>
      <c r="LEI14" s="29"/>
      <c r="LEM14" s="29"/>
      <c r="LEN14" s="29"/>
      <c r="LER14" s="29"/>
      <c r="LES14" s="29"/>
      <c r="LEW14" s="29"/>
      <c r="LEX14" s="29"/>
      <c r="LFB14" s="29"/>
      <c r="LFC14" s="29"/>
      <c r="LFG14" s="29"/>
      <c r="LFH14" s="29"/>
      <c r="LFL14" s="29"/>
      <c r="LFM14" s="29"/>
      <c r="LFQ14" s="29"/>
      <c r="LFR14" s="29"/>
      <c r="LFV14" s="29"/>
      <c r="LFW14" s="29"/>
      <c r="LGA14" s="29"/>
      <c r="LGB14" s="29"/>
      <c r="LGF14" s="29"/>
      <c r="LGG14" s="29"/>
      <c r="LGK14" s="29"/>
      <c r="LGL14" s="29"/>
      <c r="LGP14" s="29"/>
      <c r="LGQ14" s="29"/>
      <c r="LGU14" s="29"/>
      <c r="LGV14" s="29"/>
      <c r="LGZ14" s="29"/>
      <c r="LHA14" s="29"/>
      <c r="LHE14" s="29"/>
      <c r="LHF14" s="29"/>
      <c r="LHJ14" s="29"/>
      <c r="LHK14" s="29"/>
      <c r="LHO14" s="29"/>
      <c r="LHP14" s="29"/>
      <c r="LHT14" s="29"/>
      <c r="LHU14" s="29"/>
      <c r="LHY14" s="29"/>
      <c r="LHZ14" s="29"/>
      <c r="LID14" s="29"/>
      <c r="LIE14" s="29"/>
      <c r="LII14" s="29"/>
      <c r="LIJ14" s="29"/>
      <c r="LIN14" s="29"/>
      <c r="LIO14" s="29"/>
      <c r="LIS14" s="29"/>
      <c r="LIT14" s="29"/>
      <c r="LIX14" s="29"/>
      <c r="LIY14" s="29"/>
      <c r="LJC14" s="29"/>
      <c r="LJD14" s="29"/>
      <c r="LJH14" s="29"/>
      <c r="LJI14" s="29"/>
      <c r="LJM14" s="29"/>
      <c r="LJN14" s="29"/>
      <c r="LJR14" s="29"/>
      <c r="LJS14" s="29"/>
      <c r="LJW14" s="29"/>
      <c r="LJX14" s="29"/>
      <c r="LKB14" s="29"/>
      <c r="LKC14" s="29"/>
      <c r="LKG14" s="29"/>
      <c r="LKH14" s="29"/>
      <c r="LKL14" s="29"/>
      <c r="LKM14" s="29"/>
      <c r="LKQ14" s="29"/>
      <c r="LKR14" s="29"/>
      <c r="LKV14" s="29"/>
      <c r="LKW14" s="29"/>
      <c r="LLA14" s="29"/>
      <c r="LLB14" s="29"/>
      <c r="LLF14" s="29"/>
      <c r="LLG14" s="29"/>
      <c r="LLK14" s="29"/>
      <c r="LLL14" s="29"/>
      <c r="LLP14" s="29"/>
      <c r="LLQ14" s="29"/>
      <c r="LLU14" s="29"/>
      <c r="LLV14" s="29"/>
      <c r="LLZ14" s="29"/>
      <c r="LMA14" s="29"/>
      <c r="LME14" s="29"/>
      <c r="LMF14" s="29"/>
      <c r="LMJ14" s="29"/>
      <c r="LMK14" s="29"/>
      <c r="LMO14" s="29"/>
      <c r="LMP14" s="29"/>
      <c r="LMT14" s="29"/>
      <c r="LMU14" s="29"/>
      <c r="LMY14" s="29"/>
      <c r="LMZ14" s="29"/>
      <c r="LND14" s="29"/>
      <c r="LNE14" s="29"/>
      <c r="LNI14" s="29"/>
      <c r="LNJ14" s="29"/>
      <c r="LNN14" s="29"/>
      <c r="LNO14" s="29"/>
      <c r="LNS14" s="29"/>
      <c r="LNT14" s="29"/>
      <c r="LNX14" s="29"/>
      <c r="LNY14" s="29"/>
      <c r="LOC14" s="29"/>
      <c r="LOD14" s="29"/>
      <c r="LOH14" s="29"/>
      <c r="LOI14" s="29"/>
      <c r="LOM14" s="29"/>
      <c r="LON14" s="29"/>
      <c r="LOR14" s="29"/>
      <c r="LOS14" s="29"/>
      <c r="LOW14" s="29"/>
      <c r="LOX14" s="29"/>
      <c r="LPB14" s="29"/>
      <c r="LPC14" s="29"/>
      <c r="LPG14" s="29"/>
      <c r="LPH14" s="29"/>
      <c r="LPL14" s="29"/>
      <c r="LPM14" s="29"/>
      <c r="LPQ14" s="29"/>
      <c r="LPR14" s="29"/>
      <c r="LPV14" s="29"/>
      <c r="LPW14" s="29"/>
      <c r="LQA14" s="29"/>
      <c r="LQB14" s="29"/>
      <c r="LQF14" s="29"/>
      <c r="LQG14" s="29"/>
      <c r="LQK14" s="29"/>
      <c r="LQL14" s="29"/>
      <c r="LQP14" s="29"/>
      <c r="LQQ14" s="29"/>
      <c r="LQU14" s="29"/>
      <c r="LQV14" s="29"/>
      <c r="LQZ14" s="29"/>
      <c r="LRA14" s="29"/>
      <c r="LRE14" s="29"/>
      <c r="LRF14" s="29"/>
      <c r="LRJ14" s="29"/>
      <c r="LRK14" s="29"/>
      <c r="LRO14" s="29"/>
      <c r="LRP14" s="29"/>
      <c r="LRT14" s="29"/>
      <c r="LRU14" s="29"/>
      <c r="LRY14" s="29"/>
      <c r="LRZ14" s="29"/>
      <c r="LSD14" s="29"/>
      <c r="LSE14" s="29"/>
      <c r="LSI14" s="29"/>
      <c r="LSJ14" s="29"/>
      <c r="LSN14" s="29"/>
      <c r="LSO14" s="29"/>
      <c r="LSS14" s="29"/>
      <c r="LST14" s="29"/>
      <c r="LSX14" s="29"/>
      <c r="LSY14" s="29"/>
      <c r="LTC14" s="29"/>
      <c r="LTD14" s="29"/>
      <c r="LTH14" s="29"/>
      <c r="LTI14" s="29"/>
      <c r="LTM14" s="29"/>
      <c r="LTN14" s="29"/>
      <c r="LTR14" s="29"/>
      <c r="LTS14" s="29"/>
      <c r="LTW14" s="29"/>
      <c r="LTX14" s="29"/>
      <c r="LUB14" s="29"/>
      <c r="LUC14" s="29"/>
      <c r="LUG14" s="29"/>
      <c r="LUH14" s="29"/>
      <c r="LUL14" s="29"/>
      <c r="LUM14" s="29"/>
      <c r="LUQ14" s="29"/>
      <c r="LUR14" s="29"/>
      <c r="LUV14" s="29"/>
      <c r="LUW14" s="29"/>
      <c r="LVA14" s="29"/>
      <c r="LVB14" s="29"/>
      <c r="LVF14" s="29"/>
      <c r="LVG14" s="29"/>
      <c r="LVK14" s="29"/>
      <c r="LVL14" s="29"/>
      <c r="LVP14" s="29"/>
      <c r="LVQ14" s="29"/>
      <c r="LVU14" s="29"/>
      <c r="LVV14" s="29"/>
      <c r="LVZ14" s="29"/>
      <c r="LWA14" s="29"/>
      <c r="LWE14" s="29"/>
      <c r="LWF14" s="29"/>
      <c r="LWJ14" s="29"/>
      <c r="LWK14" s="29"/>
      <c r="LWO14" s="29"/>
      <c r="LWP14" s="29"/>
      <c r="LWT14" s="29"/>
      <c r="LWU14" s="29"/>
      <c r="LWY14" s="29"/>
      <c r="LWZ14" s="29"/>
      <c r="LXD14" s="29"/>
      <c r="LXE14" s="29"/>
      <c r="LXI14" s="29"/>
      <c r="LXJ14" s="29"/>
      <c r="LXN14" s="29"/>
      <c r="LXO14" s="29"/>
      <c r="LXS14" s="29"/>
      <c r="LXT14" s="29"/>
      <c r="LXX14" s="29"/>
      <c r="LXY14" s="29"/>
      <c r="LYC14" s="29"/>
      <c r="LYD14" s="29"/>
      <c r="LYH14" s="29"/>
      <c r="LYI14" s="29"/>
      <c r="LYM14" s="29"/>
      <c r="LYN14" s="29"/>
      <c r="LYR14" s="29"/>
      <c r="LYS14" s="29"/>
      <c r="LYW14" s="29"/>
      <c r="LYX14" s="29"/>
      <c r="LZB14" s="29"/>
      <c r="LZC14" s="29"/>
      <c r="LZG14" s="29"/>
      <c r="LZH14" s="29"/>
      <c r="LZL14" s="29"/>
      <c r="LZM14" s="29"/>
      <c r="LZQ14" s="29"/>
      <c r="LZR14" s="29"/>
      <c r="LZV14" s="29"/>
      <c r="LZW14" s="29"/>
      <c r="MAA14" s="29"/>
      <c r="MAB14" s="29"/>
      <c r="MAF14" s="29"/>
      <c r="MAG14" s="29"/>
      <c r="MAK14" s="29"/>
      <c r="MAL14" s="29"/>
      <c r="MAP14" s="29"/>
      <c r="MAQ14" s="29"/>
      <c r="MAU14" s="29"/>
      <c r="MAV14" s="29"/>
      <c r="MAZ14" s="29"/>
      <c r="MBA14" s="29"/>
      <c r="MBE14" s="29"/>
      <c r="MBF14" s="29"/>
      <c r="MBJ14" s="29"/>
      <c r="MBK14" s="29"/>
      <c r="MBO14" s="29"/>
      <c r="MBP14" s="29"/>
      <c r="MBT14" s="29"/>
      <c r="MBU14" s="29"/>
      <c r="MBY14" s="29"/>
      <c r="MBZ14" s="29"/>
      <c r="MCD14" s="29"/>
      <c r="MCE14" s="29"/>
      <c r="MCI14" s="29"/>
      <c r="MCJ14" s="29"/>
      <c r="MCN14" s="29"/>
      <c r="MCO14" s="29"/>
      <c r="MCS14" s="29"/>
      <c r="MCT14" s="29"/>
      <c r="MCX14" s="29"/>
      <c r="MCY14" s="29"/>
      <c r="MDC14" s="29"/>
      <c r="MDD14" s="29"/>
      <c r="MDH14" s="29"/>
      <c r="MDI14" s="29"/>
      <c r="MDM14" s="29"/>
      <c r="MDN14" s="29"/>
      <c r="MDR14" s="29"/>
      <c r="MDS14" s="29"/>
      <c r="MDW14" s="29"/>
      <c r="MDX14" s="29"/>
      <c r="MEB14" s="29"/>
      <c r="MEC14" s="29"/>
      <c r="MEG14" s="29"/>
      <c r="MEH14" s="29"/>
      <c r="MEL14" s="29"/>
      <c r="MEM14" s="29"/>
      <c r="MEQ14" s="29"/>
      <c r="MER14" s="29"/>
      <c r="MEV14" s="29"/>
      <c r="MEW14" s="29"/>
      <c r="MFA14" s="29"/>
      <c r="MFB14" s="29"/>
      <c r="MFF14" s="29"/>
      <c r="MFG14" s="29"/>
      <c r="MFK14" s="29"/>
      <c r="MFL14" s="29"/>
      <c r="MFP14" s="29"/>
      <c r="MFQ14" s="29"/>
      <c r="MFU14" s="29"/>
      <c r="MFV14" s="29"/>
      <c r="MFZ14" s="29"/>
      <c r="MGA14" s="29"/>
      <c r="MGE14" s="29"/>
      <c r="MGF14" s="29"/>
      <c r="MGJ14" s="29"/>
      <c r="MGK14" s="29"/>
      <c r="MGO14" s="29"/>
      <c r="MGP14" s="29"/>
      <c r="MGT14" s="29"/>
      <c r="MGU14" s="29"/>
      <c r="MGY14" s="29"/>
      <c r="MGZ14" s="29"/>
      <c r="MHD14" s="29"/>
      <c r="MHE14" s="29"/>
      <c r="MHI14" s="29"/>
      <c r="MHJ14" s="29"/>
      <c r="MHN14" s="29"/>
      <c r="MHO14" s="29"/>
      <c r="MHS14" s="29"/>
      <c r="MHT14" s="29"/>
      <c r="MHX14" s="29"/>
      <c r="MHY14" s="29"/>
      <c r="MIC14" s="29"/>
      <c r="MID14" s="29"/>
      <c r="MIH14" s="29"/>
      <c r="MII14" s="29"/>
      <c r="MIM14" s="29"/>
      <c r="MIN14" s="29"/>
      <c r="MIR14" s="29"/>
      <c r="MIS14" s="29"/>
      <c r="MIW14" s="29"/>
      <c r="MIX14" s="29"/>
      <c r="MJB14" s="29"/>
      <c r="MJC14" s="29"/>
      <c r="MJG14" s="29"/>
      <c r="MJH14" s="29"/>
      <c r="MJL14" s="29"/>
      <c r="MJM14" s="29"/>
      <c r="MJQ14" s="29"/>
      <c r="MJR14" s="29"/>
      <c r="MJV14" s="29"/>
      <c r="MJW14" s="29"/>
      <c r="MKA14" s="29"/>
      <c r="MKB14" s="29"/>
      <c r="MKF14" s="29"/>
      <c r="MKG14" s="29"/>
      <c r="MKK14" s="29"/>
      <c r="MKL14" s="29"/>
      <c r="MKP14" s="29"/>
      <c r="MKQ14" s="29"/>
      <c r="MKU14" s="29"/>
      <c r="MKV14" s="29"/>
      <c r="MKZ14" s="29"/>
      <c r="MLA14" s="29"/>
      <c r="MLE14" s="29"/>
      <c r="MLF14" s="29"/>
      <c r="MLJ14" s="29"/>
      <c r="MLK14" s="29"/>
      <c r="MLO14" s="29"/>
      <c r="MLP14" s="29"/>
      <c r="MLT14" s="29"/>
      <c r="MLU14" s="29"/>
      <c r="MLY14" s="29"/>
      <c r="MLZ14" s="29"/>
      <c r="MMD14" s="29"/>
      <c r="MME14" s="29"/>
      <c r="MMI14" s="29"/>
      <c r="MMJ14" s="29"/>
      <c r="MMN14" s="29"/>
      <c r="MMO14" s="29"/>
      <c r="MMS14" s="29"/>
      <c r="MMT14" s="29"/>
      <c r="MMX14" s="29"/>
      <c r="MMY14" s="29"/>
      <c r="MNC14" s="29"/>
      <c r="MND14" s="29"/>
      <c r="MNH14" s="29"/>
      <c r="MNI14" s="29"/>
      <c r="MNM14" s="29"/>
      <c r="MNN14" s="29"/>
      <c r="MNR14" s="29"/>
      <c r="MNS14" s="29"/>
      <c r="MNW14" s="29"/>
      <c r="MNX14" s="29"/>
      <c r="MOB14" s="29"/>
      <c r="MOC14" s="29"/>
      <c r="MOG14" s="29"/>
      <c r="MOH14" s="29"/>
      <c r="MOL14" s="29"/>
      <c r="MOM14" s="29"/>
      <c r="MOQ14" s="29"/>
      <c r="MOR14" s="29"/>
      <c r="MOV14" s="29"/>
      <c r="MOW14" s="29"/>
      <c r="MPA14" s="29"/>
      <c r="MPB14" s="29"/>
      <c r="MPF14" s="29"/>
      <c r="MPG14" s="29"/>
      <c r="MPK14" s="29"/>
      <c r="MPL14" s="29"/>
      <c r="MPP14" s="29"/>
      <c r="MPQ14" s="29"/>
      <c r="MPU14" s="29"/>
      <c r="MPV14" s="29"/>
      <c r="MPZ14" s="29"/>
      <c r="MQA14" s="29"/>
      <c r="MQE14" s="29"/>
      <c r="MQF14" s="29"/>
      <c r="MQJ14" s="29"/>
      <c r="MQK14" s="29"/>
      <c r="MQO14" s="29"/>
      <c r="MQP14" s="29"/>
      <c r="MQT14" s="29"/>
      <c r="MQU14" s="29"/>
      <c r="MQY14" s="29"/>
      <c r="MQZ14" s="29"/>
      <c r="MRD14" s="29"/>
      <c r="MRE14" s="29"/>
      <c r="MRI14" s="29"/>
      <c r="MRJ14" s="29"/>
      <c r="MRN14" s="29"/>
      <c r="MRO14" s="29"/>
      <c r="MRS14" s="29"/>
      <c r="MRT14" s="29"/>
      <c r="MRX14" s="29"/>
      <c r="MRY14" s="29"/>
      <c r="MSC14" s="29"/>
      <c r="MSD14" s="29"/>
      <c r="MSH14" s="29"/>
      <c r="MSI14" s="29"/>
      <c r="MSM14" s="29"/>
      <c r="MSN14" s="29"/>
      <c r="MSR14" s="29"/>
      <c r="MSS14" s="29"/>
      <c r="MSW14" s="29"/>
      <c r="MSX14" s="29"/>
      <c r="MTB14" s="29"/>
      <c r="MTC14" s="29"/>
      <c r="MTG14" s="29"/>
      <c r="MTH14" s="29"/>
      <c r="MTL14" s="29"/>
      <c r="MTM14" s="29"/>
      <c r="MTQ14" s="29"/>
      <c r="MTR14" s="29"/>
      <c r="MTV14" s="29"/>
      <c r="MTW14" s="29"/>
      <c r="MUA14" s="29"/>
      <c r="MUB14" s="29"/>
      <c r="MUF14" s="29"/>
      <c r="MUG14" s="29"/>
      <c r="MUK14" s="29"/>
      <c r="MUL14" s="29"/>
      <c r="MUP14" s="29"/>
      <c r="MUQ14" s="29"/>
      <c r="MUU14" s="29"/>
      <c r="MUV14" s="29"/>
      <c r="MUZ14" s="29"/>
      <c r="MVA14" s="29"/>
      <c r="MVE14" s="29"/>
      <c r="MVF14" s="29"/>
      <c r="MVJ14" s="29"/>
      <c r="MVK14" s="29"/>
      <c r="MVO14" s="29"/>
      <c r="MVP14" s="29"/>
      <c r="MVT14" s="29"/>
      <c r="MVU14" s="29"/>
      <c r="MVY14" s="29"/>
      <c r="MVZ14" s="29"/>
      <c r="MWD14" s="29"/>
      <c r="MWE14" s="29"/>
      <c r="MWI14" s="29"/>
      <c r="MWJ14" s="29"/>
      <c r="MWN14" s="29"/>
      <c r="MWO14" s="29"/>
      <c r="MWS14" s="29"/>
      <c r="MWT14" s="29"/>
      <c r="MWX14" s="29"/>
      <c r="MWY14" s="29"/>
      <c r="MXC14" s="29"/>
      <c r="MXD14" s="29"/>
      <c r="MXH14" s="29"/>
      <c r="MXI14" s="29"/>
      <c r="MXM14" s="29"/>
      <c r="MXN14" s="29"/>
      <c r="MXR14" s="29"/>
      <c r="MXS14" s="29"/>
      <c r="MXW14" s="29"/>
      <c r="MXX14" s="29"/>
      <c r="MYB14" s="29"/>
      <c r="MYC14" s="29"/>
      <c r="MYG14" s="29"/>
      <c r="MYH14" s="29"/>
      <c r="MYL14" s="29"/>
      <c r="MYM14" s="29"/>
      <c r="MYQ14" s="29"/>
      <c r="MYR14" s="29"/>
      <c r="MYV14" s="29"/>
      <c r="MYW14" s="29"/>
      <c r="MZA14" s="29"/>
      <c r="MZB14" s="29"/>
      <c r="MZF14" s="29"/>
      <c r="MZG14" s="29"/>
      <c r="MZK14" s="29"/>
      <c r="MZL14" s="29"/>
      <c r="MZP14" s="29"/>
      <c r="MZQ14" s="29"/>
      <c r="MZU14" s="29"/>
      <c r="MZV14" s="29"/>
      <c r="MZZ14" s="29"/>
      <c r="NAA14" s="29"/>
      <c r="NAE14" s="29"/>
      <c r="NAF14" s="29"/>
      <c r="NAJ14" s="29"/>
      <c r="NAK14" s="29"/>
      <c r="NAO14" s="29"/>
      <c r="NAP14" s="29"/>
      <c r="NAT14" s="29"/>
      <c r="NAU14" s="29"/>
      <c r="NAY14" s="29"/>
      <c r="NAZ14" s="29"/>
      <c r="NBD14" s="29"/>
      <c r="NBE14" s="29"/>
      <c r="NBI14" s="29"/>
      <c r="NBJ14" s="29"/>
      <c r="NBN14" s="29"/>
      <c r="NBO14" s="29"/>
      <c r="NBS14" s="29"/>
      <c r="NBT14" s="29"/>
      <c r="NBX14" s="29"/>
      <c r="NBY14" s="29"/>
      <c r="NCC14" s="29"/>
      <c r="NCD14" s="29"/>
      <c r="NCH14" s="29"/>
      <c r="NCI14" s="29"/>
      <c r="NCM14" s="29"/>
      <c r="NCN14" s="29"/>
      <c r="NCR14" s="29"/>
      <c r="NCS14" s="29"/>
      <c r="NCW14" s="29"/>
      <c r="NCX14" s="29"/>
      <c r="NDB14" s="29"/>
      <c r="NDC14" s="29"/>
      <c r="NDG14" s="29"/>
      <c r="NDH14" s="29"/>
      <c r="NDL14" s="29"/>
      <c r="NDM14" s="29"/>
      <c r="NDQ14" s="29"/>
      <c r="NDR14" s="29"/>
      <c r="NDV14" s="29"/>
      <c r="NDW14" s="29"/>
      <c r="NEA14" s="29"/>
      <c r="NEB14" s="29"/>
      <c r="NEF14" s="29"/>
      <c r="NEG14" s="29"/>
      <c r="NEK14" s="29"/>
      <c r="NEL14" s="29"/>
      <c r="NEP14" s="29"/>
      <c r="NEQ14" s="29"/>
      <c r="NEU14" s="29"/>
      <c r="NEV14" s="29"/>
      <c r="NEZ14" s="29"/>
      <c r="NFA14" s="29"/>
      <c r="NFE14" s="29"/>
      <c r="NFF14" s="29"/>
      <c r="NFJ14" s="29"/>
      <c r="NFK14" s="29"/>
      <c r="NFO14" s="29"/>
      <c r="NFP14" s="29"/>
      <c r="NFT14" s="29"/>
      <c r="NFU14" s="29"/>
      <c r="NFY14" s="29"/>
      <c r="NFZ14" s="29"/>
      <c r="NGD14" s="29"/>
      <c r="NGE14" s="29"/>
      <c r="NGI14" s="29"/>
      <c r="NGJ14" s="29"/>
      <c r="NGN14" s="29"/>
      <c r="NGO14" s="29"/>
      <c r="NGS14" s="29"/>
      <c r="NGT14" s="29"/>
      <c r="NGX14" s="29"/>
      <c r="NGY14" s="29"/>
      <c r="NHC14" s="29"/>
      <c r="NHD14" s="29"/>
      <c r="NHH14" s="29"/>
      <c r="NHI14" s="29"/>
      <c r="NHM14" s="29"/>
      <c r="NHN14" s="29"/>
      <c r="NHR14" s="29"/>
      <c r="NHS14" s="29"/>
      <c r="NHW14" s="29"/>
      <c r="NHX14" s="29"/>
      <c r="NIB14" s="29"/>
      <c r="NIC14" s="29"/>
      <c r="NIG14" s="29"/>
      <c r="NIH14" s="29"/>
      <c r="NIL14" s="29"/>
      <c r="NIM14" s="29"/>
      <c r="NIQ14" s="29"/>
      <c r="NIR14" s="29"/>
      <c r="NIV14" s="29"/>
      <c r="NIW14" s="29"/>
      <c r="NJA14" s="29"/>
      <c r="NJB14" s="29"/>
      <c r="NJF14" s="29"/>
      <c r="NJG14" s="29"/>
      <c r="NJK14" s="29"/>
      <c r="NJL14" s="29"/>
      <c r="NJP14" s="29"/>
      <c r="NJQ14" s="29"/>
      <c r="NJU14" s="29"/>
      <c r="NJV14" s="29"/>
      <c r="NJZ14" s="29"/>
      <c r="NKA14" s="29"/>
      <c r="NKE14" s="29"/>
      <c r="NKF14" s="29"/>
      <c r="NKJ14" s="29"/>
      <c r="NKK14" s="29"/>
      <c r="NKO14" s="29"/>
      <c r="NKP14" s="29"/>
      <c r="NKT14" s="29"/>
      <c r="NKU14" s="29"/>
      <c r="NKY14" s="29"/>
      <c r="NKZ14" s="29"/>
      <c r="NLD14" s="29"/>
      <c r="NLE14" s="29"/>
      <c r="NLI14" s="29"/>
      <c r="NLJ14" s="29"/>
      <c r="NLN14" s="29"/>
      <c r="NLO14" s="29"/>
      <c r="NLS14" s="29"/>
      <c r="NLT14" s="29"/>
      <c r="NLX14" s="29"/>
      <c r="NLY14" s="29"/>
      <c r="NMC14" s="29"/>
      <c r="NMD14" s="29"/>
      <c r="NMH14" s="29"/>
      <c r="NMI14" s="29"/>
      <c r="NMM14" s="29"/>
      <c r="NMN14" s="29"/>
      <c r="NMR14" s="29"/>
      <c r="NMS14" s="29"/>
      <c r="NMW14" s="29"/>
      <c r="NMX14" s="29"/>
      <c r="NNB14" s="29"/>
      <c r="NNC14" s="29"/>
      <c r="NNG14" s="29"/>
      <c r="NNH14" s="29"/>
      <c r="NNL14" s="29"/>
      <c r="NNM14" s="29"/>
      <c r="NNQ14" s="29"/>
      <c r="NNR14" s="29"/>
      <c r="NNV14" s="29"/>
      <c r="NNW14" s="29"/>
      <c r="NOA14" s="29"/>
      <c r="NOB14" s="29"/>
      <c r="NOF14" s="29"/>
      <c r="NOG14" s="29"/>
      <c r="NOK14" s="29"/>
      <c r="NOL14" s="29"/>
      <c r="NOP14" s="29"/>
      <c r="NOQ14" s="29"/>
      <c r="NOU14" s="29"/>
      <c r="NOV14" s="29"/>
      <c r="NOZ14" s="29"/>
      <c r="NPA14" s="29"/>
      <c r="NPE14" s="29"/>
      <c r="NPF14" s="29"/>
      <c r="NPJ14" s="29"/>
      <c r="NPK14" s="29"/>
      <c r="NPO14" s="29"/>
      <c r="NPP14" s="29"/>
      <c r="NPT14" s="29"/>
      <c r="NPU14" s="29"/>
      <c r="NPY14" s="29"/>
      <c r="NPZ14" s="29"/>
      <c r="NQD14" s="29"/>
      <c r="NQE14" s="29"/>
      <c r="NQI14" s="29"/>
      <c r="NQJ14" s="29"/>
      <c r="NQN14" s="29"/>
      <c r="NQO14" s="29"/>
      <c r="NQS14" s="29"/>
      <c r="NQT14" s="29"/>
      <c r="NQX14" s="29"/>
      <c r="NQY14" s="29"/>
      <c r="NRC14" s="29"/>
      <c r="NRD14" s="29"/>
      <c r="NRH14" s="29"/>
      <c r="NRI14" s="29"/>
      <c r="NRM14" s="29"/>
      <c r="NRN14" s="29"/>
      <c r="NRR14" s="29"/>
      <c r="NRS14" s="29"/>
      <c r="NRW14" s="29"/>
      <c r="NRX14" s="29"/>
      <c r="NSB14" s="29"/>
      <c r="NSC14" s="29"/>
      <c r="NSG14" s="29"/>
      <c r="NSH14" s="29"/>
      <c r="NSL14" s="29"/>
      <c r="NSM14" s="29"/>
      <c r="NSQ14" s="29"/>
      <c r="NSR14" s="29"/>
      <c r="NSV14" s="29"/>
      <c r="NSW14" s="29"/>
      <c r="NTA14" s="29"/>
      <c r="NTB14" s="29"/>
      <c r="NTF14" s="29"/>
      <c r="NTG14" s="29"/>
      <c r="NTK14" s="29"/>
      <c r="NTL14" s="29"/>
      <c r="NTP14" s="29"/>
      <c r="NTQ14" s="29"/>
      <c r="NTU14" s="29"/>
      <c r="NTV14" s="29"/>
      <c r="NTZ14" s="29"/>
      <c r="NUA14" s="29"/>
      <c r="NUE14" s="29"/>
      <c r="NUF14" s="29"/>
      <c r="NUJ14" s="29"/>
      <c r="NUK14" s="29"/>
      <c r="NUO14" s="29"/>
      <c r="NUP14" s="29"/>
      <c r="NUT14" s="29"/>
      <c r="NUU14" s="29"/>
      <c r="NUY14" s="29"/>
      <c r="NUZ14" s="29"/>
      <c r="NVD14" s="29"/>
      <c r="NVE14" s="29"/>
      <c r="NVI14" s="29"/>
      <c r="NVJ14" s="29"/>
      <c r="NVN14" s="29"/>
      <c r="NVO14" s="29"/>
      <c r="NVS14" s="29"/>
      <c r="NVT14" s="29"/>
      <c r="NVX14" s="29"/>
      <c r="NVY14" s="29"/>
      <c r="NWC14" s="29"/>
      <c r="NWD14" s="29"/>
      <c r="NWH14" s="29"/>
      <c r="NWI14" s="29"/>
      <c r="NWM14" s="29"/>
      <c r="NWN14" s="29"/>
      <c r="NWR14" s="29"/>
      <c r="NWS14" s="29"/>
      <c r="NWW14" s="29"/>
      <c r="NWX14" s="29"/>
      <c r="NXB14" s="29"/>
      <c r="NXC14" s="29"/>
      <c r="NXG14" s="29"/>
      <c r="NXH14" s="29"/>
      <c r="NXL14" s="29"/>
      <c r="NXM14" s="29"/>
      <c r="NXQ14" s="29"/>
      <c r="NXR14" s="29"/>
      <c r="NXV14" s="29"/>
      <c r="NXW14" s="29"/>
      <c r="NYA14" s="29"/>
      <c r="NYB14" s="29"/>
      <c r="NYF14" s="29"/>
      <c r="NYG14" s="29"/>
      <c r="NYK14" s="29"/>
      <c r="NYL14" s="29"/>
      <c r="NYP14" s="29"/>
      <c r="NYQ14" s="29"/>
      <c r="NYU14" s="29"/>
      <c r="NYV14" s="29"/>
      <c r="NYZ14" s="29"/>
      <c r="NZA14" s="29"/>
      <c r="NZE14" s="29"/>
      <c r="NZF14" s="29"/>
      <c r="NZJ14" s="29"/>
      <c r="NZK14" s="29"/>
      <c r="NZO14" s="29"/>
      <c r="NZP14" s="29"/>
      <c r="NZT14" s="29"/>
      <c r="NZU14" s="29"/>
      <c r="NZY14" s="29"/>
      <c r="NZZ14" s="29"/>
      <c r="OAD14" s="29"/>
      <c r="OAE14" s="29"/>
      <c r="OAI14" s="29"/>
      <c r="OAJ14" s="29"/>
      <c r="OAN14" s="29"/>
      <c r="OAO14" s="29"/>
      <c r="OAS14" s="29"/>
      <c r="OAT14" s="29"/>
      <c r="OAX14" s="29"/>
      <c r="OAY14" s="29"/>
      <c r="OBC14" s="29"/>
      <c r="OBD14" s="29"/>
      <c r="OBH14" s="29"/>
      <c r="OBI14" s="29"/>
      <c r="OBM14" s="29"/>
      <c r="OBN14" s="29"/>
      <c r="OBR14" s="29"/>
      <c r="OBS14" s="29"/>
      <c r="OBW14" s="29"/>
      <c r="OBX14" s="29"/>
      <c r="OCB14" s="29"/>
      <c r="OCC14" s="29"/>
      <c r="OCG14" s="29"/>
      <c r="OCH14" s="29"/>
      <c r="OCL14" s="29"/>
      <c r="OCM14" s="29"/>
      <c r="OCQ14" s="29"/>
      <c r="OCR14" s="29"/>
      <c r="OCV14" s="29"/>
      <c r="OCW14" s="29"/>
      <c r="ODA14" s="29"/>
      <c r="ODB14" s="29"/>
      <c r="ODF14" s="29"/>
      <c r="ODG14" s="29"/>
      <c r="ODK14" s="29"/>
      <c r="ODL14" s="29"/>
      <c r="ODP14" s="29"/>
      <c r="ODQ14" s="29"/>
      <c r="ODU14" s="29"/>
      <c r="ODV14" s="29"/>
      <c r="ODZ14" s="29"/>
      <c r="OEA14" s="29"/>
      <c r="OEE14" s="29"/>
      <c r="OEF14" s="29"/>
      <c r="OEJ14" s="29"/>
      <c r="OEK14" s="29"/>
      <c r="OEO14" s="29"/>
      <c r="OEP14" s="29"/>
      <c r="OET14" s="29"/>
      <c r="OEU14" s="29"/>
      <c r="OEY14" s="29"/>
      <c r="OEZ14" s="29"/>
      <c r="OFD14" s="29"/>
      <c r="OFE14" s="29"/>
      <c r="OFI14" s="29"/>
      <c r="OFJ14" s="29"/>
      <c r="OFN14" s="29"/>
      <c r="OFO14" s="29"/>
      <c r="OFS14" s="29"/>
      <c r="OFT14" s="29"/>
      <c r="OFX14" s="29"/>
      <c r="OFY14" s="29"/>
      <c r="OGC14" s="29"/>
      <c r="OGD14" s="29"/>
      <c r="OGH14" s="29"/>
      <c r="OGI14" s="29"/>
      <c r="OGM14" s="29"/>
      <c r="OGN14" s="29"/>
      <c r="OGR14" s="29"/>
      <c r="OGS14" s="29"/>
      <c r="OGW14" s="29"/>
      <c r="OGX14" s="29"/>
      <c r="OHB14" s="29"/>
      <c r="OHC14" s="29"/>
      <c r="OHG14" s="29"/>
      <c r="OHH14" s="29"/>
      <c r="OHL14" s="29"/>
      <c r="OHM14" s="29"/>
      <c r="OHQ14" s="29"/>
      <c r="OHR14" s="29"/>
      <c r="OHV14" s="29"/>
      <c r="OHW14" s="29"/>
      <c r="OIA14" s="29"/>
      <c r="OIB14" s="29"/>
      <c r="OIF14" s="29"/>
      <c r="OIG14" s="29"/>
      <c r="OIK14" s="29"/>
      <c r="OIL14" s="29"/>
      <c r="OIP14" s="29"/>
      <c r="OIQ14" s="29"/>
      <c r="OIU14" s="29"/>
      <c r="OIV14" s="29"/>
      <c r="OIZ14" s="29"/>
      <c r="OJA14" s="29"/>
      <c r="OJE14" s="29"/>
      <c r="OJF14" s="29"/>
      <c r="OJJ14" s="29"/>
      <c r="OJK14" s="29"/>
      <c r="OJO14" s="29"/>
      <c r="OJP14" s="29"/>
      <c r="OJT14" s="29"/>
      <c r="OJU14" s="29"/>
      <c r="OJY14" s="29"/>
      <c r="OJZ14" s="29"/>
      <c r="OKD14" s="29"/>
      <c r="OKE14" s="29"/>
      <c r="OKI14" s="29"/>
      <c r="OKJ14" s="29"/>
      <c r="OKN14" s="29"/>
      <c r="OKO14" s="29"/>
      <c r="OKS14" s="29"/>
      <c r="OKT14" s="29"/>
      <c r="OKX14" s="29"/>
      <c r="OKY14" s="29"/>
      <c r="OLC14" s="29"/>
      <c r="OLD14" s="29"/>
      <c r="OLH14" s="29"/>
      <c r="OLI14" s="29"/>
      <c r="OLM14" s="29"/>
      <c r="OLN14" s="29"/>
      <c r="OLR14" s="29"/>
      <c r="OLS14" s="29"/>
      <c r="OLW14" s="29"/>
      <c r="OLX14" s="29"/>
      <c r="OMB14" s="29"/>
      <c r="OMC14" s="29"/>
      <c r="OMG14" s="29"/>
      <c r="OMH14" s="29"/>
      <c r="OML14" s="29"/>
      <c r="OMM14" s="29"/>
      <c r="OMQ14" s="29"/>
      <c r="OMR14" s="29"/>
      <c r="OMV14" s="29"/>
      <c r="OMW14" s="29"/>
      <c r="ONA14" s="29"/>
      <c r="ONB14" s="29"/>
      <c r="ONF14" s="29"/>
      <c r="ONG14" s="29"/>
      <c r="ONK14" s="29"/>
      <c r="ONL14" s="29"/>
      <c r="ONP14" s="29"/>
      <c r="ONQ14" s="29"/>
      <c r="ONU14" s="29"/>
      <c r="ONV14" s="29"/>
      <c r="ONZ14" s="29"/>
      <c r="OOA14" s="29"/>
      <c r="OOE14" s="29"/>
      <c r="OOF14" s="29"/>
      <c r="OOJ14" s="29"/>
      <c r="OOK14" s="29"/>
      <c r="OOO14" s="29"/>
      <c r="OOP14" s="29"/>
      <c r="OOT14" s="29"/>
      <c r="OOU14" s="29"/>
      <c r="OOY14" s="29"/>
      <c r="OOZ14" s="29"/>
      <c r="OPD14" s="29"/>
      <c r="OPE14" s="29"/>
      <c r="OPI14" s="29"/>
      <c r="OPJ14" s="29"/>
      <c r="OPN14" s="29"/>
      <c r="OPO14" s="29"/>
      <c r="OPS14" s="29"/>
      <c r="OPT14" s="29"/>
      <c r="OPX14" s="29"/>
      <c r="OPY14" s="29"/>
      <c r="OQC14" s="29"/>
      <c r="OQD14" s="29"/>
      <c r="OQH14" s="29"/>
      <c r="OQI14" s="29"/>
      <c r="OQM14" s="29"/>
      <c r="OQN14" s="29"/>
      <c r="OQR14" s="29"/>
      <c r="OQS14" s="29"/>
      <c r="OQW14" s="29"/>
      <c r="OQX14" s="29"/>
      <c r="ORB14" s="29"/>
      <c r="ORC14" s="29"/>
      <c r="ORG14" s="29"/>
      <c r="ORH14" s="29"/>
      <c r="ORL14" s="29"/>
      <c r="ORM14" s="29"/>
      <c r="ORQ14" s="29"/>
      <c r="ORR14" s="29"/>
      <c r="ORV14" s="29"/>
      <c r="ORW14" s="29"/>
      <c r="OSA14" s="29"/>
      <c r="OSB14" s="29"/>
      <c r="OSF14" s="29"/>
      <c r="OSG14" s="29"/>
      <c r="OSK14" s="29"/>
      <c r="OSL14" s="29"/>
      <c r="OSP14" s="29"/>
      <c r="OSQ14" s="29"/>
      <c r="OSU14" s="29"/>
      <c r="OSV14" s="29"/>
      <c r="OSZ14" s="29"/>
      <c r="OTA14" s="29"/>
      <c r="OTE14" s="29"/>
      <c r="OTF14" s="29"/>
      <c r="OTJ14" s="29"/>
      <c r="OTK14" s="29"/>
      <c r="OTO14" s="29"/>
      <c r="OTP14" s="29"/>
      <c r="OTT14" s="29"/>
      <c r="OTU14" s="29"/>
      <c r="OTY14" s="29"/>
      <c r="OTZ14" s="29"/>
      <c r="OUD14" s="29"/>
      <c r="OUE14" s="29"/>
      <c r="OUI14" s="29"/>
      <c r="OUJ14" s="29"/>
      <c r="OUN14" s="29"/>
      <c r="OUO14" s="29"/>
      <c r="OUS14" s="29"/>
      <c r="OUT14" s="29"/>
      <c r="OUX14" s="29"/>
      <c r="OUY14" s="29"/>
      <c r="OVC14" s="29"/>
      <c r="OVD14" s="29"/>
      <c r="OVH14" s="29"/>
      <c r="OVI14" s="29"/>
      <c r="OVM14" s="29"/>
      <c r="OVN14" s="29"/>
      <c r="OVR14" s="29"/>
      <c r="OVS14" s="29"/>
      <c r="OVW14" s="29"/>
      <c r="OVX14" s="29"/>
      <c r="OWB14" s="29"/>
      <c r="OWC14" s="29"/>
      <c r="OWG14" s="29"/>
      <c r="OWH14" s="29"/>
      <c r="OWL14" s="29"/>
      <c r="OWM14" s="29"/>
      <c r="OWQ14" s="29"/>
      <c r="OWR14" s="29"/>
      <c r="OWV14" s="29"/>
      <c r="OWW14" s="29"/>
      <c r="OXA14" s="29"/>
      <c r="OXB14" s="29"/>
      <c r="OXF14" s="29"/>
      <c r="OXG14" s="29"/>
      <c r="OXK14" s="29"/>
      <c r="OXL14" s="29"/>
      <c r="OXP14" s="29"/>
      <c r="OXQ14" s="29"/>
      <c r="OXU14" s="29"/>
      <c r="OXV14" s="29"/>
      <c r="OXZ14" s="29"/>
      <c r="OYA14" s="29"/>
      <c r="OYE14" s="29"/>
      <c r="OYF14" s="29"/>
      <c r="OYJ14" s="29"/>
      <c r="OYK14" s="29"/>
      <c r="OYO14" s="29"/>
      <c r="OYP14" s="29"/>
      <c r="OYT14" s="29"/>
      <c r="OYU14" s="29"/>
      <c r="OYY14" s="29"/>
      <c r="OYZ14" s="29"/>
      <c r="OZD14" s="29"/>
      <c r="OZE14" s="29"/>
      <c r="OZI14" s="29"/>
      <c r="OZJ14" s="29"/>
      <c r="OZN14" s="29"/>
      <c r="OZO14" s="29"/>
      <c r="OZS14" s="29"/>
      <c r="OZT14" s="29"/>
      <c r="OZX14" s="29"/>
      <c r="OZY14" s="29"/>
      <c r="PAC14" s="29"/>
      <c r="PAD14" s="29"/>
      <c r="PAH14" s="29"/>
      <c r="PAI14" s="29"/>
      <c r="PAM14" s="29"/>
      <c r="PAN14" s="29"/>
      <c r="PAR14" s="29"/>
      <c r="PAS14" s="29"/>
      <c r="PAW14" s="29"/>
      <c r="PAX14" s="29"/>
      <c r="PBB14" s="29"/>
      <c r="PBC14" s="29"/>
      <c r="PBG14" s="29"/>
      <c r="PBH14" s="29"/>
      <c r="PBL14" s="29"/>
      <c r="PBM14" s="29"/>
      <c r="PBQ14" s="29"/>
      <c r="PBR14" s="29"/>
      <c r="PBV14" s="29"/>
      <c r="PBW14" s="29"/>
      <c r="PCA14" s="29"/>
      <c r="PCB14" s="29"/>
      <c r="PCF14" s="29"/>
      <c r="PCG14" s="29"/>
      <c r="PCK14" s="29"/>
      <c r="PCL14" s="29"/>
      <c r="PCP14" s="29"/>
      <c r="PCQ14" s="29"/>
      <c r="PCU14" s="29"/>
      <c r="PCV14" s="29"/>
      <c r="PCZ14" s="29"/>
      <c r="PDA14" s="29"/>
      <c r="PDE14" s="29"/>
      <c r="PDF14" s="29"/>
      <c r="PDJ14" s="29"/>
      <c r="PDK14" s="29"/>
      <c r="PDO14" s="29"/>
      <c r="PDP14" s="29"/>
      <c r="PDT14" s="29"/>
      <c r="PDU14" s="29"/>
      <c r="PDY14" s="29"/>
      <c r="PDZ14" s="29"/>
      <c r="PED14" s="29"/>
      <c r="PEE14" s="29"/>
      <c r="PEI14" s="29"/>
      <c r="PEJ14" s="29"/>
      <c r="PEN14" s="29"/>
      <c r="PEO14" s="29"/>
      <c r="PES14" s="29"/>
      <c r="PET14" s="29"/>
      <c r="PEX14" s="29"/>
      <c r="PEY14" s="29"/>
      <c r="PFC14" s="29"/>
      <c r="PFD14" s="29"/>
      <c r="PFH14" s="29"/>
      <c r="PFI14" s="29"/>
      <c r="PFM14" s="29"/>
      <c r="PFN14" s="29"/>
      <c r="PFR14" s="29"/>
      <c r="PFS14" s="29"/>
      <c r="PFW14" s="29"/>
      <c r="PFX14" s="29"/>
      <c r="PGB14" s="29"/>
      <c r="PGC14" s="29"/>
      <c r="PGG14" s="29"/>
      <c r="PGH14" s="29"/>
      <c r="PGL14" s="29"/>
      <c r="PGM14" s="29"/>
      <c r="PGQ14" s="29"/>
      <c r="PGR14" s="29"/>
      <c r="PGV14" s="29"/>
      <c r="PGW14" s="29"/>
      <c r="PHA14" s="29"/>
      <c r="PHB14" s="29"/>
      <c r="PHF14" s="29"/>
      <c r="PHG14" s="29"/>
      <c r="PHK14" s="29"/>
      <c r="PHL14" s="29"/>
      <c r="PHP14" s="29"/>
      <c r="PHQ14" s="29"/>
      <c r="PHU14" s="29"/>
      <c r="PHV14" s="29"/>
      <c r="PHZ14" s="29"/>
      <c r="PIA14" s="29"/>
      <c r="PIE14" s="29"/>
      <c r="PIF14" s="29"/>
      <c r="PIJ14" s="29"/>
      <c r="PIK14" s="29"/>
      <c r="PIO14" s="29"/>
      <c r="PIP14" s="29"/>
      <c r="PIT14" s="29"/>
      <c r="PIU14" s="29"/>
      <c r="PIY14" s="29"/>
      <c r="PIZ14" s="29"/>
      <c r="PJD14" s="29"/>
      <c r="PJE14" s="29"/>
      <c r="PJI14" s="29"/>
      <c r="PJJ14" s="29"/>
      <c r="PJN14" s="29"/>
      <c r="PJO14" s="29"/>
      <c r="PJS14" s="29"/>
      <c r="PJT14" s="29"/>
      <c r="PJX14" s="29"/>
      <c r="PJY14" s="29"/>
      <c r="PKC14" s="29"/>
      <c r="PKD14" s="29"/>
      <c r="PKH14" s="29"/>
      <c r="PKI14" s="29"/>
      <c r="PKM14" s="29"/>
      <c r="PKN14" s="29"/>
      <c r="PKR14" s="29"/>
      <c r="PKS14" s="29"/>
      <c r="PKW14" s="29"/>
      <c r="PKX14" s="29"/>
      <c r="PLB14" s="29"/>
      <c r="PLC14" s="29"/>
      <c r="PLG14" s="29"/>
      <c r="PLH14" s="29"/>
      <c r="PLL14" s="29"/>
      <c r="PLM14" s="29"/>
      <c r="PLQ14" s="29"/>
      <c r="PLR14" s="29"/>
      <c r="PLV14" s="29"/>
      <c r="PLW14" s="29"/>
      <c r="PMA14" s="29"/>
      <c r="PMB14" s="29"/>
      <c r="PMF14" s="29"/>
      <c r="PMG14" s="29"/>
      <c r="PMK14" s="29"/>
      <c r="PML14" s="29"/>
      <c r="PMP14" s="29"/>
      <c r="PMQ14" s="29"/>
      <c r="PMU14" s="29"/>
      <c r="PMV14" s="29"/>
      <c r="PMZ14" s="29"/>
      <c r="PNA14" s="29"/>
      <c r="PNE14" s="29"/>
      <c r="PNF14" s="29"/>
      <c r="PNJ14" s="29"/>
      <c r="PNK14" s="29"/>
      <c r="PNO14" s="29"/>
      <c r="PNP14" s="29"/>
      <c r="PNT14" s="29"/>
      <c r="PNU14" s="29"/>
      <c r="PNY14" s="29"/>
      <c r="PNZ14" s="29"/>
      <c r="POD14" s="29"/>
      <c r="POE14" s="29"/>
      <c r="POI14" s="29"/>
      <c r="POJ14" s="29"/>
      <c r="PON14" s="29"/>
      <c r="POO14" s="29"/>
      <c r="POS14" s="29"/>
      <c r="POT14" s="29"/>
      <c r="POX14" s="29"/>
      <c r="POY14" s="29"/>
      <c r="PPC14" s="29"/>
      <c r="PPD14" s="29"/>
      <c r="PPH14" s="29"/>
      <c r="PPI14" s="29"/>
      <c r="PPM14" s="29"/>
      <c r="PPN14" s="29"/>
      <c r="PPR14" s="29"/>
      <c r="PPS14" s="29"/>
      <c r="PPW14" s="29"/>
      <c r="PPX14" s="29"/>
      <c r="PQB14" s="29"/>
      <c r="PQC14" s="29"/>
      <c r="PQG14" s="29"/>
      <c r="PQH14" s="29"/>
      <c r="PQL14" s="29"/>
      <c r="PQM14" s="29"/>
      <c r="PQQ14" s="29"/>
      <c r="PQR14" s="29"/>
      <c r="PQV14" s="29"/>
      <c r="PQW14" s="29"/>
      <c r="PRA14" s="29"/>
      <c r="PRB14" s="29"/>
      <c r="PRF14" s="29"/>
      <c r="PRG14" s="29"/>
      <c r="PRK14" s="29"/>
      <c r="PRL14" s="29"/>
      <c r="PRP14" s="29"/>
      <c r="PRQ14" s="29"/>
      <c r="PRU14" s="29"/>
      <c r="PRV14" s="29"/>
      <c r="PRZ14" s="29"/>
      <c r="PSA14" s="29"/>
      <c r="PSE14" s="29"/>
      <c r="PSF14" s="29"/>
      <c r="PSJ14" s="29"/>
      <c r="PSK14" s="29"/>
      <c r="PSO14" s="29"/>
      <c r="PSP14" s="29"/>
      <c r="PST14" s="29"/>
      <c r="PSU14" s="29"/>
      <c r="PSY14" s="29"/>
      <c r="PSZ14" s="29"/>
      <c r="PTD14" s="29"/>
      <c r="PTE14" s="29"/>
      <c r="PTI14" s="29"/>
      <c r="PTJ14" s="29"/>
      <c r="PTN14" s="29"/>
      <c r="PTO14" s="29"/>
      <c r="PTS14" s="29"/>
      <c r="PTT14" s="29"/>
      <c r="PTX14" s="29"/>
      <c r="PTY14" s="29"/>
      <c r="PUC14" s="29"/>
      <c r="PUD14" s="29"/>
      <c r="PUH14" s="29"/>
      <c r="PUI14" s="29"/>
      <c r="PUM14" s="29"/>
      <c r="PUN14" s="29"/>
      <c r="PUR14" s="29"/>
      <c r="PUS14" s="29"/>
      <c r="PUW14" s="29"/>
      <c r="PUX14" s="29"/>
      <c r="PVB14" s="29"/>
      <c r="PVC14" s="29"/>
      <c r="PVG14" s="29"/>
      <c r="PVH14" s="29"/>
      <c r="PVL14" s="29"/>
      <c r="PVM14" s="29"/>
      <c r="PVQ14" s="29"/>
      <c r="PVR14" s="29"/>
      <c r="PVV14" s="29"/>
      <c r="PVW14" s="29"/>
      <c r="PWA14" s="29"/>
      <c r="PWB14" s="29"/>
      <c r="PWF14" s="29"/>
      <c r="PWG14" s="29"/>
      <c r="PWK14" s="29"/>
      <c r="PWL14" s="29"/>
      <c r="PWP14" s="29"/>
      <c r="PWQ14" s="29"/>
      <c r="PWU14" s="29"/>
      <c r="PWV14" s="29"/>
      <c r="PWZ14" s="29"/>
      <c r="PXA14" s="29"/>
      <c r="PXE14" s="29"/>
      <c r="PXF14" s="29"/>
      <c r="PXJ14" s="29"/>
      <c r="PXK14" s="29"/>
      <c r="PXO14" s="29"/>
      <c r="PXP14" s="29"/>
      <c r="PXT14" s="29"/>
      <c r="PXU14" s="29"/>
      <c r="PXY14" s="29"/>
      <c r="PXZ14" s="29"/>
      <c r="PYD14" s="29"/>
      <c r="PYE14" s="29"/>
      <c r="PYI14" s="29"/>
      <c r="PYJ14" s="29"/>
      <c r="PYN14" s="29"/>
      <c r="PYO14" s="29"/>
      <c r="PYS14" s="29"/>
      <c r="PYT14" s="29"/>
      <c r="PYX14" s="29"/>
      <c r="PYY14" s="29"/>
      <c r="PZC14" s="29"/>
      <c r="PZD14" s="29"/>
      <c r="PZH14" s="29"/>
      <c r="PZI14" s="29"/>
      <c r="PZM14" s="29"/>
      <c r="PZN14" s="29"/>
      <c r="PZR14" s="29"/>
      <c r="PZS14" s="29"/>
      <c r="PZW14" s="29"/>
      <c r="PZX14" s="29"/>
      <c r="QAB14" s="29"/>
      <c r="QAC14" s="29"/>
      <c r="QAG14" s="29"/>
      <c r="QAH14" s="29"/>
      <c r="QAL14" s="29"/>
      <c r="QAM14" s="29"/>
      <c r="QAQ14" s="29"/>
      <c r="QAR14" s="29"/>
      <c r="QAV14" s="29"/>
      <c r="QAW14" s="29"/>
      <c r="QBA14" s="29"/>
      <c r="QBB14" s="29"/>
      <c r="QBF14" s="29"/>
      <c r="QBG14" s="29"/>
      <c r="QBK14" s="29"/>
      <c r="QBL14" s="29"/>
      <c r="QBP14" s="29"/>
      <c r="QBQ14" s="29"/>
      <c r="QBU14" s="29"/>
      <c r="QBV14" s="29"/>
      <c r="QBZ14" s="29"/>
      <c r="QCA14" s="29"/>
      <c r="QCE14" s="29"/>
      <c r="QCF14" s="29"/>
      <c r="QCJ14" s="29"/>
      <c r="QCK14" s="29"/>
      <c r="QCO14" s="29"/>
      <c r="QCP14" s="29"/>
      <c r="QCT14" s="29"/>
      <c r="QCU14" s="29"/>
      <c r="QCY14" s="29"/>
      <c r="QCZ14" s="29"/>
      <c r="QDD14" s="29"/>
      <c r="QDE14" s="29"/>
      <c r="QDI14" s="29"/>
      <c r="QDJ14" s="29"/>
      <c r="QDN14" s="29"/>
      <c r="QDO14" s="29"/>
      <c r="QDS14" s="29"/>
      <c r="QDT14" s="29"/>
      <c r="QDX14" s="29"/>
      <c r="QDY14" s="29"/>
      <c r="QEC14" s="29"/>
      <c r="QED14" s="29"/>
      <c r="QEH14" s="29"/>
      <c r="QEI14" s="29"/>
      <c r="QEM14" s="29"/>
      <c r="QEN14" s="29"/>
      <c r="QER14" s="29"/>
      <c r="QES14" s="29"/>
      <c r="QEW14" s="29"/>
      <c r="QEX14" s="29"/>
      <c r="QFB14" s="29"/>
      <c r="QFC14" s="29"/>
      <c r="QFG14" s="29"/>
      <c r="QFH14" s="29"/>
      <c r="QFL14" s="29"/>
      <c r="QFM14" s="29"/>
      <c r="QFQ14" s="29"/>
      <c r="QFR14" s="29"/>
      <c r="QFV14" s="29"/>
      <c r="QFW14" s="29"/>
      <c r="QGA14" s="29"/>
      <c r="QGB14" s="29"/>
      <c r="QGF14" s="29"/>
      <c r="QGG14" s="29"/>
      <c r="QGK14" s="29"/>
      <c r="QGL14" s="29"/>
      <c r="QGP14" s="29"/>
      <c r="QGQ14" s="29"/>
      <c r="QGU14" s="29"/>
      <c r="QGV14" s="29"/>
      <c r="QGZ14" s="29"/>
      <c r="QHA14" s="29"/>
      <c r="QHE14" s="29"/>
      <c r="QHF14" s="29"/>
      <c r="QHJ14" s="29"/>
      <c r="QHK14" s="29"/>
      <c r="QHO14" s="29"/>
      <c r="QHP14" s="29"/>
      <c r="QHT14" s="29"/>
      <c r="QHU14" s="29"/>
      <c r="QHY14" s="29"/>
      <c r="QHZ14" s="29"/>
      <c r="QID14" s="29"/>
      <c r="QIE14" s="29"/>
      <c r="QII14" s="29"/>
      <c r="QIJ14" s="29"/>
      <c r="QIN14" s="29"/>
      <c r="QIO14" s="29"/>
      <c r="QIS14" s="29"/>
      <c r="QIT14" s="29"/>
      <c r="QIX14" s="29"/>
      <c r="QIY14" s="29"/>
      <c r="QJC14" s="29"/>
      <c r="QJD14" s="29"/>
      <c r="QJH14" s="29"/>
      <c r="QJI14" s="29"/>
      <c r="QJM14" s="29"/>
      <c r="QJN14" s="29"/>
      <c r="QJR14" s="29"/>
      <c r="QJS14" s="29"/>
      <c r="QJW14" s="29"/>
      <c r="QJX14" s="29"/>
      <c r="QKB14" s="29"/>
      <c r="QKC14" s="29"/>
      <c r="QKG14" s="29"/>
      <c r="QKH14" s="29"/>
      <c r="QKL14" s="29"/>
      <c r="QKM14" s="29"/>
      <c r="QKQ14" s="29"/>
      <c r="QKR14" s="29"/>
      <c r="QKV14" s="29"/>
      <c r="QKW14" s="29"/>
      <c r="QLA14" s="29"/>
      <c r="QLB14" s="29"/>
      <c r="QLF14" s="29"/>
      <c r="QLG14" s="29"/>
      <c r="QLK14" s="29"/>
      <c r="QLL14" s="29"/>
      <c r="QLP14" s="29"/>
      <c r="QLQ14" s="29"/>
      <c r="QLU14" s="29"/>
      <c r="QLV14" s="29"/>
      <c r="QLZ14" s="29"/>
      <c r="QMA14" s="29"/>
      <c r="QME14" s="29"/>
      <c r="QMF14" s="29"/>
      <c r="QMJ14" s="29"/>
      <c r="QMK14" s="29"/>
      <c r="QMO14" s="29"/>
      <c r="QMP14" s="29"/>
      <c r="QMT14" s="29"/>
      <c r="QMU14" s="29"/>
      <c r="QMY14" s="29"/>
      <c r="QMZ14" s="29"/>
      <c r="QND14" s="29"/>
      <c r="QNE14" s="29"/>
      <c r="QNI14" s="29"/>
      <c r="QNJ14" s="29"/>
      <c r="QNN14" s="29"/>
      <c r="QNO14" s="29"/>
      <c r="QNS14" s="29"/>
      <c r="QNT14" s="29"/>
      <c r="QNX14" s="29"/>
      <c r="QNY14" s="29"/>
      <c r="QOC14" s="29"/>
      <c r="QOD14" s="29"/>
      <c r="QOH14" s="29"/>
      <c r="QOI14" s="29"/>
      <c r="QOM14" s="29"/>
      <c r="QON14" s="29"/>
      <c r="QOR14" s="29"/>
      <c r="QOS14" s="29"/>
      <c r="QOW14" s="29"/>
      <c r="QOX14" s="29"/>
      <c r="QPB14" s="29"/>
      <c r="QPC14" s="29"/>
      <c r="QPG14" s="29"/>
      <c r="QPH14" s="29"/>
      <c r="QPL14" s="29"/>
      <c r="QPM14" s="29"/>
      <c r="QPQ14" s="29"/>
      <c r="QPR14" s="29"/>
      <c r="QPV14" s="29"/>
      <c r="QPW14" s="29"/>
      <c r="QQA14" s="29"/>
      <c r="QQB14" s="29"/>
      <c r="QQF14" s="29"/>
      <c r="QQG14" s="29"/>
      <c r="QQK14" s="29"/>
      <c r="QQL14" s="29"/>
      <c r="QQP14" s="29"/>
      <c r="QQQ14" s="29"/>
      <c r="QQU14" s="29"/>
      <c r="QQV14" s="29"/>
      <c r="QQZ14" s="29"/>
      <c r="QRA14" s="29"/>
      <c r="QRE14" s="29"/>
      <c r="QRF14" s="29"/>
      <c r="QRJ14" s="29"/>
      <c r="QRK14" s="29"/>
      <c r="QRO14" s="29"/>
      <c r="QRP14" s="29"/>
      <c r="QRT14" s="29"/>
      <c r="QRU14" s="29"/>
      <c r="QRY14" s="29"/>
      <c r="QRZ14" s="29"/>
      <c r="QSD14" s="29"/>
      <c r="QSE14" s="29"/>
      <c r="QSI14" s="29"/>
      <c r="QSJ14" s="29"/>
      <c r="QSN14" s="29"/>
      <c r="QSO14" s="29"/>
      <c r="QSS14" s="29"/>
      <c r="QST14" s="29"/>
      <c r="QSX14" s="29"/>
      <c r="QSY14" s="29"/>
      <c r="QTC14" s="29"/>
      <c r="QTD14" s="29"/>
      <c r="QTH14" s="29"/>
      <c r="QTI14" s="29"/>
      <c r="QTM14" s="29"/>
      <c r="QTN14" s="29"/>
      <c r="QTR14" s="29"/>
      <c r="QTS14" s="29"/>
      <c r="QTW14" s="29"/>
      <c r="QTX14" s="29"/>
      <c r="QUB14" s="29"/>
      <c r="QUC14" s="29"/>
      <c r="QUG14" s="29"/>
      <c r="QUH14" s="29"/>
      <c r="QUL14" s="29"/>
      <c r="QUM14" s="29"/>
      <c r="QUQ14" s="29"/>
      <c r="QUR14" s="29"/>
      <c r="QUV14" s="29"/>
      <c r="QUW14" s="29"/>
      <c r="QVA14" s="29"/>
      <c r="QVB14" s="29"/>
      <c r="QVF14" s="29"/>
      <c r="QVG14" s="29"/>
      <c r="QVK14" s="29"/>
      <c r="QVL14" s="29"/>
      <c r="QVP14" s="29"/>
      <c r="QVQ14" s="29"/>
      <c r="QVU14" s="29"/>
      <c r="QVV14" s="29"/>
      <c r="QVZ14" s="29"/>
      <c r="QWA14" s="29"/>
      <c r="QWE14" s="29"/>
      <c r="QWF14" s="29"/>
      <c r="QWJ14" s="29"/>
      <c r="QWK14" s="29"/>
      <c r="QWO14" s="29"/>
      <c r="QWP14" s="29"/>
      <c r="QWT14" s="29"/>
      <c r="QWU14" s="29"/>
      <c r="QWY14" s="29"/>
      <c r="QWZ14" s="29"/>
      <c r="QXD14" s="29"/>
      <c r="QXE14" s="29"/>
      <c r="QXI14" s="29"/>
      <c r="QXJ14" s="29"/>
      <c r="QXN14" s="29"/>
      <c r="QXO14" s="29"/>
      <c r="QXS14" s="29"/>
      <c r="QXT14" s="29"/>
      <c r="QXX14" s="29"/>
      <c r="QXY14" s="29"/>
      <c r="QYC14" s="29"/>
      <c r="QYD14" s="29"/>
      <c r="QYH14" s="29"/>
      <c r="QYI14" s="29"/>
      <c r="QYM14" s="29"/>
      <c r="QYN14" s="29"/>
      <c r="QYR14" s="29"/>
      <c r="QYS14" s="29"/>
      <c r="QYW14" s="29"/>
      <c r="QYX14" s="29"/>
      <c r="QZB14" s="29"/>
      <c r="QZC14" s="29"/>
      <c r="QZG14" s="29"/>
      <c r="QZH14" s="29"/>
      <c r="QZL14" s="29"/>
      <c r="QZM14" s="29"/>
      <c r="QZQ14" s="29"/>
      <c r="QZR14" s="29"/>
      <c r="QZV14" s="29"/>
      <c r="QZW14" s="29"/>
      <c r="RAA14" s="29"/>
      <c r="RAB14" s="29"/>
      <c r="RAF14" s="29"/>
      <c r="RAG14" s="29"/>
      <c r="RAK14" s="29"/>
      <c r="RAL14" s="29"/>
      <c r="RAP14" s="29"/>
      <c r="RAQ14" s="29"/>
      <c r="RAU14" s="29"/>
      <c r="RAV14" s="29"/>
      <c r="RAZ14" s="29"/>
      <c r="RBA14" s="29"/>
      <c r="RBE14" s="29"/>
      <c r="RBF14" s="29"/>
      <c r="RBJ14" s="29"/>
      <c r="RBK14" s="29"/>
      <c r="RBO14" s="29"/>
      <c r="RBP14" s="29"/>
      <c r="RBT14" s="29"/>
      <c r="RBU14" s="29"/>
      <c r="RBY14" s="29"/>
      <c r="RBZ14" s="29"/>
      <c r="RCD14" s="29"/>
      <c r="RCE14" s="29"/>
      <c r="RCI14" s="29"/>
      <c r="RCJ14" s="29"/>
      <c r="RCN14" s="29"/>
      <c r="RCO14" s="29"/>
      <c r="RCS14" s="29"/>
      <c r="RCT14" s="29"/>
      <c r="RCX14" s="29"/>
      <c r="RCY14" s="29"/>
      <c r="RDC14" s="29"/>
      <c r="RDD14" s="29"/>
      <c r="RDH14" s="29"/>
      <c r="RDI14" s="29"/>
      <c r="RDM14" s="29"/>
      <c r="RDN14" s="29"/>
      <c r="RDR14" s="29"/>
      <c r="RDS14" s="29"/>
      <c r="RDW14" s="29"/>
      <c r="RDX14" s="29"/>
      <c r="REB14" s="29"/>
      <c r="REC14" s="29"/>
      <c r="REG14" s="29"/>
      <c r="REH14" s="29"/>
      <c r="REL14" s="29"/>
      <c r="REM14" s="29"/>
      <c r="REQ14" s="29"/>
      <c r="RER14" s="29"/>
      <c r="REV14" s="29"/>
      <c r="REW14" s="29"/>
      <c r="RFA14" s="29"/>
      <c r="RFB14" s="29"/>
      <c r="RFF14" s="29"/>
      <c r="RFG14" s="29"/>
      <c r="RFK14" s="29"/>
      <c r="RFL14" s="29"/>
      <c r="RFP14" s="29"/>
      <c r="RFQ14" s="29"/>
      <c r="RFU14" s="29"/>
      <c r="RFV14" s="29"/>
      <c r="RFZ14" s="29"/>
      <c r="RGA14" s="29"/>
      <c r="RGE14" s="29"/>
      <c r="RGF14" s="29"/>
      <c r="RGJ14" s="29"/>
      <c r="RGK14" s="29"/>
      <c r="RGO14" s="29"/>
      <c r="RGP14" s="29"/>
      <c r="RGT14" s="29"/>
      <c r="RGU14" s="29"/>
      <c r="RGY14" s="29"/>
      <c r="RGZ14" s="29"/>
      <c r="RHD14" s="29"/>
      <c r="RHE14" s="29"/>
      <c r="RHI14" s="29"/>
      <c r="RHJ14" s="29"/>
      <c r="RHN14" s="29"/>
      <c r="RHO14" s="29"/>
      <c r="RHS14" s="29"/>
      <c r="RHT14" s="29"/>
      <c r="RHX14" s="29"/>
      <c r="RHY14" s="29"/>
      <c r="RIC14" s="29"/>
      <c r="RID14" s="29"/>
      <c r="RIH14" s="29"/>
      <c r="RII14" s="29"/>
      <c r="RIM14" s="29"/>
      <c r="RIN14" s="29"/>
      <c r="RIR14" s="29"/>
      <c r="RIS14" s="29"/>
      <c r="RIW14" s="29"/>
      <c r="RIX14" s="29"/>
      <c r="RJB14" s="29"/>
      <c r="RJC14" s="29"/>
      <c r="RJG14" s="29"/>
      <c r="RJH14" s="29"/>
      <c r="RJL14" s="29"/>
      <c r="RJM14" s="29"/>
      <c r="RJQ14" s="29"/>
      <c r="RJR14" s="29"/>
      <c r="RJV14" s="29"/>
      <c r="RJW14" s="29"/>
      <c r="RKA14" s="29"/>
      <c r="RKB14" s="29"/>
      <c r="RKF14" s="29"/>
      <c r="RKG14" s="29"/>
      <c r="RKK14" s="29"/>
      <c r="RKL14" s="29"/>
      <c r="RKP14" s="29"/>
      <c r="RKQ14" s="29"/>
      <c r="RKU14" s="29"/>
      <c r="RKV14" s="29"/>
      <c r="RKZ14" s="29"/>
      <c r="RLA14" s="29"/>
      <c r="RLE14" s="29"/>
      <c r="RLF14" s="29"/>
      <c r="RLJ14" s="29"/>
      <c r="RLK14" s="29"/>
      <c r="RLO14" s="29"/>
      <c r="RLP14" s="29"/>
      <c r="RLT14" s="29"/>
      <c r="RLU14" s="29"/>
      <c r="RLY14" s="29"/>
      <c r="RLZ14" s="29"/>
      <c r="RMD14" s="29"/>
      <c r="RME14" s="29"/>
      <c r="RMI14" s="29"/>
      <c r="RMJ14" s="29"/>
      <c r="RMN14" s="29"/>
      <c r="RMO14" s="29"/>
      <c r="RMS14" s="29"/>
      <c r="RMT14" s="29"/>
      <c r="RMX14" s="29"/>
      <c r="RMY14" s="29"/>
      <c r="RNC14" s="29"/>
      <c r="RND14" s="29"/>
      <c r="RNH14" s="29"/>
      <c r="RNI14" s="29"/>
      <c r="RNM14" s="29"/>
      <c r="RNN14" s="29"/>
      <c r="RNR14" s="29"/>
      <c r="RNS14" s="29"/>
      <c r="RNW14" s="29"/>
      <c r="RNX14" s="29"/>
      <c r="ROB14" s="29"/>
      <c r="ROC14" s="29"/>
      <c r="ROG14" s="29"/>
      <c r="ROH14" s="29"/>
      <c r="ROL14" s="29"/>
      <c r="ROM14" s="29"/>
      <c r="ROQ14" s="29"/>
      <c r="ROR14" s="29"/>
      <c r="ROV14" s="29"/>
      <c r="ROW14" s="29"/>
      <c r="RPA14" s="29"/>
      <c r="RPB14" s="29"/>
      <c r="RPF14" s="29"/>
      <c r="RPG14" s="29"/>
      <c r="RPK14" s="29"/>
      <c r="RPL14" s="29"/>
      <c r="RPP14" s="29"/>
      <c r="RPQ14" s="29"/>
      <c r="RPU14" s="29"/>
      <c r="RPV14" s="29"/>
      <c r="RPZ14" s="29"/>
      <c r="RQA14" s="29"/>
      <c r="RQE14" s="29"/>
      <c r="RQF14" s="29"/>
      <c r="RQJ14" s="29"/>
      <c r="RQK14" s="29"/>
      <c r="RQO14" s="29"/>
      <c r="RQP14" s="29"/>
      <c r="RQT14" s="29"/>
      <c r="RQU14" s="29"/>
      <c r="RQY14" s="29"/>
      <c r="RQZ14" s="29"/>
      <c r="RRD14" s="29"/>
      <c r="RRE14" s="29"/>
      <c r="RRI14" s="29"/>
      <c r="RRJ14" s="29"/>
      <c r="RRN14" s="29"/>
      <c r="RRO14" s="29"/>
      <c r="RRS14" s="29"/>
      <c r="RRT14" s="29"/>
      <c r="RRX14" s="29"/>
      <c r="RRY14" s="29"/>
      <c r="RSC14" s="29"/>
      <c r="RSD14" s="29"/>
      <c r="RSH14" s="29"/>
      <c r="RSI14" s="29"/>
      <c r="RSM14" s="29"/>
      <c r="RSN14" s="29"/>
      <c r="RSR14" s="29"/>
      <c r="RSS14" s="29"/>
      <c r="RSW14" s="29"/>
      <c r="RSX14" s="29"/>
      <c r="RTB14" s="29"/>
      <c r="RTC14" s="29"/>
      <c r="RTG14" s="29"/>
      <c r="RTH14" s="29"/>
      <c r="RTL14" s="29"/>
      <c r="RTM14" s="29"/>
      <c r="RTQ14" s="29"/>
      <c r="RTR14" s="29"/>
      <c r="RTV14" s="29"/>
      <c r="RTW14" s="29"/>
      <c r="RUA14" s="29"/>
      <c r="RUB14" s="29"/>
      <c r="RUF14" s="29"/>
      <c r="RUG14" s="29"/>
      <c r="RUK14" s="29"/>
      <c r="RUL14" s="29"/>
      <c r="RUP14" s="29"/>
      <c r="RUQ14" s="29"/>
      <c r="RUU14" s="29"/>
      <c r="RUV14" s="29"/>
      <c r="RUZ14" s="29"/>
      <c r="RVA14" s="29"/>
      <c r="RVE14" s="29"/>
      <c r="RVF14" s="29"/>
      <c r="RVJ14" s="29"/>
      <c r="RVK14" s="29"/>
      <c r="RVO14" s="29"/>
      <c r="RVP14" s="29"/>
      <c r="RVT14" s="29"/>
      <c r="RVU14" s="29"/>
      <c r="RVY14" s="29"/>
      <c r="RVZ14" s="29"/>
      <c r="RWD14" s="29"/>
      <c r="RWE14" s="29"/>
      <c r="RWI14" s="29"/>
      <c r="RWJ14" s="29"/>
      <c r="RWN14" s="29"/>
      <c r="RWO14" s="29"/>
      <c r="RWS14" s="29"/>
      <c r="RWT14" s="29"/>
      <c r="RWX14" s="29"/>
      <c r="RWY14" s="29"/>
      <c r="RXC14" s="29"/>
      <c r="RXD14" s="29"/>
      <c r="RXH14" s="29"/>
      <c r="RXI14" s="29"/>
      <c r="RXM14" s="29"/>
      <c r="RXN14" s="29"/>
      <c r="RXR14" s="29"/>
      <c r="RXS14" s="29"/>
      <c r="RXW14" s="29"/>
      <c r="RXX14" s="29"/>
      <c r="RYB14" s="29"/>
      <c r="RYC14" s="29"/>
      <c r="RYG14" s="29"/>
      <c r="RYH14" s="29"/>
      <c r="RYL14" s="29"/>
      <c r="RYM14" s="29"/>
      <c r="RYQ14" s="29"/>
      <c r="RYR14" s="29"/>
      <c r="RYV14" s="29"/>
      <c r="RYW14" s="29"/>
      <c r="RZA14" s="29"/>
      <c r="RZB14" s="29"/>
      <c r="RZF14" s="29"/>
      <c r="RZG14" s="29"/>
      <c r="RZK14" s="29"/>
      <c r="RZL14" s="29"/>
      <c r="RZP14" s="29"/>
      <c r="RZQ14" s="29"/>
      <c r="RZU14" s="29"/>
      <c r="RZV14" s="29"/>
      <c r="RZZ14" s="29"/>
      <c r="SAA14" s="29"/>
      <c r="SAE14" s="29"/>
      <c r="SAF14" s="29"/>
      <c r="SAJ14" s="29"/>
      <c r="SAK14" s="29"/>
      <c r="SAO14" s="29"/>
      <c r="SAP14" s="29"/>
      <c r="SAT14" s="29"/>
      <c r="SAU14" s="29"/>
      <c r="SAY14" s="29"/>
      <c r="SAZ14" s="29"/>
      <c r="SBD14" s="29"/>
      <c r="SBE14" s="29"/>
      <c r="SBI14" s="29"/>
      <c r="SBJ14" s="29"/>
      <c r="SBN14" s="29"/>
      <c r="SBO14" s="29"/>
      <c r="SBS14" s="29"/>
      <c r="SBT14" s="29"/>
      <c r="SBX14" s="29"/>
      <c r="SBY14" s="29"/>
      <c r="SCC14" s="29"/>
      <c r="SCD14" s="29"/>
      <c r="SCH14" s="29"/>
      <c r="SCI14" s="29"/>
      <c r="SCM14" s="29"/>
      <c r="SCN14" s="29"/>
      <c r="SCR14" s="29"/>
      <c r="SCS14" s="29"/>
      <c r="SCW14" s="29"/>
      <c r="SCX14" s="29"/>
      <c r="SDB14" s="29"/>
      <c r="SDC14" s="29"/>
      <c r="SDG14" s="29"/>
      <c r="SDH14" s="29"/>
      <c r="SDL14" s="29"/>
      <c r="SDM14" s="29"/>
      <c r="SDQ14" s="29"/>
      <c r="SDR14" s="29"/>
      <c r="SDV14" s="29"/>
      <c r="SDW14" s="29"/>
      <c r="SEA14" s="29"/>
      <c r="SEB14" s="29"/>
      <c r="SEF14" s="29"/>
      <c r="SEG14" s="29"/>
      <c r="SEK14" s="29"/>
      <c r="SEL14" s="29"/>
      <c r="SEP14" s="29"/>
      <c r="SEQ14" s="29"/>
      <c r="SEU14" s="29"/>
      <c r="SEV14" s="29"/>
      <c r="SEZ14" s="29"/>
      <c r="SFA14" s="29"/>
      <c r="SFE14" s="29"/>
      <c r="SFF14" s="29"/>
      <c r="SFJ14" s="29"/>
      <c r="SFK14" s="29"/>
      <c r="SFO14" s="29"/>
      <c r="SFP14" s="29"/>
      <c r="SFT14" s="29"/>
      <c r="SFU14" s="29"/>
      <c r="SFY14" s="29"/>
      <c r="SFZ14" s="29"/>
      <c r="SGD14" s="29"/>
      <c r="SGE14" s="29"/>
      <c r="SGI14" s="29"/>
      <c r="SGJ14" s="29"/>
      <c r="SGN14" s="29"/>
      <c r="SGO14" s="29"/>
      <c r="SGS14" s="29"/>
      <c r="SGT14" s="29"/>
      <c r="SGX14" s="29"/>
      <c r="SGY14" s="29"/>
      <c r="SHC14" s="29"/>
      <c r="SHD14" s="29"/>
      <c r="SHH14" s="29"/>
      <c r="SHI14" s="29"/>
      <c r="SHM14" s="29"/>
      <c r="SHN14" s="29"/>
      <c r="SHR14" s="29"/>
      <c r="SHS14" s="29"/>
      <c r="SHW14" s="29"/>
      <c r="SHX14" s="29"/>
      <c r="SIB14" s="29"/>
      <c r="SIC14" s="29"/>
      <c r="SIG14" s="29"/>
      <c r="SIH14" s="29"/>
      <c r="SIL14" s="29"/>
      <c r="SIM14" s="29"/>
      <c r="SIQ14" s="29"/>
      <c r="SIR14" s="29"/>
      <c r="SIV14" s="29"/>
      <c r="SIW14" s="29"/>
      <c r="SJA14" s="29"/>
      <c r="SJB14" s="29"/>
      <c r="SJF14" s="29"/>
      <c r="SJG14" s="29"/>
      <c r="SJK14" s="29"/>
      <c r="SJL14" s="29"/>
      <c r="SJP14" s="29"/>
      <c r="SJQ14" s="29"/>
      <c r="SJU14" s="29"/>
      <c r="SJV14" s="29"/>
      <c r="SJZ14" s="29"/>
      <c r="SKA14" s="29"/>
      <c r="SKE14" s="29"/>
      <c r="SKF14" s="29"/>
      <c r="SKJ14" s="29"/>
      <c r="SKK14" s="29"/>
      <c r="SKO14" s="29"/>
      <c r="SKP14" s="29"/>
      <c r="SKT14" s="29"/>
      <c r="SKU14" s="29"/>
      <c r="SKY14" s="29"/>
      <c r="SKZ14" s="29"/>
      <c r="SLD14" s="29"/>
      <c r="SLE14" s="29"/>
      <c r="SLI14" s="29"/>
      <c r="SLJ14" s="29"/>
      <c r="SLN14" s="29"/>
      <c r="SLO14" s="29"/>
      <c r="SLS14" s="29"/>
      <c r="SLT14" s="29"/>
      <c r="SLX14" s="29"/>
      <c r="SLY14" s="29"/>
      <c r="SMC14" s="29"/>
      <c r="SMD14" s="29"/>
      <c r="SMH14" s="29"/>
      <c r="SMI14" s="29"/>
      <c r="SMM14" s="29"/>
      <c r="SMN14" s="29"/>
      <c r="SMR14" s="29"/>
      <c r="SMS14" s="29"/>
      <c r="SMW14" s="29"/>
      <c r="SMX14" s="29"/>
      <c r="SNB14" s="29"/>
      <c r="SNC14" s="29"/>
      <c r="SNG14" s="29"/>
      <c r="SNH14" s="29"/>
      <c r="SNL14" s="29"/>
      <c r="SNM14" s="29"/>
      <c r="SNQ14" s="29"/>
      <c r="SNR14" s="29"/>
      <c r="SNV14" s="29"/>
      <c r="SNW14" s="29"/>
      <c r="SOA14" s="29"/>
      <c r="SOB14" s="29"/>
      <c r="SOF14" s="29"/>
      <c r="SOG14" s="29"/>
      <c r="SOK14" s="29"/>
      <c r="SOL14" s="29"/>
      <c r="SOP14" s="29"/>
      <c r="SOQ14" s="29"/>
      <c r="SOU14" s="29"/>
      <c r="SOV14" s="29"/>
      <c r="SOZ14" s="29"/>
      <c r="SPA14" s="29"/>
      <c r="SPE14" s="29"/>
      <c r="SPF14" s="29"/>
      <c r="SPJ14" s="29"/>
      <c r="SPK14" s="29"/>
      <c r="SPO14" s="29"/>
      <c r="SPP14" s="29"/>
      <c r="SPT14" s="29"/>
      <c r="SPU14" s="29"/>
      <c r="SPY14" s="29"/>
      <c r="SPZ14" s="29"/>
      <c r="SQD14" s="29"/>
      <c r="SQE14" s="29"/>
      <c r="SQI14" s="29"/>
      <c r="SQJ14" s="29"/>
      <c r="SQN14" s="29"/>
      <c r="SQO14" s="29"/>
      <c r="SQS14" s="29"/>
      <c r="SQT14" s="29"/>
      <c r="SQX14" s="29"/>
      <c r="SQY14" s="29"/>
      <c r="SRC14" s="29"/>
      <c r="SRD14" s="29"/>
      <c r="SRH14" s="29"/>
      <c r="SRI14" s="29"/>
      <c r="SRM14" s="29"/>
      <c r="SRN14" s="29"/>
      <c r="SRR14" s="29"/>
      <c r="SRS14" s="29"/>
      <c r="SRW14" s="29"/>
      <c r="SRX14" s="29"/>
      <c r="SSB14" s="29"/>
      <c r="SSC14" s="29"/>
      <c r="SSG14" s="29"/>
      <c r="SSH14" s="29"/>
      <c r="SSL14" s="29"/>
      <c r="SSM14" s="29"/>
      <c r="SSQ14" s="29"/>
      <c r="SSR14" s="29"/>
      <c r="SSV14" s="29"/>
      <c r="SSW14" s="29"/>
      <c r="STA14" s="29"/>
      <c r="STB14" s="29"/>
      <c r="STF14" s="29"/>
      <c r="STG14" s="29"/>
      <c r="STK14" s="29"/>
      <c r="STL14" s="29"/>
      <c r="STP14" s="29"/>
      <c r="STQ14" s="29"/>
      <c r="STU14" s="29"/>
      <c r="STV14" s="29"/>
      <c r="STZ14" s="29"/>
      <c r="SUA14" s="29"/>
      <c r="SUE14" s="29"/>
      <c r="SUF14" s="29"/>
      <c r="SUJ14" s="29"/>
      <c r="SUK14" s="29"/>
      <c r="SUO14" s="29"/>
      <c r="SUP14" s="29"/>
      <c r="SUT14" s="29"/>
      <c r="SUU14" s="29"/>
      <c r="SUY14" s="29"/>
      <c r="SUZ14" s="29"/>
      <c r="SVD14" s="29"/>
      <c r="SVE14" s="29"/>
      <c r="SVI14" s="29"/>
      <c r="SVJ14" s="29"/>
      <c r="SVN14" s="29"/>
      <c r="SVO14" s="29"/>
      <c r="SVS14" s="29"/>
      <c r="SVT14" s="29"/>
      <c r="SVX14" s="29"/>
      <c r="SVY14" s="29"/>
      <c r="SWC14" s="29"/>
      <c r="SWD14" s="29"/>
      <c r="SWH14" s="29"/>
      <c r="SWI14" s="29"/>
      <c r="SWM14" s="29"/>
      <c r="SWN14" s="29"/>
      <c r="SWR14" s="29"/>
      <c r="SWS14" s="29"/>
      <c r="SWW14" s="29"/>
      <c r="SWX14" s="29"/>
      <c r="SXB14" s="29"/>
      <c r="SXC14" s="29"/>
      <c r="SXG14" s="29"/>
      <c r="SXH14" s="29"/>
      <c r="SXL14" s="29"/>
      <c r="SXM14" s="29"/>
      <c r="SXQ14" s="29"/>
      <c r="SXR14" s="29"/>
      <c r="SXV14" s="29"/>
      <c r="SXW14" s="29"/>
      <c r="SYA14" s="29"/>
      <c r="SYB14" s="29"/>
      <c r="SYF14" s="29"/>
      <c r="SYG14" s="29"/>
      <c r="SYK14" s="29"/>
      <c r="SYL14" s="29"/>
      <c r="SYP14" s="29"/>
      <c r="SYQ14" s="29"/>
      <c r="SYU14" s="29"/>
      <c r="SYV14" s="29"/>
      <c r="SYZ14" s="29"/>
      <c r="SZA14" s="29"/>
      <c r="SZE14" s="29"/>
      <c r="SZF14" s="29"/>
      <c r="SZJ14" s="29"/>
      <c r="SZK14" s="29"/>
      <c r="SZO14" s="29"/>
      <c r="SZP14" s="29"/>
      <c r="SZT14" s="29"/>
      <c r="SZU14" s="29"/>
      <c r="SZY14" s="29"/>
      <c r="SZZ14" s="29"/>
      <c r="TAD14" s="29"/>
      <c r="TAE14" s="29"/>
      <c r="TAI14" s="29"/>
      <c r="TAJ14" s="29"/>
      <c r="TAN14" s="29"/>
      <c r="TAO14" s="29"/>
      <c r="TAS14" s="29"/>
      <c r="TAT14" s="29"/>
      <c r="TAX14" s="29"/>
      <c r="TAY14" s="29"/>
      <c r="TBC14" s="29"/>
      <c r="TBD14" s="29"/>
      <c r="TBH14" s="29"/>
      <c r="TBI14" s="29"/>
      <c r="TBM14" s="29"/>
      <c r="TBN14" s="29"/>
      <c r="TBR14" s="29"/>
      <c r="TBS14" s="29"/>
      <c r="TBW14" s="29"/>
      <c r="TBX14" s="29"/>
      <c r="TCB14" s="29"/>
      <c r="TCC14" s="29"/>
      <c r="TCG14" s="29"/>
      <c r="TCH14" s="29"/>
      <c r="TCL14" s="29"/>
      <c r="TCM14" s="29"/>
      <c r="TCQ14" s="29"/>
      <c r="TCR14" s="29"/>
      <c r="TCV14" s="29"/>
      <c r="TCW14" s="29"/>
      <c r="TDA14" s="29"/>
      <c r="TDB14" s="29"/>
      <c r="TDF14" s="29"/>
      <c r="TDG14" s="29"/>
      <c r="TDK14" s="29"/>
      <c r="TDL14" s="29"/>
      <c r="TDP14" s="29"/>
      <c r="TDQ14" s="29"/>
      <c r="TDU14" s="29"/>
      <c r="TDV14" s="29"/>
      <c r="TDZ14" s="29"/>
      <c r="TEA14" s="29"/>
      <c r="TEE14" s="29"/>
      <c r="TEF14" s="29"/>
      <c r="TEJ14" s="29"/>
      <c r="TEK14" s="29"/>
      <c r="TEO14" s="29"/>
      <c r="TEP14" s="29"/>
      <c r="TET14" s="29"/>
      <c r="TEU14" s="29"/>
      <c r="TEY14" s="29"/>
      <c r="TEZ14" s="29"/>
      <c r="TFD14" s="29"/>
      <c r="TFE14" s="29"/>
      <c r="TFI14" s="29"/>
      <c r="TFJ14" s="29"/>
      <c r="TFN14" s="29"/>
      <c r="TFO14" s="29"/>
      <c r="TFS14" s="29"/>
      <c r="TFT14" s="29"/>
      <c r="TFX14" s="29"/>
      <c r="TFY14" s="29"/>
      <c r="TGC14" s="29"/>
      <c r="TGD14" s="29"/>
      <c r="TGH14" s="29"/>
      <c r="TGI14" s="29"/>
      <c r="TGM14" s="29"/>
      <c r="TGN14" s="29"/>
      <c r="TGR14" s="29"/>
      <c r="TGS14" s="29"/>
      <c r="TGW14" s="29"/>
      <c r="TGX14" s="29"/>
      <c r="THB14" s="29"/>
      <c r="THC14" s="29"/>
      <c r="THG14" s="29"/>
      <c r="THH14" s="29"/>
      <c r="THL14" s="29"/>
      <c r="THM14" s="29"/>
      <c r="THQ14" s="29"/>
      <c r="THR14" s="29"/>
      <c r="THV14" s="29"/>
      <c r="THW14" s="29"/>
      <c r="TIA14" s="29"/>
      <c r="TIB14" s="29"/>
      <c r="TIF14" s="29"/>
      <c r="TIG14" s="29"/>
      <c r="TIK14" s="29"/>
      <c r="TIL14" s="29"/>
      <c r="TIP14" s="29"/>
      <c r="TIQ14" s="29"/>
      <c r="TIU14" s="29"/>
      <c r="TIV14" s="29"/>
      <c r="TIZ14" s="29"/>
      <c r="TJA14" s="29"/>
      <c r="TJE14" s="29"/>
      <c r="TJF14" s="29"/>
      <c r="TJJ14" s="29"/>
      <c r="TJK14" s="29"/>
      <c r="TJO14" s="29"/>
      <c r="TJP14" s="29"/>
      <c r="TJT14" s="29"/>
      <c r="TJU14" s="29"/>
      <c r="TJY14" s="29"/>
      <c r="TJZ14" s="29"/>
      <c r="TKD14" s="29"/>
      <c r="TKE14" s="29"/>
      <c r="TKI14" s="29"/>
      <c r="TKJ14" s="29"/>
      <c r="TKN14" s="29"/>
      <c r="TKO14" s="29"/>
      <c r="TKS14" s="29"/>
      <c r="TKT14" s="29"/>
      <c r="TKX14" s="29"/>
      <c r="TKY14" s="29"/>
      <c r="TLC14" s="29"/>
      <c r="TLD14" s="29"/>
      <c r="TLH14" s="29"/>
      <c r="TLI14" s="29"/>
      <c r="TLM14" s="29"/>
      <c r="TLN14" s="29"/>
      <c r="TLR14" s="29"/>
      <c r="TLS14" s="29"/>
      <c r="TLW14" s="29"/>
      <c r="TLX14" s="29"/>
      <c r="TMB14" s="29"/>
      <c r="TMC14" s="29"/>
      <c r="TMG14" s="29"/>
      <c r="TMH14" s="29"/>
      <c r="TML14" s="29"/>
      <c r="TMM14" s="29"/>
      <c r="TMQ14" s="29"/>
      <c r="TMR14" s="29"/>
      <c r="TMV14" s="29"/>
      <c r="TMW14" s="29"/>
      <c r="TNA14" s="29"/>
      <c r="TNB14" s="29"/>
      <c r="TNF14" s="29"/>
      <c r="TNG14" s="29"/>
      <c r="TNK14" s="29"/>
      <c r="TNL14" s="29"/>
      <c r="TNP14" s="29"/>
      <c r="TNQ14" s="29"/>
      <c r="TNU14" s="29"/>
      <c r="TNV14" s="29"/>
      <c r="TNZ14" s="29"/>
      <c r="TOA14" s="29"/>
      <c r="TOE14" s="29"/>
      <c r="TOF14" s="29"/>
      <c r="TOJ14" s="29"/>
      <c r="TOK14" s="29"/>
      <c r="TOO14" s="29"/>
      <c r="TOP14" s="29"/>
      <c r="TOT14" s="29"/>
      <c r="TOU14" s="29"/>
      <c r="TOY14" s="29"/>
      <c r="TOZ14" s="29"/>
      <c r="TPD14" s="29"/>
      <c r="TPE14" s="29"/>
      <c r="TPI14" s="29"/>
      <c r="TPJ14" s="29"/>
      <c r="TPN14" s="29"/>
      <c r="TPO14" s="29"/>
      <c r="TPS14" s="29"/>
      <c r="TPT14" s="29"/>
      <c r="TPX14" s="29"/>
      <c r="TPY14" s="29"/>
      <c r="TQC14" s="29"/>
      <c r="TQD14" s="29"/>
      <c r="TQH14" s="29"/>
      <c r="TQI14" s="29"/>
      <c r="TQM14" s="29"/>
      <c r="TQN14" s="29"/>
      <c r="TQR14" s="29"/>
      <c r="TQS14" s="29"/>
      <c r="TQW14" s="29"/>
      <c r="TQX14" s="29"/>
      <c r="TRB14" s="29"/>
      <c r="TRC14" s="29"/>
      <c r="TRG14" s="29"/>
      <c r="TRH14" s="29"/>
      <c r="TRL14" s="29"/>
      <c r="TRM14" s="29"/>
      <c r="TRQ14" s="29"/>
      <c r="TRR14" s="29"/>
      <c r="TRV14" s="29"/>
      <c r="TRW14" s="29"/>
      <c r="TSA14" s="29"/>
      <c r="TSB14" s="29"/>
      <c r="TSF14" s="29"/>
      <c r="TSG14" s="29"/>
      <c r="TSK14" s="29"/>
      <c r="TSL14" s="29"/>
      <c r="TSP14" s="29"/>
      <c r="TSQ14" s="29"/>
      <c r="TSU14" s="29"/>
      <c r="TSV14" s="29"/>
      <c r="TSZ14" s="29"/>
      <c r="TTA14" s="29"/>
      <c r="TTE14" s="29"/>
      <c r="TTF14" s="29"/>
      <c r="TTJ14" s="29"/>
      <c r="TTK14" s="29"/>
      <c r="TTO14" s="29"/>
      <c r="TTP14" s="29"/>
      <c r="TTT14" s="29"/>
      <c r="TTU14" s="29"/>
      <c r="TTY14" s="29"/>
      <c r="TTZ14" s="29"/>
      <c r="TUD14" s="29"/>
      <c r="TUE14" s="29"/>
      <c r="TUI14" s="29"/>
      <c r="TUJ14" s="29"/>
      <c r="TUN14" s="29"/>
      <c r="TUO14" s="29"/>
      <c r="TUS14" s="29"/>
      <c r="TUT14" s="29"/>
      <c r="TUX14" s="29"/>
      <c r="TUY14" s="29"/>
      <c r="TVC14" s="29"/>
      <c r="TVD14" s="29"/>
      <c r="TVH14" s="29"/>
      <c r="TVI14" s="29"/>
      <c r="TVM14" s="29"/>
      <c r="TVN14" s="29"/>
      <c r="TVR14" s="29"/>
      <c r="TVS14" s="29"/>
      <c r="TVW14" s="29"/>
      <c r="TVX14" s="29"/>
      <c r="TWB14" s="29"/>
      <c r="TWC14" s="29"/>
      <c r="TWG14" s="29"/>
      <c r="TWH14" s="29"/>
      <c r="TWL14" s="29"/>
      <c r="TWM14" s="29"/>
      <c r="TWQ14" s="29"/>
      <c r="TWR14" s="29"/>
      <c r="TWV14" s="29"/>
      <c r="TWW14" s="29"/>
      <c r="TXA14" s="29"/>
      <c r="TXB14" s="29"/>
      <c r="TXF14" s="29"/>
      <c r="TXG14" s="29"/>
      <c r="TXK14" s="29"/>
      <c r="TXL14" s="29"/>
      <c r="TXP14" s="29"/>
      <c r="TXQ14" s="29"/>
      <c r="TXU14" s="29"/>
      <c r="TXV14" s="29"/>
      <c r="TXZ14" s="29"/>
      <c r="TYA14" s="29"/>
      <c r="TYE14" s="29"/>
      <c r="TYF14" s="29"/>
      <c r="TYJ14" s="29"/>
      <c r="TYK14" s="29"/>
      <c r="TYO14" s="29"/>
      <c r="TYP14" s="29"/>
      <c r="TYT14" s="29"/>
      <c r="TYU14" s="29"/>
      <c r="TYY14" s="29"/>
      <c r="TYZ14" s="29"/>
      <c r="TZD14" s="29"/>
      <c r="TZE14" s="29"/>
      <c r="TZI14" s="29"/>
      <c r="TZJ14" s="29"/>
      <c r="TZN14" s="29"/>
      <c r="TZO14" s="29"/>
      <c r="TZS14" s="29"/>
      <c r="TZT14" s="29"/>
      <c r="TZX14" s="29"/>
      <c r="TZY14" s="29"/>
      <c r="UAC14" s="29"/>
      <c r="UAD14" s="29"/>
      <c r="UAH14" s="29"/>
      <c r="UAI14" s="29"/>
      <c r="UAM14" s="29"/>
      <c r="UAN14" s="29"/>
      <c r="UAR14" s="29"/>
      <c r="UAS14" s="29"/>
      <c r="UAW14" s="29"/>
      <c r="UAX14" s="29"/>
      <c r="UBB14" s="29"/>
      <c r="UBC14" s="29"/>
      <c r="UBG14" s="29"/>
      <c r="UBH14" s="29"/>
      <c r="UBL14" s="29"/>
      <c r="UBM14" s="29"/>
      <c r="UBQ14" s="29"/>
      <c r="UBR14" s="29"/>
      <c r="UBV14" s="29"/>
      <c r="UBW14" s="29"/>
      <c r="UCA14" s="29"/>
      <c r="UCB14" s="29"/>
      <c r="UCF14" s="29"/>
      <c r="UCG14" s="29"/>
      <c r="UCK14" s="29"/>
      <c r="UCL14" s="29"/>
      <c r="UCP14" s="29"/>
      <c r="UCQ14" s="29"/>
      <c r="UCU14" s="29"/>
      <c r="UCV14" s="29"/>
      <c r="UCZ14" s="29"/>
      <c r="UDA14" s="29"/>
      <c r="UDE14" s="29"/>
      <c r="UDF14" s="29"/>
      <c r="UDJ14" s="29"/>
      <c r="UDK14" s="29"/>
      <c r="UDO14" s="29"/>
      <c r="UDP14" s="29"/>
      <c r="UDT14" s="29"/>
      <c r="UDU14" s="29"/>
      <c r="UDY14" s="29"/>
      <c r="UDZ14" s="29"/>
      <c r="UED14" s="29"/>
      <c r="UEE14" s="29"/>
      <c r="UEI14" s="29"/>
      <c r="UEJ14" s="29"/>
      <c r="UEN14" s="29"/>
      <c r="UEO14" s="29"/>
      <c r="UES14" s="29"/>
      <c r="UET14" s="29"/>
      <c r="UEX14" s="29"/>
      <c r="UEY14" s="29"/>
      <c r="UFC14" s="29"/>
      <c r="UFD14" s="29"/>
      <c r="UFH14" s="29"/>
      <c r="UFI14" s="29"/>
      <c r="UFM14" s="29"/>
      <c r="UFN14" s="29"/>
      <c r="UFR14" s="29"/>
      <c r="UFS14" s="29"/>
      <c r="UFW14" s="29"/>
      <c r="UFX14" s="29"/>
      <c r="UGB14" s="29"/>
      <c r="UGC14" s="29"/>
      <c r="UGG14" s="29"/>
      <c r="UGH14" s="29"/>
      <c r="UGL14" s="29"/>
      <c r="UGM14" s="29"/>
      <c r="UGQ14" s="29"/>
      <c r="UGR14" s="29"/>
      <c r="UGV14" s="29"/>
      <c r="UGW14" s="29"/>
      <c r="UHA14" s="29"/>
      <c r="UHB14" s="29"/>
      <c r="UHF14" s="29"/>
      <c r="UHG14" s="29"/>
      <c r="UHK14" s="29"/>
      <c r="UHL14" s="29"/>
      <c r="UHP14" s="29"/>
      <c r="UHQ14" s="29"/>
      <c r="UHU14" s="29"/>
      <c r="UHV14" s="29"/>
      <c r="UHZ14" s="29"/>
      <c r="UIA14" s="29"/>
      <c r="UIE14" s="29"/>
      <c r="UIF14" s="29"/>
      <c r="UIJ14" s="29"/>
      <c r="UIK14" s="29"/>
      <c r="UIO14" s="29"/>
      <c r="UIP14" s="29"/>
      <c r="UIT14" s="29"/>
      <c r="UIU14" s="29"/>
      <c r="UIY14" s="29"/>
      <c r="UIZ14" s="29"/>
      <c r="UJD14" s="29"/>
      <c r="UJE14" s="29"/>
      <c r="UJI14" s="29"/>
      <c r="UJJ14" s="29"/>
      <c r="UJN14" s="29"/>
      <c r="UJO14" s="29"/>
      <c r="UJS14" s="29"/>
      <c r="UJT14" s="29"/>
      <c r="UJX14" s="29"/>
      <c r="UJY14" s="29"/>
      <c r="UKC14" s="29"/>
      <c r="UKD14" s="29"/>
      <c r="UKH14" s="29"/>
      <c r="UKI14" s="29"/>
      <c r="UKM14" s="29"/>
      <c r="UKN14" s="29"/>
      <c r="UKR14" s="29"/>
      <c r="UKS14" s="29"/>
      <c r="UKW14" s="29"/>
      <c r="UKX14" s="29"/>
      <c r="ULB14" s="29"/>
      <c r="ULC14" s="29"/>
      <c r="ULG14" s="29"/>
      <c r="ULH14" s="29"/>
      <c r="ULL14" s="29"/>
      <c r="ULM14" s="29"/>
      <c r="ULQ14" s="29"/>
      <c r="ULR14" s="29"/>
      <c r="ULV14" s="29"/>
      <c r="ULW14" s="29"/>
      <c r="UMA14" s="29"/>
      <c r="UMB14" s="29"/>
      <c r="UMF14" s="29"/>
      <c r="UMG14" s="29"/>
      <c r="UMK14" s="29"/>
      <c r="UML14" s="29"/>
      <c r="UMP14" s="29"/>
      <c r="UMQ14" s="29"/>
      <c r="UMU14" s="29"/>
      <c r="UMV14" s="29"/>
      <c r="UMZ14" s="29"/>
      <c r="UNA14" s="29"/>
      <c r="UNE14" s="29"/>
      <c r="UNF14" s="29"/>
      <c r="UNJ14" s="29"/>
      <c r="UNK14" s="29"/>
      <c r="UNO14" s="29"/>
      <c r="UNP14" s="29"/>
      <c r="UNT14" s="29"/>
      <c r="UNU14" s="29"/>
      <c r="UNY14" s="29"/>
      <c r="UNZ14" s="29"/>
      <c r="UOD14" s="29"/>
      <c r="UOE14" s="29"/>
      <c r="UOI14" s="29"/>
      <c r="UOJ14" s="29"/>
      <c r="UON14" s="29"/>
      <c r="UOO14" s="29"/>
      <c r="UOS14" s="29"/>
      <c r="UOT14" s="29"/>
      <c r="UOX14" s="29"/>
      <c r="UOY14" s="29"/>
      <c r="UPC14" s="29"/>
      <c r="UPD14" s="29"/>
      <c r="UPH14" s="29"/>
      <c r="UPI14" s="29"/>
      <c r="UPM14" s="29"/>
      <c r="UPN14" s="29"/>
      <c r="UPR14" s="29"/>
      <c r="UPS14" s="29"/>
      <c r="UPW14" s="29"/>
      <c r="UPX14" s="29"/>
      <c r="UQB14" s="29"/>
      <c r="UQC14" s="29"/>
      <c r="UQG14" s="29"/>
      <c r="UQH14" s="29"/>
      <c r="UQL14" s="29"/>
      <c r="UQM14" s="29"/>
      <c r="UQQ14" s="29"/>
      <c r="UQR14" s="29"/>
      <c r="UQV14" s="29"/>
      <c r="UQW14" s="29"/>
      <c r="URA14" s="29"/>
      <c r="URB14" s="29"/>
      <c r="URF14" s="29"/>
      <c r="URG14" s="29"/>
      <c r="URK14" s="29"/>
      <c r="URL14" s="29"/>
      <c r="URP14" s="29"/>
      <c r="URQ14" s="29"/>
      <c r="URU14" s="29"/>
      <c r="URV14" s="29"/>
      <c r="URZ14" s="29"/>
      <c r="USA14" s="29"/>
      <c r="USE14" s="29"/>
      <c r="USF14" s="29"/>
      <c r="USJ14" s="29"/>
      <c r="USK14" s="29"/>
      <c r="USO14" s="29"/>
      <c r="USP14" s="29"/>
      <c r="UST14" s="29"/>
      <c r="USU14" s="29"/>
      <c r="USY14" s="29"/>
      <c r="USZ14" s="29"/>
      <c r="UTD14" s="29"/>
      <c r="UTE14" s="29"/>
      <c r="UTI14" s="29"/>
      <c r="UTJ14" s="29"/>
      <c r="UTN14" s="29"/>
      <c r="UTO14" s="29"/>
      <c r="UTS14" s="29"/>
      <c r="UTT14" s="29"/>
      <c r="UTX14" s="29"/>
      <c r="UTY14" s="29"/>
      <c r="UUC14" s="29"/>
      <c r="UUD14" s="29"/>
      <c r="UUH14" s="29"/>
      <c r="UUI14" s="29"/>
      <c r="UUM14" s="29"/>
      <c r="UUN14" s="29"/>
      <c r="UUR14" s="29"/>
      <c r="UUS14" s="29"/>
      <c r="UUW14" s="29"/>
      <c r="UUX14" s="29"/>
      <c r="UVB14" s="29"/>
      <c r="UVC14" s="29"/>
      <c r="UVG14" s="29"/>
      <c r="UVH14" s="29"/>
      <c r="UVL14" s="29"/>
      <c r="UVM14" s="29"/>
      <c r="UVQ14" s="29"/>
      <c r="UVR14" s="29"/>
      <c r="UVV14" s="29"/>
      <c r="UVW14" s="29"/>
      <c r="UWA14" s="29"/>
      <c r="UWB14" s="29"/>
      <c r="UWF14" s="29"/>
      <c r="UWG14" s="29"/>
      <c r="UWK14" s="29"/>
      <c r="UWL14" s="29"/>
      <c r="UWP14" s="29"/>
      <c r="UWQ14" s="29"/>
      <c r="UWU14" s="29"/>
      <c r="UWV14" s="29"/>
      <c r="UWZ14" s="29"/>
      <c r="UXA14" s="29"/>
      <c r="UXE14" s="29"/>
      <c r="UXF14" s="29"/>
      <c r="UXJ14" s="29"/>
      <c r="UXK14" s="29"/>
      <c r="UXO14" s="29"/>
      <c r="UXP14" s="29"/>
      <c r="UXT14" s="29"/>
      <c r="UXU14" s="29"/>
      <c r="UXY14" s="29"/>
      <c r="UXZ14" s="29"/>
      <c r="UYD14" s="29"/>
      <c r="UYE14" s="29"/>
      <c r="UYI14" s="29"/>
      <c r="UYJ14" s="29"/>
      <c r="UYN14" s="29"/>
      <c r="UYO14" s="29"/>
      <c r="UYS14" s="29"/>
      <c r="UYT14" s="29"/>
      <c r="UYX14" s="29"/>
      <c r="UYY14" s="29"/>
      <c r="UZC14" s="29"/>
      <c r="UZD14" s="29"/>
      <c r="UZH14" s="29"/>
      <c r="UZI14" s="29"/>
      <c r="UZM14" s="29"/>
      <c r="UZN14" s="29"/>
      <c r="UZR14" s="29"/>
      <c r="UZS14" s="29"/>
      <c r="UZW14" s="29"/>
      <c r="UZX14" s="29"/>
      <c r="VAB14" s="29"/>
      <c r="VAC14" s="29"/>
      <c r="VAG14" s="29"/>
      <c r="VAH14" s="29"/>
      <c r="VAL14" s="29"/>
      <c r="VAM14" s="29"/>
      <c r="VAQ14" s="29"/>
      <c r="VAR14" s="29"/>
      <c r="VAV14" s="29"/>
      <c r="VAW14" s="29"/>
      <c r="VBA14" s="29"/>
      <c r="VBB14" s="29"/>
      <c r="VBF14" s="29"/>
      <c r="VBG14" s="29"/>
      <c r="VBK14" s="29"/>
      <c r="VBL14" s="29"/>
      <c r="VBP14" s="29"/>
      <c r="VBQ14" s="29"/>
      <c r="VBU14" s="29"/>
      <c r="VBV14" s="29"/>
      <c r="VBZ14" s="29"/>
      <c r="VCA14" s="29"/>
      <c r="VCE14" s="29"/>
      <c r="VCF14" s="29"/>
      <c r="VCJ14" s="29"/>
      <c r="VCK14" s="29"/>
      <c r="VCO14" s="29"/>
      <c r="VCP14" s="29"/>
      <c r="VCT14" s="29"/>
      <c r="VCU14" s="29"/>
      <c r="VCY14" s="29"/>
      <c r="VCZ14" s="29"/>
      <c r="VDD14" s="29"/>
      <c r="VDE14" s="29"/>
      <c r="VDI14" s="29"/>
      <c r="VDJ14" s="29"/>
      <c r="VDN14" s="29"/>
      <c r="VDO14" s="29"/>
      <c r="VDS14" s="29"/>
      <c r="VDT14" s="29"/>
      <c r="VDX14" s="29"/>
      <c r="VDY14" s="29"/>
      <c r="VEC14" s="29"/>
      <c r="VED14" s="29"/>
      <c r="VEH14" s="29"/>
      <c r="VEI14" s="29"/>
      <c r="VEM14" s="29"/>
      <c r="VEN14" s="29"/>
      <c r="VER14" s="29"/>
      <c r="VES14" s="29"/>
      <c r="VEW14" s="29"/>
      <c r="VEX14" s="29"/>
      <c r="VFB14" s="29"/>
      <c r="VFC14" s="29"/>
      <c r="VFG14" s="29"/>
      <c r="VFH14" s="29"/>
      <c r="VFL14" s="29"/>
      <c r="VFM14" s="29"/>
      <c r="VFQ14" s="29"/>
      <c r="VFR14" s="29"/>
      <c r="VFV14" s="29"/>
      <c r="VFW14" s="29"/>
      <c r="VGA14" s="29"/>
      <c r="VGB14" s="29"/>
      <c r="VGF14" s="29"/>
      <c r="VGG14" s="29"/>
      <c r="VGK14" s="29"/>
      <c r="VGL14" s="29"/>
      <c r="VGP14" s="29"/>
      <c r="VGQ14" s="29"/>
      <c r="VGU14" s="29"/>
      <c r="VGV14" s="29"/>
      <c r="VGZ14" s="29"/>
      <c r="VHA14" s="29"/>
      <c r="VHE14" s="29"/>
      <c r="VHF14" s="29"/>
      <c r="VHJ14" s="29"/>
      <c r="VHK14" s="29"/>
      <c r="VHO14" s="29"/>
      <c r="VHP14" s="29"/>
      <c r="VHT14" s="29"/>
      <c r="VHU14" s="29"/>
      <c r="VHY14" s="29"/>
      <c r="VHZ14" s="29"/>
      <c r="VID14" s="29"/>
      <c r="VIE14" s="29"/>
      <c r="VII14" s="29"/>
      <c r="VIJ14" s="29"/>
      <c r="VIN14" s="29"/>
      <c r="VIO14" s="29"/>
      <c r="VIS14" s="29"/>
      <c r="VIT14" s="29"/>
      <c r="VIX14" s="29"/>
      <c r="VIY14" s="29"/>
      <c r="VJC14" s="29"/>
      <c r="VJD14" s="29"/>
      <c r="VJH14" s="29"/>
      <c r="VJI14" s="29"/>
      <c r="VJM14" s="29"/>
      <c r="VJN14" s="29"/>
      <c r="VJR14" s="29"/>
      <c r="VJS14" s="29"/>
      <c r="VJW14" s="29"/>
      <c r="VJX14" s="29"/>
      <c r="VKB14" s="29"/>
      <c r="VKC14" s="29"/>
      <c r="VKG14" s="29"/>
      <c r="VKH14" s="29"/>
      <c r="VKL14" s="29"/>
      <c r="VKM14" s="29"/>
      <c r="VKQ14" s="29"/>
      <c r="VKR14" s="29"/>
      <c r="VKV14" s="29"/>
      <c r="VKW14" s="29"/>
      <c r="VLA14" s="29"/>
      <c r="VLB14" s="29"/>
      <c r="VLF14" s="29"/>
      <c r="VLG14" s="29"/>
      <c r="VLK14" s="29"/>
      <c r="VLL14" s="29"/>
      <c r="VLP14" s="29"/>
      <c r="VLQ14" s="29"/>
      <c r="VLU14" s="29"/>
      <c r="VLV14" s="29"/>
      <c r="VLZ14" s="29"/>
      <c r="VMA14" s="29"/>
      <c r="VME14" s="29"/>
      <c r="VMF14" s="29"/>
      <c r="VMJ14" s="29"/>
      <c r="VMK14" s="29"/>
      <c r="VMO14" s="29"/>
      <c r="VMP14" s="29"/>
      <c r="VMT14" s="29"/>
      <c r="VMU14" s="29"/>
      <c r="VMY14" s="29"/>
      <c r="VMZ14" s="29"/>
      <c r="VND14" s="29"/>
      <c r="VNE14" s="29"/>
      <c r="VNI14" s="29"/>
      <c r="VNJ14" s="29"/>
      <c r="VNN14" s="29"/>
      <c r="VNO14" s="29"/>
      <c r="VNS14" s="29"/>
      <c r="VNT14" s="29"/>
      <c r="VNX14" s="29"/>
      <c r="VNY14" s="29"/>
      <c r="VOC14" s="29"/>
      <c r="VOD14" s="29"/>
      <c r="VOH14" s="29"/>
      <c r="VOI14" s="29"/>
      <c r="VOM14" s="29"/>
      <c r="VON14" s="29"/>
      <c r="VOR14" s="29"/>
      <c r="VOS14" s="29"/>
      <c r="VOW14" s="29"/>
      <c r="VOX14" s="29"/>
      <c r="VPB14" s="29"/>
      <c r="VPC14" s="29"/>
      <c r="VPG14" s="29"/>
      <c r="VPH14" s="29"/>
      <c r="VPL14" s="29"/>
      <c r="VPM14" s="29"/>
      <c r="VPQ14" s="29"/>
      <c r="VPR14" s="29"/>
      <c r="VPV14" s="29"/>
      <c r="VPW14" s="29"/>
      <c r="VQA14" s="29"/>
      <c r="VQB14" s="29"/>
      <c r="VQF14" s="29"/>
      <c r="VQG14" s="29"/>
      <c r="VQK14" s="29"/>
      <c r="VQL14" s="29"/>
      <c r="VQP14" s="29"/>
      <c r="VQQ14" s="29"/>
      <c r="VQU14" s="29"/>
      <c r="VQV14" s="29"/>
      <c r="VQZ14" s="29"/>
      <c r="VRA14" s="29"/>
      <c r="VRE14" s="29"/>
      <c r="VRF14" s="29"/>
      <c r="VRJ14" s="29"/>
      <c r="VRK14" s="29"/>
      <c r="VRO14" s="29"/>
      <c r="VRP14" s="29"/>
      <c r="VRT14" s="29"/>
      <c r="VRU14" s="29"/>
      <c r="VRY14" s="29"/>
      <c r="VRZ14" s="29"/>
      <c r="VSD14" s="29"/>
      <c r="VSE14" s="29"/>
      <c r="VSI14" s="29"/>
      <c r="VSJ14" s="29"/>
      <c r="VSN14" s="29"/>
      <c r="VSO14" s="29"/>
      <c r="VSS14" s="29"/>
      <c r="VST14" s="29"/>
      <c r="VSX14" s="29"/>
      <c r="VSY14" s="29"/>
      <c r="VTC14" s="29"/>
      <c r="VTD14" s="29"/>
      <c r="VTH14" s="29"/>
      <c r="VTI14" s="29"/>
      <c r="VTM14" s="29"/>
      <c r="VTN14" s="29"/>
      <c r="VTR14" s="29"/>
      <c r="VTS14" s="29"/>
      <c r="VTW14" s="29"/>
      <c r="VTX14" s="29"/>
      <c r="VUB14" s="29"/>
      <c r="VUC14" s="29"/>
      <c r="VUG14" s="29"/>
      <c r="VUH14" s="29"/>
      <c r="VUL14" s="29"/>
      <c r="VUM14" s="29"/>
      <c r="VUQ14" s="29"/>
      <c r="VUR14" s="29"/>
      <c r="VUV14" s="29"/>
      <c r="VUW14" s="29"/>
      <c r="VVA14" s="29"/>
      <c r="VVB14" s="29"/>
      <c r="VVF14" s="29"/>
      <c r="VVG14" s="29"/>
      <c r="VVK14" s="29"/>
      <c r="VVL14" s="29"/>
      <c r="VVP14" s="29"/>
      <c r="VVQ14" s="29"/>
      <c r="VVU14" s="29"/>
      <c r="VVV14" s="29"/>
      <c r="VVZ14" s="29"/>
      <c r="VWA14" s="29"/>
      <c r="VWE14" s="29"/>
      <c r="VWF14" s="29"/>
      <c r="VWJ14" s="29"/>
      <c r="VWK14" s="29"/>
      <c r="VWO14" s="29"/>
      <c r="VWP14" s="29"/>
      <c r="VWT14" s="29"/>
      <c r="VWU14" s="29"/>
      <c r="VWY14" s="29"/>
      <c r="VWZ14" s="29"/>
      <c r="VXD14" s="29"/>
      <c r="VXE14" s="29"/>
      <c r="VXI14" s="29"/>
      <c r="VXJ14" s="29"/>
      <c r="VXN14" s="29"/>
      <c r="VXO14" s="29"/>
      <c r="VXS14" s="29"/>
      <c r="VXT14" s="29"/>
      <c r="VXX14" s="29"/>
      <c r="VXY14" s="29"/>
      <c r="VYC14" s="29"/>
      <c r="VYD14" s="29"/>
      <c r="VYH14" s="29"/>
      <c r="VYI14" s="29"/>
      <c r="VYM14" s="29"/>
      <c r="VYN14" s="29"/>
      <c r="VYR14" s="29"/>
      <c r="VYS14" s="29"/>
      <c r="VYW14" s="29"/>
      <c r="VYX14" s="29"/>
      <c r="VZB14" s="29"/>
      <c r="VZC14" s="29"/>
      <c r="VZG14" s="29"/>
      <c r="VZH14" s="29"/>
      <c r="VZL14" s="29"/>
      <c r="VZM14" s="29"/>
      <c r="VZQ14" s="29"/>
      <c r="VZR14" s="29"/>
      <c r="VZV14" s="29"/>
      <c r="VZW14" s="29"/>
      <c r="WAA14" s="29"/>
      <c r="WAB14" s="29"/>
      <c r="WAF14" s="29"/>
      <c r="WAG14" s="29"/>
      <c r="WAK14" s="29"/>
      <c r="WAL14" s="29"/>
      <c r="WAP14" s="29"/>
      <c r="WAQ14" s="29"/>
      <c r="WAU14" s="29"/>
      <c r="WAV14" s="29"/>
      <c r="WAZ14" s="29"/>
      <c r="WBA14" s="29"/>
      <c r="WBE14" s="29"/>
      <c r="WBF14" s="29"/>
      <c r="WBJ14" s="29"/>
      <c r="WBK14" s="29"/>
      <c r="WBO14" s="29"/>
      <c r="WBP14" s="29"/>
      <c r="WBT14" s="29"/>
      <c r="WBU14" s="29"/>
      <c r="WBY14" s="29"/>
      <c r="WBZ14" s="29"/>
      <c r="WCD14" s="29"/>
      <c r="WCE14" s="29"/>
      <c r="WCI14" s="29"/>
      <c r="WCJ14" s="29"/>
      <c r="WCN14" s="29"/>
      <c r="WCO14" s="29"/>
      <c r="WCS14" s="29"/>
      <c r="WCT14" s="29"/>
      <c r="WCX14" s="29"/>
      <c r="WCY14" s="29"/>
      <c r="WDC14" s="29"/>
      <c r="WDD14" s="29"/>
      <c r="WDH14" s="29"/>
      <c r="WDI14" s="29"/>
      <c r="WDM14" s="29"/>
      <c r="WDN14" s="29"/>
      <c r="WDR14" s="29"/>
      <c r="WDS14" s="29"/>
      <c r="WDW14" s="29"/>
      <c r="WDX14" s="29"/>
      <c r="WEB14" s="29"/>
      <c r="WEC14" s="29"/>
      <c r="WEG14" s="29"/>
      <c r="WEH14" s="29"/>
      <c r="WEL14" s="29"/>
      <c r="WEM14" s="29"/>
      <c r="WEQ14" s="29"/>
      <c r="WER14" s="29"/>
      <c r="WEV14" s="29"/>
      <c r="WEW14" s="29"/>
      <c r="WFA14" s="29"/>
      <c r="WFB14" s="29"/>
      <c r="WFF14" s="29"/>
      <c r="WFG14" s="29"/>
      <c r="WFK14" s="29"/>
      <c r="WFL14" s="29"/>
      <c r="WFP14" s="29"/>
      <c r="WFQ14" s="29"/>
      <c r="WFU14" s="29"/>
      <c r="WFV14" s="29"/>
      <c r="WFZ14" s="29"/>
      <c r="WGA14" s="29"/>
      <c r="WGE14" s="29"/>
      <c r="WGF14" s="29"/>
      <c r="WGJ14" s="29"/>
      <c r="WGK14" s="29"/>
      <c r="WGO14" s="29"/>
      <c r="WGP14" s="29"/>
      <c r="WGT14" s="29"/>
      <c r="WGU14" s="29"/>
      <c r="WGY14" s="29"/>
      <c r="WGZ14" s="29"/>
      <c r="WHD14" s="29"/>
      <c r="WHE14" s="29"/>
      <c r="WHI14" s="29"/>
      <c r="WHJ14" s="29"/>
      <c r="WHN14" s="29"/>
      <c r="WHO14" s="29"/>
      <c r="WHS14" s="29"/>
      <c r="WHT14" s="29"/>
      <c r="WHX14" s="29"/>
      <c r="WHY14" s="29"/>
      <c r="WIC14" s="29"/>
      <c r="WID14" s="29"/>
      <c r="WIH14" s="29"/>
      <c r="WII14" s="29"/>
      <c r="WIM14" s="29"/>
      <c r="WIN14" s="29"/>
      <c r="WIR14" s="29"/>
      <c r="WIS14" s="29"/>
      <c r="WIW14" s="29"/>
      <c r="WIX14" s="29"/>
      <c r="WJB14" s="29"/>
      <c r="WJC14" s="29"/>
      <c r="WJG14" s="29"/>
      <c r="WJH14" s="29"/>
      <c r="WJL14" s="29"/>
      <c r="WJM14" s="29"/>
      <c r="WJQ14" s="29"/>
      <c r="WJR14" s="29"/>
      <c r="WJV14" s="29"/>
      <c r="WJW14" s="29"/>
      <c r="WKA14" s="29"/>
      <c r="WKB14" s="29"/>
      <c r="WKF14" s="29"/>
      <c r="WKG14" s="29"/>
      <c r="WKK14" s="29"/>
      <c r="WKL14" s="29"/>
      <c r="WKP14" s="29"/>
      <c r="WKQ14" s="29"/>
      <c r="WKU14" s="29"/>
      <c r="WKV14" s="29"/>
      <c r="WKZ14" s="29"/>
      <c r="WLA14" s="29"/>
      <c r="WLE14" s="29"/>
      <c r="WLF14" s="29"/>
      <c r="WLJ14" s="29"/>
      <c r="WLK14" s="29"/>
      <c r="WLO14" s="29"/>
      <c r="WLP14" s="29"/>
      <c r="WLT14" s="29"/>
      <c r="WLU14" s="29"/>
      <c r="WLY14" s="29"/>
      <c r="WLZ14" s="29"/>
      <c r="WMD14" s="29"/>
      <c r="WME14" s="29"/>
      <c r="WMI14" s="29"/>
      <c r="WMJ14" s="29"/>
      <c r="WMN14" s="29"/>
      <c r="WMO14" s="29"/>
      <c r="WMS14" s="29"/>
      <c r="WMT14" s="29"/>
      <c r="WMX14" s="29"/>
      <c r="WMY14" s="29"/>
      <c r="WNC14" s="29"/>
      <c r="WND14" s="29"/>
      <c r="WNH14" s="29"/>
      <c r="WNI14" s="29"/>
      <c r="WNM14" s="29"/>
      <c r="WNN14" s="29"/>
      <c r="WNR14" s="29"/>
      <c r="WNS14" s="29"/>
      <c r="WNW14" s="29"/>
      <c r="WNX14" s="29"/>
      <c r="WOB14" s="29"/>
      <c r="WOC14" s="29"/>
      <c r="WOG14" s="29"/>
      <c r="WOH14" s="29"/>
      <c r="WOL14" s="29"/>
      <c r="WOM14" s="29"/>
      <c r="WOQ14" s="29"/>
      <c r="WOR14" s="29"/>
      <c r="WOV14" s="29"/>
      <c r="WOW14" s="29"/>
      <c r="WPA14" s="29"/>
      <c r="WPB14" s="29"/>
      <c r="WPF14" s="29"/>
      <c r="WPG14" s="29"/>
      <c r="WPK14" s="29"/>
      <c r="WPL14" s="29"/>
      <c r="WPP14" s="29"/>
      <c r="WPQ14" s="29"/>
      <c r="WPU14" s="29"/>
      <c r="WPV14" s="29"/>
      <c r="WPZ14" s="29"/>
      <c r="WQA14" s="29"/>
      <c r="WQE14" s="29"/>
      <c r="WQF14" s="29"/>
      <c r="WQJ14" s="29"/>
      <c r="WQK14" s="29"/>
      <c r="WQO14" s="29"/>
      <c r="WQP14" s="29"/>
      <c r="WQT14" s="29"/>
      <c r="WQU14" s="29"/>
      <c r="WQY14" s="29"/>
      <c r="WQZ14" s="29"/>
      <c r="WRD14" s="29"/>
      <c r="WRE14" s="29"/>
      <c r="WRI14" s="29"/>
      <c r="WRJ14" s="29"/>
      <c r="WRN14" s="29"/>
      <c r="WRO14" s="29"/>
      <c r="WRS14" s="29"/>
      <c r="WRT14" s="29"/>
      <c r="WRX14" s="29"/>
      <c r="WRY14" s="29"/>
      <c r="WSC14" s="29"/>
      <c r="WSD14" s="29"/>
      <c r="WSH14" s="29"/>
      <c r="WSI14" s="29"/>
      <c r="WSM14" s="29"/>
      <c r="WSN14" s="29"/>
      <c r="WSR14" s="29"/>
      <c r="WSS14" s="29"/>
      <c r="WSW14" s="29"/>
      <c r="WSX14" s="29"/>
      <c r="WTB14" s="29"/>
      <c r="WTC14" s="29"/>
      <c r="WTG14" s="29"/>
      <c r="WTH14" s="29"/>
      <c r="WTL14" s="29"/>
      <c r="WTM14" s="29"/>
      <c r="WTQ14" s="29"/>
      <c r="WTR14" s="29"/>
      <c r="WTV14" s="29"/>
      <c r="WTW14" s="29"/>
      <c r="WUA14" s="29"/>
      <c r="WUB14" s="29"/>
      <c r="WUF14" s="29"/>
      <c r="WUG14" s="29"/>
      <c r="WUK14" s="29"/>
      <c r="WUL14" s="29"/>
      <c r="WUP14" s="29"/>
      <c r="WUQ14" s="29"/>
      <c r="WUU14" s="29"/>
      <c r="WUV14" s="29"/>
      <c r="WUZ14" s="29"/>
      <c r="WVA14" s="29"/>
      <c r="WVE14" s="29"/>
      <c r="WVF14" s="29"/>
      <c r="WVJ14" s="29"/>
      <c r="WVK14" s="29"/>
      <c r="WVO14" s="29"/>
      <c r="WVP14" s="29"/>
      <c r="WVT14" s="29"/>
      <c r="WVU14" s="29"/>
      <c r="WVY14" s="29"/>
      <c r="WVZ14" s="29"/>
      <c r="WWD14" s="29"/>
      <c r="WWE14" s="29"/>
      <c r="WWI14" s="29"/>
      <c r="WWJ14" s="29"/>
      <c r="WWN14" s="29"/>
      <c r="WWO14" s="29"/>
      <c r="WWS14" s="29"/>
      <c r="WWT14" s="29"/>
      <c r="WWX14" s="29"/>
      <c r="WWY14" s="29"/>
      <c r="WXC14" s="29"/>
      <c r="WXD14" s="29"/>
      <c r="WXH14" s="29"/>
      <c r="WXI14" s="29"/>
      <c r="WXM14" s="29"/>
      <c r="WXN14" s="29"/>
      <c r="WXR14" s="29"/>
      <c r="WXS14" s="29"/>
      <c r="WXW14" s="29"/>
      <c r="WXX14" s="29"/>
      <c r="WYB14" s="29"/>
      <c r="WYC14" s="29"/>
      <c r="WYG14" s="29"/>
      <c r="WYH14" s="29"/>
      <c r="WYL14" s="29"/>
      <c r="WYM14" s="29"/>
      <c r="WYQ14" s="29"/>
      <c r="WYR14" s="29"/>
      <c r="WYV14" s="29"/>
      <c r="WYW14" s="29"/>
      <c r="WZA14" s="29"/>
      <c r="WZB14" s="29"/>
      <c r="WZF14" s="29"/>
      <c r="WZG14" s="29"/>
      <c r="WZK14" s="29"/>
      <c r="WZL14" s="29"/>
      <c r="WZP14" s="29"/>
      <c r="WZQ14" s="29"/>
      <c r="WZU14" s="29"/>
      <c r="WZV14" s="29"/>
      <c r="WZZ14" s="29"/>
      <c r="XAA14" s="29"/>
      <c r="XAE14" s="29"/>
      <c r="XAF14" s="29"/>
      <c r="XAJ14" s="29"/>
      <c r="XAK14" s="29"/>
      <c r="XAO14" s="29"/>
      <c r="XAP14" s="29"/>
      <c r="XAT14" s="29"/>
      <c r="XAU14" s="29"/>
      <c r="XAY14" s="29"/>
      <c r="XAZ14" s="29"/>
      <c r="XBD14" s="29"/>
      <c r="XBE14" s="29"/>
      <c r="XBI14" s="29"/>
      <c r="XBJ14" s="29"/>
      <c r="XBN14" s="29"/>
      <c r="XBO14" s="29"/>
      <c r="XBS14" s="29"/>
      <c r="XBT14" s="29"/>
      <c r="XBX14" s="29"/>
      <c r="XBY14" s="29"/>
      <c r="XCC14" s="29"/>
      <c r="XCD14" s="29"/>
      <c r="XCH14" s="29"/>
      <c r="XCI14" s="29"/>
      <c r="XCM14" s="29"/>
      <c r="XCN14" s="29"/>
      <c r="XCR14" s="29"/>
      <c r="XCS14" s="29"/>
      <c r="XCW14" s="29"/>
      <c r="XCX14" s="29"/>
      <c r="XDB14" s="29"/>
      <c r="XDC14" s="29"/>
      <c r="XDG14" s="29"/>
      <c r="XDH14" s="29"/>
      <c r="XDL14" s="29"/>
      <c r="XDM14" s="29"/>
      <c r="XDQ14" s="29"/>
      <c r="XDR14" s="29"/>
      <c r="XDV14" s="29"/>
      <c r="XDW14" s="29"/>
      <c r="XEA14" s="29"/>
      <c r="XEB14" s="29"/>
      <c r="XEF14" s="29"/>
      <c r="XEG14" s="29"/>
      <c r="XEK14" s="29"/>
      <c r="XEL14" s="29"/>
      <c r="XEP14" s="29"/>
      <c r="XEQ14" s="29"/>
      <c r="XEU14" s="29"/>
      <c r="XEV14" s="29"/>
    </row>
    <row r="15" spans="1:1021 1025:2046 2050:3071 3075:4096 4100:6141 6145:7166 7170:8191 8195:9216 9220:11261 11265:12286 12290:13311 13315:14336 14340:16376" ht="15" thickBot="1" x14ac:dyDescent="0.4">
      <c r="A15" s="27" t="s">
        <v>23</v>
      </c>
      <c r="B15" s="27" t="s">
        <v>24</v>
      </c>
      <c r="C15" s="28">
        <v>4619.72056987</v>
      </c>
      <c r="D15" s="28">
        <v>5395.5421169654546</v>
      </c>
      <c r="E15" s="28">
        <v>5542.1793262121364</v>
      </c>
      <c r="F15" s="28">
        <v>5155.5617179524079</v>
      </c>
      <c r="G15" s="28">
        <v>4951.5932932000005</v>
      </c>
      <c r="H15" s="28">
        <v>5718.7304803500001</v>
      </c>
      <c r="I15" s="28">
        <v>6200.9985168988778</v>
      </c>
      <c r="J15" s="28">
        <v>5809.5735704687022</v>
      </c>
      <c r="K15" s="28">
        <v>5451.2971621223796</v>
      </c>
      <c r="L15" s="28">
        <v>6408.2883391100013</v>
      </c>
      <c r="M15" s="28">
        <v>6637.3344302600008</v>
      </c>
      <c r="N15" s="28">
        <v>6222.8896303799984</v>
      </c>
      <c r="O15" s="28">
        <v>5886.8089269602397</v>
      </c>
      <c r="P15" s="28">
        <v>6178.5463098197624</v>
      </c>
      <c r="Q15" s="28">
        <v>6936.686571285758</v>
      </c>
      <c r="R15" s="28">
        <v>6282.0835673027786</v>
      </c>
      <c r="S15" s="44">
        <v>5780.2988832761166</v>
      </c>
      <c r="T15" s="44">
        <v>6517.09</v>
      </c>
      <c r="U15" s="44">
        <v>6996.54</v>
      </c>
      <c r="V15" s="44">
        <v>6873.0111861374844</v>
      </c>
      <c r="W15" s="45">
        <v>6496.0929452248029</v>
      </c>
      <c r="X15" s="45">
        <v>7805.2190375664777</v>
      </c>
      <c r="Y15" s="45">
        <v>8230.4615139106445</v>
      </c>
      <c r="Z15" s="45">
        <v>8191.8955109479984</v>
      </c>
      <c r="AA15" s="45">
        <v>7547.98</v>
      </c>
      <c r="AB15" s="45">
        <v>8342.3168570730904</v>
      </c>
      <c r="AC15" s="45">
        <v>8549.99</v>
      </c>
      <c r="AD15" s="45">
        <v>7890.7964943699963</v>
      </c>
      <c r="AE15" s="45">
        <v>7591.4945590400002</v>
      </c>
      <c r="AF15" s="45">
        <v>8145.6174712700004</v>
      </c>
      <c r="AG15" s="45">
        <v>8460.2372532099998</v>
      </c>
      <c r="AH15" s="45">
        <v>7921.6512024599997</v>
      </c>
      <c r="AI15" s="45">
        <v>7027.6621364800003</v>
      </c>
      <c r="AJ15" s="45">
        <f>'[1]06.2025 sprzedaż towary'!$K$39</f>
        <v>7865.6996742302017</v>
      </c>
    </row>
    <row r="16" spans="1:1021 1025:2046 2050:3071 3075:4096 4100:6141 6145:7166 7170:8191 8195:9216 9220:11261 11265:12286 12290:13311 13315:14336 14340:16376" ht="15" thickBot="1" x14ac:dyDescent="0.4"/>
    <row r="17" spans="1:36" x14ac:dyDescent="0.35">
      <c r="A17" s="15" t="s">
        <v>0</v>
      </c>
      <c r="B17" s="15" t="s">
        <v>1</v>
      </c>
      <c r="C17" s="16">
        <v>2017</v>
      </c>
      <c r="D17" s="17"/>
      <c r="E17" s="17"/>
      <c r="F17" s="18"/>
      <c r="G17" s="16">
        <v>2018</v>
      </c>
      <c r="H17" s="17"/>
      <c r="I17" s="17"/>
      <c r="J17" s="18"/>
      <c r="K17" s="16">
        <v>2019</v>
      </c>
      <c r="L17" s="17"/>
      <c r="M17" s="17"/>
      <c r="N17" s="18"/>
      <c r="O17" s="16">
        <v>2020</v>
      </c>
      <c r="P17" s="17"/>
      <c r="Q17" s="17"/>
      <c r="R17" s="18"/>
      <c r="S17" s="16">
        <v>2021</v>
      </c>
      <c r="T17" s="17"/>
      <c r="U17" s="17"/>
      <c r="V17" s="18"/>
      <c r="W17" s="16">
        <v>2022</v>
      </c>
      <c r="X17" s="16"/>
      <c r="Y17" s="16"/>
      <c r="Z17" s="16"/>
      <c r="AA17" s="16">
        <v>2023</v>
      </c>
      <c r="AB17" s="16"/>
      <c r="AC17" s="16"/>
      <c r="AD17" s="16"/>
      <c r="AE17" s="16">
        <v>2024</v>
      </c>
      <c r="AF17" s="17"/>
      <c r="AG17" s="17"/>
      <c r="AH17" s="17"/>
      <c r="AI17" s="17"/>
      <c r="AJ17" s="17">
        <v>2025</v>
      </c>
    </row>
    <row r="18" spans="1:36" ht="15" thickBot="1" x14ac:dyDescent="0.4">
      <c r="A18" s="19"/>
      <c r="B18" s="19"/>
      <c r="C18" s="20" t="s">
        <v>25</v>
      </c>
      <c r="D18" s="21" t="s">
        <v>26</v>
      </c>
      <c r="E18" s="21" t="s">
        <v>27</v>
      </c>
      <c r="F18" s="22" t="s">
        <v>28</v>
      </c>
      <c r="G18" s="20" t="s">
        <v>25</v>
      </c>
      <c r="H18" s="21" t="s">
        <v>26</v>
      </c>
      <c r="I18" s="21" t="s">
        <v>27</v>
      </c>
      <c r="J18" s="22" t="s">
        <v>29</v>
      </c>
      <c r="K18" s="20" t="s">
        <v>25</v>
      </c>
      <c r="L18" s="21" t="s">
        <v>26</v>
      </c>
      <c r="M18" s="21" t="s">
        <v>27</v>
      </c>
      <c r="N18" s="22" t="s">
        <v>29</v>
      </c>
      <c r="O18" s="20" t="s">
        <v>25</v>
      </c>
      <c r="P18" s="21" t="s">
        <v>26</v>
      </c>
      <c r="Q18" s="21" t="s">
        <v>27</v>
      </c>
      <c r="R18" s="22" t="s">
        <v>29</v>
      </c>
      <c r="S18" s="20" t="s">
        <v>25</v>
      </c>
      <c r="T18" s="21" t="s">
        <v>26</v>
      </c>
      <c r="U18" s="21" t="s">
        <v>27</v>
      </c>
      <c r="V18" s="22" t="s">
        <v>29</v>
      </c>
      <c r="W18" s="20" t="s">
        <v>25</v>
      </c>
      <c r="X18" s="20" t="s">
        <v>26</v>
      </c>
      <c r="Y18" s="20" t="s">
        <v>27</v>
      </c>
      <c r="Z18" s="20" t="s">
        <v>29</v>
      </c>
      <c r="AA18" s="20" t="s">
        <v>25</v>
      </c>
      <c r="AB18" s="20" t="s">
        <v>26</v>
      </c>
      <c r="AC18" s="20" t="s">
        <v>27</v>
      </c>
      <c r="AD18" s="20" t="s">
        <v>29</v>
      </c>
      <c r="AE18" s="20" t="s">
        <v>25</v>
      </c>
      <c r="AF18" s="20" t="s">
        <v>26</v>
      </c>
      <c r="AG18" s="20" t="s">
        <v>38</v>
      </c>
      <c r="AH18" s="20" t="s">
        <v>39</v>
      </c>
      <c r="AI18" s="20" t="s">
        <v>25</v>
      </c>
      <c r="AJ18" s="20" t="s">
        <v>26</v>
      </c>
    </row>
    <row r="19" spans="1:36" ht="15" thickBot="1" x14ac:dyDescent="0.4">
      <c r="A19" s="23" t="s">
        <v>9</v>
      </c>
      <c r="B19" s="23" t="s">
        <v>10</v>
      </c>
      <c r="C19" s="24">
        <v>3714.6960787500002</v>
      </c>
      <c r="D19" s="24">
        <v>8119.5018598354536</v>
      </c>
      <c r="E19" s="25">
        <v>12598.88326709759</v>
      </c>
      <c r="F19" s="26">
        <v>16724.989332709996</v>
      </c>
      <c r="G19" s="25">
        <v>3970.2096246200003</v>
      </c>
      <c r="H19" s="25">
        <v>8561.4258319199998</v>
      </c>
      <c r="I19" s="25">
        <v>13333.651223569999</v>
      </c>
      <c r="J19" s="26">
        <v>17682.834532019999</v>
      </c>
      <c r="K19" s="25">
        <v>4108.1631635499998</v>
      </c>
      <c r="L19" s="25">
        <v>8994.6628184200017</v>
      </c>
      <c r="M19" s="25">
        <v>14081.556652359999</v>
      </c>
      <c r="N19" s="26">
        <v>18710.439088700001</v>
      </c>
      <c r="O19" s="25">
        <v>4362.3100360100007</v>
      </c>
      <c r="P19" s="25">
        <v>9019.4444479400008</v>
      </c>
      <c r="Q19" s="25">
        <v>14278.79648546</v>
      </c>
      <c r="R19" s="26">
        <v>18892.611799629998</v>
      </c>
      <c r="S19" s="35">
        <v>4362.3100360100007</v>
      </c>
      <c r="T19" s="35">
        <v>9042.66</v>
      </c>
      <c r="U19" s="35">
        <v>14304.74</v>
      </c>
      <c r="V19" s="34">
        <v>19252.271867470001</v>
      </c>
      <c r="W19" s="36">
        <v>4666.9524540300008</v>
      </c>
      <c r="X19" s="36">
        <v>10351.185017079999</v>
      </c>
      <c r="Y19" s="36">
        <f t="shared" ref="Y19:Z22" si="0">X19+Y3</f>
        <v>16367.475404550001</v>
      </c>
      <c r="Z19" s="36">
        <f t="shared" si="0"/>
        <v>22290.628147449999</v>
      </c>
      <c r="AA19" s="36">
        <v>5507.6920877800003</v>
      </c>
      <c r="AB19" s="36">
        <v>6118.5179318600012</v>
      </c>
      <c r="AC19" s="36">
        <v>17817.864831020001</v>
      </c>
      <c r="AD19" s="36">
        <v>23411.312710899998</v>
      </c>
      <c r="AE19" s="36">
        <v>5420.6822774800003</v>
      </c>
      <c r="AF19" s="36">
        <v>11381.0688716</v>
      </c>
      <c r="AG19" s="36">
        <v>17516.201769790001</v>
      </c>
      <c r="AH19" s="36">
        <v>23127.810789719999</v>
      </c>
      <c r="AI19" s="36">
        <v>4981.59</v>
      </c>
      <c r="AJ19" s="36">
        <f>'[1]06.2025 sprzedaż towary'!$C30</f>
        <v>10860.177972480002</v>
      </c>
    </row>
    <row r="20" spans="1:36" x14ac:dyDescent="0.35">
      <c r="A20" s="4" t="s">
        <v>11</v>
      </c>
      <c r="B20" s="13" t="s">
        <v>11</v>
      </c>
      <c r="C20" s="7">
        <v>954.0148685800001</v>
      </c>
      <c r="D20" s="5">
        <v>2127.7585898699999</v>
      </c>
      <c r="E20" s="9">
        <v>3323.7170170900004</v>
      </c>
      <c r="F20" s="6">
        <v>4312.525324369999</v>
      </c>
      <c r="G20" s="11">
        <v>964.52561844000002</v>
      </c>
      <c r="H20" s="9">
        <v>2171.5420606799998</v>
      </c>
      <c r="I20" s="9">
        <v>3416.4557682200007</v>
      </c>
      <c r="J20" s="6">
        <v>4474.74486798</v>
      </c>
      <c r="K20" s="11">
        <v>995.12312157999997</v>
      </c>
      <c r="L20" s="9">
        <v>2216.5569544500004</v>
      </c>
      <c r="M20" s="9">
        <v>3469.8759623400001</v>
      </c>
      <c r="N20" s="6">
        <v>4592.12070649</v>
      </c>
      <c r="O20" s="11">
        <v>1079.9519089399998</v>
      </c>
      <c r="P20" s="9">
        <v>2304.8035377799997</v>
      </c>
      <c r="Q20" s="9">
        <v>3563.0624522299995</v>
      </c>
      <c r="R20" s="6">
        <v>4666.8880344399995</v>
      </c>
      <c r="S20" s="37">
        <v>944.01589387000001</v>
      </c>
      <c r="T20" s="46">
        <v>2065.77</v>
      </c>
      <c r="U20" s="38">
        <v>3264.17</v>
      </c>
      <c r="V20" s="39">
        <v>4423.7916836500008</v>
      </c>
      <c r="W20" s="40">
        <v>1082.1528664599998</v>
      </c>
      <c r="X20" s="40">
        <v>2390.64094578</v>
      </c>
      <c r="Y20" s="40">
        <f t="shared" si="0"/>
        <v>3791.3006857099999</v>
      </c>
      <c r="Z20" s="40">
        <f t="shared" si="0"/>
        <v>5099.9319131000011</v>
      </c>
      <c r="AA20" s="40">
        <v>1143.82</v>
      </c>
      <c r="AB20" s="40">
        <v>1292.3934235900003</v>
      </c>
      <c r="AC20" s="40">
        <v>3729.0146160500003</v>
      </c>
      <c r="AD20" s="40">
        <v>4852.5538678000003</v>
      </c>
      <c r="AE20" s="40">
        <v>1081.5020889300004</v>
      </c>
      <c r="AF20" s="40">
        <v>2296.5960226500001</v>
      </c>
      <c r="AG20" s="40">
        <v>3523.6403733400002</v>
      </c>
      <c r="AH20" s="40">
        <v>4601.4687322200007</v>
      </c>
      <c r="AI20" s="40">
        <v>952.76</v>
      </c>
      <c r="AJ20" s="40">
        <f>'[1]06.2025 sprzedaż towary'!$C31</f>
        <v>2028.3134738600004</v>
      </c>
    </row>
    <row r="21" spans="1:36" x14ac:dyDescent="0.35">
      <c r="A21" s="2" t="s">
        <v>34</v>
      </c>
      <c r="B21" s="2" t="s">
        <v>35</v>
      </c>
      <c r="C21" s="12">
        <v>1258.60224634</v>
      </c>
      <c r="D21" s="1">
        <v>2707.8197606254548</v>
      </c>
      <c r="E21" s="10">
        <v>4200.8947459275905</v>
      </c>
      <c r="F21" s="3">
        <v>5535.6517919099997</v>
      </c>
      <c r="G21" s="12">
        <v>1331.3706222400001</v>
      </c>
      <c r="H21" s="10">
        <v>2883.5702947600003</v>
      </c>
      <c r="I21" s="10">
        <v>4484.281898799999</v>
      </c>
      <c r="J21" s="3">
        <v>5894.0212255799997</v>
      </c>
      <c r="K21" s="12">
        <v>1450.7856903300001</v>
      </c>
      <c r="L21" s="10">
        <v>3174.5643943599998</v>
      </c>
      <c r="M21" s="10">
        <v>5045.3452181800003</v>
      </c>
      <c r="N21" s="3">
        <v>6756.3605180800005</v>
      </c>
      <c r="O21" s="12">
        <v>1676.4591010900001</v>
      </c>
      <c r="P21" s="10">
        <v>3412.1975212000002</v>
      </c>
      <c r="Q21" s="10">
        <v>5553.6090780099994</v>
      </c>
      <c r="R21" s="3">
        <v>7328.3999398399992</v>
      </c>
      <c r="S21" s="41">
        <v>1682.0113878699999</v>
      </c>
      <c r="T21" s="31">
        <v>3677.87</v>
      </c>
      <c r="U21" s="32">
        <v>5839.06</v>
      </c>
      <c r="V21" s="42">
        <v>7704.6287941599985</v>
      </c>
      <c r="W21" s="43">
        <v>1858.6129947500001</v>
      </c>
      <c r="X21" s="43">
        <v>4112.1072008599995</v>
      </c>
      <c r="Y21" s="43">
        <f t="shared" si="0"/>
        <v>6492.6681644700011</v>
      </c>
      <c r="Z21" s="43">
        <f t="shared" si="0"/>
        <v>8852.2938606700009</v>
      </c>
      <c r="AA21" s="43">
        <v>2372.91</v>
      </c>
      <c r="AB21" s="43">
        <v>2679.382858460001</v>
      </c>
      <c r="AC21" s="43">
        <v>7733.5080971399984</v>
      </c>
      <c r="AD21" s="43">
        <v>10077.938136049996</v>
      </c>
      <c r="AE21" s="43">
        <v>2441.78843534</v>
      </c>
      <c r="AF21" s="43">
        <v>5154.1200411899999</v>
      </c>
      <c r="AG21" s="43">
        <v>7969.7451038200015</v>
      </c>
      <c r="AH21" s="43">
        <v>10500.793757789999</v>
      </c>
      <c r="AI21" s="43">
        <v>952.76</v>
      </c>
      <c r="AJ21" s="43">
        <f>'[1]06.2025 sprzedaż towary'!$C32</f>
        <v>5165.1302896700008</v>
      </c>
    </row>
    <row r="22" spans="1:36" x14ac:dyDescent="0.35">
      <c r="A22" s="2" t="s">
        <v>12</v>
      </c>
      <c r="B22" s="2" t="s">
        <v>13</v>
      </c>
      <c r="C22" s="12">
        <v>1414.6099836100002</v>
      </c>
      <c r="D22" s="1">
        <v>3084.4967590999995</v>
      </c>
      <c r="E22" s="10">
        <v>4752.8148152699996</v>
      </c>
      <c r="F22" s="3">
        <v>6443.1566200200004</v>
      </c>
      <c r="G22" s="12">
        <v>1566.1798468100001</v>
      </c>
      <c r="H22" s="10">
        <v>3278.5562213000003</v>
      </c>
      <c r="I22" s="10">
        <v>5074.5603432599992</v>
      </c>
      <c r="J22" s="3">
        <v>6827.6213752899994</v>
      </c>
      <c r="K22" s="12">
        <v>1549.4796925199998</v>
      </c>
      <c r="L22" s="10">
        <v>3355.7048225300005</v>
      </c>
      <c r="M22" s="10">
        <v>5166.9982597900007</v>
      </c>
      <c r="N22" s="3">
        <v>6869.5160858999998</v>
      </c>
      <c r="O22" s="12">
        <v>1545.9589593100004</v>
      </c>
      <c r="P22" s="10">
        <v>3206.2229256800001</v>
      </c>
      <c r="Q22" s="10">
        <v>5007.9734822299997</v>
      </c>
      <c r="R22" s="3">
        <v>6679.8277635199993</v>
      </c>
      <c r="S22" s="41">
        <v>1524.0062672200004</v>
      </c>
      <c r="T22" s="31">
        <v>3221.23</v>
      </c>
      <c r="U22" s="32">
        <v>5065.84</v>
      </c>
      <c r="V22" s="42">
        <v>6933.566190569999</v>
      </c>
      <c r="W22" s="43">
        <v>1674.9427211399998</v>
      </c>
      <c r="X22" s="43">
        <v>3724.7051063900003</v>
      </c>
      <c r="Y22" s="43">
        <f t="shared" si="0"/>
        <v>5878.1881436700014</v>
      </c>
      <c r="Z22" s="43">
        <f t="shared" si="0"/>
        <v>8053.3895891899992</v>
      </c>
      <c r="AA22" s="43">
        <v>1916.52</v>
      </c>
      <c r="AB22" s="43">
        <v>2065.8058623500001</v>
      </c>
      <c r="AC22" s="43">
        <v>6112.8406785100005</v>
      </c>
      <c r="AD22" s="43">
        <v>8150.2986599300011</v>
      </c>
      <c r="AE22" s="43">
        <v>1816.5498796300001</v>
      </c>
      <c r="AF22" s="43">
        <v>3763.7904075899996</v>
      </c>
      <c r="AG22" s="43">
        <v>5764.2003437999992</v>
      </c>
      <c r="AH22" s="43">
        <v>7679.2002526400001</v>
      </c>
      <c r="AI22" s="43">
        <v>1653.09</v>
      </c>
      <c r="AJ22" s="43">
        <f>'[1]06.2025 sprzedaż towary'!$C33</f>
        <v>3498.0641000199998</v>
      </c>
    </row>
    <row r="23" spans="1:36" ht="15" thickBot="1" x14ac:dyDescent="0.4">
      <c r="A23" s="2" t="s">
        <v>14</v>
      </c>
      <c r="B23" s="2" t="s">
        <v>15</v>
      </c>
      <c r="C23" s="12">
        <v>87.468980219999978</v>
      </c>
      <c r="D23" s="1">
        <v>199.42675023999996</v>
      </c>
      <c r="E23" s="10">
        <v>321.45668880999995</v>
      </c>
      <c r="F23" s="3">
        <v>433.65559640999999</v>
      </c>
      <c r="G23" s="12">
        <v>108.13353712999999</v>
      </c>
      <c r="H23" s="10">
        <v>227.75725517999999</v>
      </c>
      <c r="I23" s="10">
        <v>358.35321328999999</v>
      </c>
      <c r="J23" s="3">
        <v>486.44706316999998</v>
      </c>
      <c r="K23" s="12">
        <v>112.77465911999998</v>
      </c>
      <c r="L23" s="10">
        <v>247.83664707999998</v>
      </c>
      <c r="M23" s="10">
        <v>399.33721205000001</v>
      </c>
      <c r="N23" s="3">
        <v>492.44177823000001</v>
      </c>
      <c r="O23" s="12">
        <v>59.940066670000007</v>
      </c>
      <c r="P23" s="10">
        <v>96.22046327999999</v>
      </c>
      <c r="Q23" s="10">
        <v>154.15147299</v>
      </c>
      <c r="R23" s="3">
        <v>217.49606182999997</v>
      </c>
      <c r="S23" s="41">
        <v>34.340646849999999</v>
      </c>
      <c r="T23" s="31">
        <v>77.8</v>
      </c>
      <c r="U23" s="32">
        <v>135.67000000000002</v>
      </c>
      <c r="V23" s="42">
        <v>190.28519908999999</v>
      </c>
      <c r="W23" s="43">
        <v>51.243871680000005</v>
      </c>
      <c r="X23" s="43">
        <v>123.73176404999998</v>
      </c>
      <c r="Y23" s="43">
        <v>205.31841069999791</v>
      </c>
      <c r="Z23" s="43">
        <v>285.01278448999801</v>
      </c>
      <c r="AA23" s="43">
        <v>74.42</v>
      </c>
      <c r="AB23" s="43">
        <v>80.935787460000014</v>
      </c>
      <c r="AC23" s="43">
        <v>242.50143931999997</v>
      </c>
      <c r="AD23" s="43">
        <v>330.52204712000002</v>
      </c>
      <c r="AE23" s="43">
        <v>80.841873579999998</v>
      </c>
      <c r="AF23" s="43">
        <v>166.56240017000002</v>
      </c>
      <c r="AG23" s="43">
        <v>258.61594883000004</v>
      </c>
      <c r="AH23" s="43">
        <v>346.34804707000001</v>
      </c>
      <c r="AI23" s="43">
        <v>78.599999999999994</v>
      </c>
      <c r="AJ23" s="43">
        <f>'[1]06.2025 sprzedaż towary'!$C34</f>
        <v>168.67010892999997</v>
      </c>
    </row>
    <row r="24" spans="1:36" ht="15" thickBot="1" x14ac:dyDescent="0.4">
      <c r="A24" s="23" t="s">
        <v>16</v>
      </c>
      <c r="B24" s="23" t="s">
        <v>17</v>
      </c>
      <c r="C24" s="24">
        <v>897.98899615999994</v>
      </c>
      <c r="D24" s="24">
        <v>1880.2232868300002</v>
      </c>
      <c r="E24" s="25">
        <v>2932.9383362499998</v>
      </c>
      <c r="F24" s="26">
        <v>3949.4341639300001</v>
      </c>
      <c r="G24" s="25">
        <v>969.33472202999997</v>
      </c>
      <c r="H24" s="25">
        <v>2085.0123214100004</v>
      </c>
      <c r="I24" s="25">
        <v>3501.74233459888</v>
      </c>
      <c r="J24" s="26">
        <v>4947.1181811675815</v>
      </c>
      <c r="K24" s="25">
        <v>1327.4044337423798</v>
      </c>
      <c r="L24" s="25">
        <v>2825.91921677238</v>
      </c>
      <c r="M24" s="25">
        <v>4349.1484404623798</v>
      </c>
      <c r="N24" s="26">
        <v>5904.8115765023795</v>
      </c>
      <c r="O24" s="25">
        <v>1486.4583086902398</v>
      </c>
      <c r="P24" s="25">
        <v>2963.403427100001</v>
      </c>
      <c r="Q24" s="25">
        <v>4540.5487686157594</v>
      </c>
      <c r="R24" s="26">
        <v>6091.1027879085595</v>
      </c>
      <c r="S24" s="35">
        <v>1486.4583086902398</v>
      </c>
      <c r="T24" s="35">
        <v>3007.72</v>
      </c>
      <c r="U24" s="35">
        <v>4619.59</v>
      </c>
      <c r="V24" s="34">
        <v>6381.8322977212138</v>
      </c>
      <c r="W24" s="36">
        <v>1660.7468950147997</v>
      </c>
      <c r="X24" s="36">
        <v>3600.9298703812806</v>
      </c>
      <c r="Y24" s="36">
        <f t="shared" ref="Y24:Z31" si="1">X24+Y8</f>
        <v>5628.9381343719206</v>
      </c>
      <c r="Z24" s="36">
        <f t="shared" si="1"/>
        <v>7671.6397312599211</v>
      </c>
      <c r="AA24" s="36">
        <v>1830.15</v>
      </c>
      <c r="AB24" s="36">
        <v>2001.4373809229598</v>
      </c>
      <c r="AC24" s="36">
        <v>5962.8371412642446</v>
      </c>
      <c r="AD24" s="36">
        <v>7995.1483853442442</v>
      </c>
      <c r="AE24" s="36">
        <v>1915.6360752700002</v>
      </c>
      <c r="AF24" s="36">
        <v>3843.4357008800007</v>
      </c>
      <c r="AG24" s="36">
        <v>5911.6912528499997</v>
      </c>
      <c r="AH24" s="36">
        <v>7924.5894418800017</v>
      </c>
      <c r="AI24" s="36">
        <v>1772.4</v>
      </c>
      <c r="AJ24" s="36">
        <f>'[1]06.2025 sprzedaż towary'!$C35</f>
        <v>3309.6104167002004</v>
      </c>
    </row>
    <row r="25" spans="1:36" x14ac:dyDescent="0.35">
      <c r="A25" s="4" t="s">
        <v>18</v>
      </c>
      <c r="B25" s="4" t="s">
        <v>19</v>
      </c>
      <c r="C25" s="7">
        <v>431.85515529999998</v>
      </c>
      <c r="D25" s="5">
        <v>912.24109935000013</v>
      </c>
      <c r="E25" s="9">
        <v>1442.7312623400001</v>
      </c>
      <c r="F25" s="6">
        <v>1954.4197558000001</v>
      </c>
      <c r="G25" s="11">
        <v>488.30774067000004</v>
      </c>
      <c r="H25" s="9">
        <v>997.16817639999999</v>
      </c>
      <c r="I25" s="9">
        <v>1550.84277286</v>
      </c>
      <c r="J25" s="6">
        <v>2096.3221688399999</v>
      </c>
      <c r="K25" s="11">
        <v>492.66987069999993</v>
      </c>
      <c r="L25" s="9">
        <v>1046.0746069499999</v>
      </c>
      <c r="M25" s="9">
        <v>1632.7232931399999</v>
      </c>
      <c r="N25" s="6">
        <v>2215.3054988499998</v>
      </c>
      <c r="O25" s="11">
        <v>559.24562886000001</v>
      </c>
      <c r="P25" s="9">
        <v>1153.1199545899999</v>
      </c>
      <c r="Q25" s="9">
        <v>1771.1152500999999</v>
      </c>
      <c r="R25" s="6">
        <v>2373.1034330599996</v>
      </c>
      <c r="S25" s="37">
        <v>583.47158903999991</v>
      </c>
      <c r="T25" s="38">
        <v>1169.1500000000001</v>
      </c>
      <c r="U25" s="38">
        <v>1795.24</v>
      </c>
      <c r="V25" s="39">
        <v>2436.5331930400002</v>
      </c>
      <c r="W25" s="40">
        <v>583.62499201000003</v>
      </c>
      <c r="X25" s="40">
        <v>1266.0003973300002</v>
      </c>
      <c r="Y25" s="40">
        <f t="shared" si="1"/>
        <v>1997.7681675099998</v>
      </c>
      <c r="Z25" s="40">
        <f t="shared" si="1"/>
        <v>2722.2598647800005</v>
      </c>
      <c r="AA25" s="40">
        <f>AA9</f>
        <v>640.64</v>
      </c>
      <c r="AB25" s="40">
        <v>687.11678375999986</v>
      </c>
      <c r="AC25" s="40">
        <v>2075.7740016500002</v>
      </c>
      <c r="AD25" s="40">
        <v>2781.3380591199998</v>
      </c>
      <c r="AE25" s="40">
        <v>650.62176855000007</v>
      </c>
      <c r="AF25" s="40">
        <v>1320.6157708600003</v>
      </c>
      <c r="AG25" s="40">
        <v>2051.8772194399999</v>
      </c>
      <c r="AH25" s="40">
        <v>2737.6014515400007</v>
      </c>
      <c r="AI25" s="40">
        <v>595.82000000000005</v>
      </c>
      <c r="AJ25" s="40">
        <f>'[1]06.2025 sprzedaż towary'!$C36</f>
        <v>1229.3232720500002</v>
      </c>
    </row>
    <row r="26" spans="1:36" x14ac:dyDescent="0.35">
      <c r="A26" s="2" t="s">
        <v>36</v>
      </c>
      <c r="B26" s="2" t="s">
        <v>37</v>
      </c>
      <c r="C26" s="8">
        <v>367.33548690999999</v>
      </c>
      <c r="D26" s="1">
        <v>766.62836272999994</v>
      </c>
      <c r="E26" s="10">
        <v>1177.93285375</v>
      </c>
      <c r="F26" s="3">
        <v>1570.1098997099998</v>
      </c>
      <c r="G26" s="12">
        <v>378.16932961999998</v>
      </c>
      <c r="H26" s="10">
        <v>877.20643525000003</v>
      </c>
      <c r="I26" s="10">
        <v>1623.8393802900002</v>
      </c>
      <c r="J26" s="3">
        <v>2404.9548318799998</v>
      </c>
      <c r="K26" s="12">
        <v>725.16269238999996</v>
      </c>
      <c r="L26" s="10">
        <v>1549.73974226</v>
      </c>
      <c r="M26" s="10">
        <v>2360.2436666099998</v>
      </c>
      <c r="N26" s="3">
        <v>3206.6080160500001</v>
      </c>
      <c r="O26" s="12">
        <v>816.52648643999987</v>
      </c>
      <c r="P26" s="10">
        <v>1627.0932724199999</v>
      </c>
      <c r="Q26" s="10">
        <v>2441.85601593</v>
      </c>
      <c r="R26" s="3">
        <v>3270.5250902099997</v>
      </c>
      <c r="S26" s="41">
        <v>784.41147782999997</v>
      </c>
      <c r="T26" s="32">
        <v>1612.76</v>
      </c>
      <c r="U26" s="32">
        <v>2469.48</v>
      </c>
      <c r="V26" s="42">
        <v>3458.9252252669999</v>
      </c>
      <c r="W26" s="43">
        <f>W10</f>
        <v>954.51303151999991</v>
      </c>
      <c r="X26" s="43">
        <v>2069.8201577899999</v>
      </c>
      <c r="Y26" s="43">
        <f t="shared" si="1"/>
        <v>3211.0568834300002</v>
      </c>
      <c r="Z26" s="43">
        <f t="shared" si="1"/>
        <v>4360.8304471399997</v>
      </c>
      <c r="AA26" s="43">
        <f>AA10</f>
        <v>1029.9000000000001</v>
      </c>
      <c r="AB26" s="43">
        <v>1142.7944129400003</v>
      </c>
      <c r="AC26" s="43">
        <v>3378.26044864</v>
      </c>
      <c r="AD26" s="43">
        <v>4523</v>
      </c>
      <c r="AE26" s="43">
        <v>1090.4403917700001</v>
      </c>
      <c r="AF26" s="43">
        <v>2170.2047914700001</v>
      </c>
      <c r="AG26" s="43">
        <v>3320.8504207700003</v>
      </c>
      <c r="AH26" s="43">
        <v>4458.0231012200002</v>
      </c>
      <c r="AI26" s="43">
        <v>1004.17</v>
      </c>
      <c r="AJ26" s="43">
        <f>'[1]06.2025 sprzedaż towary'!$C37</f>
        <v>2080.2871446501999</v>
      </c>
    </row>
    <row r="27" spans="1:36" ht="15" thickBot="1" x14ac:dyDescent="0.4">
      <c r="A27" s="2" t="s">
        <v>20</v>
      </c>
      <c r="B27" s="2" t="s">
        <v>20</v>
      </c>
      <c r="C27" s="8">
        <v>98.798353949999992</v>
      </c>
      <c r="D27" s="1">
        <v>201.35382475</v>
      </c>
      <c r="E27" s="10">
        <v>312.27422016000003</v>
      </c>
      <c r="F27" s="3">
        <v>424.90450841999996</v>
      </c>
      <c r="G27" s="10">
        <v>102.85765173999999</v>
      </c>
      <c r="H27" s="10">
        <v>210.63770976000001</v>
      </c>
      <c r="I27" s="10">
        <v>327.06018144888003</v>
      </c>
      <c r="J27" s="3">
        <v>445.84118044758213</v>
      </c>
      <c r="K27" s="10">
        <v>109.57187065237997</v>
      </c>
      <c r="L27" s="10">
        <v>230.10486756237995</v>
      </c>
      <c r="M27" s="10">
        <v>356.18148071237999</v>
      </c>
      <c r="N27" s="3">
        <v>482.89806160237993</v>
      </c>
      <c r="O27" s="10">
        <v>110.68619339023999</v>
      </c>
      <c r="P27" s="10">
        <v>183.19020009000064</v>
      </c>
      <c r="Q27" s="10">
        <v>327.57750258575999</v>
      </c>
      <c r="R27" s="3">
        <v>447.47426463855999</v>
      </c>
      <c r="S27" s="32">
        <v>109.36317825613</v>
      </c>
      <c r="T27" s="32">
        <v>225.81</v>
      </c>
      <c r="U27" s="32">
        <v>354.87</v>
      </c>
      <c r="V27" s="42">
        <v>486.37664250421</v>
      </c>
      <c r="W27" s="43">
        <v>122.60887148479999</v>
      </c>
      <c r="X27" s="43">
        <v>265.10931526128002</v>
      </c>
      <c r="Y27" s="43">
        <f t="shared" si="1"/>
        <v>420.10931526128002</v>
      </c>
      <c r="Z27" s="43">
        <f t="shared" si="1"/>
        <v>588.54565116928006</v>
      </c>
      <c r="AA27" s="43">
        <f>AA11</f>
        <v>159.58000000000001</v>
      </c>
      <c r="AB27" s="43">
        <v>171.52618422295998</v>
      </c>
      <c r="AC27" s="43">
        <v>508.80269097424377</v>
      </c>
      <c r="AD27" s="43">
        <v>690.79937621424381</v>
      </c>
      <c r="AE27" s="43">
        <v>174.57391494999999</v>
      </c>
      <c r="AF27" s="43">
        <v>352.61513855000004</v>
      </c>
      <c r="AG27" s="43">
        <v>538.96361263999995</v>
      </c>
      <c r="AH27" s="43">
        <v>728.96488911999995</v>
      </c>
      <c r="AI27" s="43">
        <v>172.41</v>
      </c>
      <c r="AJ27" s="43" t="str">
        <f t="shared" ref="AJ27" si="2">AJ11</f>
        <v>n/a</v>
      </c>
    </row>
    <row r="28" spans="1:36" ht="15" thickBot="1" x14ac:dyDescent="0.4">
      <c r="A28" s="23" t="s">
        <v>21</v>
      </c>
      <c r="B28" s="23" t="s">
        <v>22</v>
      </c>
      <c r="C28" s="24">
        <v>7.0354949600000012</v>
      </c>
      <c r="D28" s="24">
        <v>15.537540169999998</v>
      </c>
      <c r="E28" s="25">
        <v>25.6204097</v>
      </c>
      <c r="F28" s="26">
        <v>38.580234359999999</v>
      </c>
      <c r="G28" s="25">
        <v>12.048946549999998</v>
      </c>
      <c r="H28" s="25">
        <v>23.88562022</v>
      </c>
      <c r="I28" s="25">
        <v>35.928732279999998</v>
      </c>
      <c r="J28" s="26">
        <v>50.94314773</v>
      </c>
      <c r="K28" s="25">
        <v>15.729564829999999</v>
      </c>
      <c r="L28" s="25">
        <v>39.003466039999992</v>
      </c>
      <c r="M28" s="25">
        <v>66.215555290000012</v>
      </c>
      <c r="N28" s="26">
        <v>104.55961329</v>
      </c>
      <c r="O28" s="25">
        <v>38.040582259999994</v>
      </c>
      <c r="P28" s="25">
        <v>82.507361739999993</v>
      </c>
      <c r="Q28" s="25">
        <v>182.69655398999998</v>
      </c>
      <c r="R28" s="26">
        <v>300.41078782997999</v>
      </c>
      <c r="S28" s="35">
        <v>118.6784423399866</v>
      </c>
      <c r="T28" s="35">
        <v>247</v>
      </c>
      <c r="U28" s="35">
        <v>369.6</v>
      </c>
      <c r="V28" s="34">
        <v>532.83229821000009</v>
      </c>
      <c r="W28" s="36">
        <v>168.39359618000248</v>
      </c>
      <c r="X28" s="36">
        <v>349.19709533000002</v>
      </c>
      <c r="Y28" s="36">
        <f t="shared" si="1"/>
        <v>535.35709532999999</v>
      </c>
      <c r="Z28" s="36">
        <f t="shared" si="1"/>
        <v>761.39826648999997</v>
      </c>
      <c r="AA28" s="36">
        <v>210.13</v>
      </c>
      <c r="AB28" s="36">
        <v>222.36154429012899</v>
      </c>
      <c r="AC28" s="36">
        <v>659.59160835</v>
      </c>
      <c r="AD28" s="36">
        <v>924.62897876</v>
      </c>
      <c r="AE28" s="47">
        <v>255.17620629000001</v>
      </c>
      <c r="AF28" s="47">
        <v>512.60745783000004</v>
      </c>
      <c r="AG28" s="47">
        <v>769.45626087999995</v>
      </c>
      <c r="AH28" s="47">
        <v>1066.60025438</v>
      </c>
      <c r="AI28" s="47">
        <v>273.68</v>
      </c>
      <c r="AJ28" s="47">
        <f>'[1]06.2025 sprzedaż towary'!$C$38</f>
        <v>551.16700949000005</v>
      </c>
    </row>
    <row r="29" spans="1:36" x14ac:dyDescent="0.35">
      <c r="A29" s="2" t="s">
        <v>30</v>
      </c>
      <c r="B29" s="2" t="s">
        <v>32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32">
        <f>S13</f>
        <v>68.099999999999994</v>
      </c>
      <c r="T29" s="32">
        <f t="shared" ref="T29:V30" si="3">S29+T13</f>
        <v>137.6</v>
      </c>
      <c r="U29" s="32">
        <f t="shared" si="3"/>
        <v>195.5</v>
      </c>
      <c r="V29" s="32">
        <f t="shared" si="3"/>
        <v>277.39999999999998</v>
      </c>
      <c r="W29" s="43">
        <f>W13</f>
        <v>97.5</v>
      </c>
      <c r="X29" s="43">
        <f>W29+X13</f>
        <v>189.5</v>
      </c>
      <c r="Y29" s="43">
        <f t="shared" si="1"/>
        <v>274.39999999999998</v>
      </c>
      <c r="Z29" s="43">
        <f t="shared" si="1"/>
        <v>383.59513038</v>
      </c>
      <c r="AA29" s="43">
        <v>109.32</v>
      </c>
      <c r="AB29" s="43">
        <v>105.13636164012898</v>
      </c>
      <c r="AC29" s="43">
        <v>310.53072866000002</v>
      </c>
      <c r="AD29" s="43">
        <v>434.12120302</v>
      </c>
      <c r="AE29" s="33">
        <v>131.24765603</v>
      </c>
      <c r="AF29" s="31">
        <v>258.79796233000002</v>
      </c>
      <c r="AG29" s="31">
        <v>380.86492069999997</v>
      </c>
      <c r="AH29" s="31">
        <v>533.16972950000002</v>
      </c>
      <c r="AI29" s="31">
        <v>153.85</v>
      </c>
      <c r="AJ29" s="31">
        <f>'[1]06.2025 sprzedaż towary'!$C$23</f>
        <v>308.0705284</v>
      </c>
    </row>
    <row r="30" spans="1:36" ht="15" thickBot="1" x14ac:dyDescent="0.4">
      <c r="A30" s="2" t="s">
        <v>31</v>
      </c>
      <c r="B30" s="2" t="s">
        <v>33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32">
        <f>S14</f>
        <v>35</v>
      </c>
      <c r="T30" s="32">
        <f t="shared" si="3"/>
        <v>77.400000000000006</v>
      </c>
      <c r="U30" s="32">
        <f t="shared" si="3"/>
        <v>124</v>
      </c>
      <c r="V30" s="32">
        <f t="shared" si="3"/>
        <v>182.34</v>
      </c>
      <c r="W30" s="43">
        <f>W14</f>
        <v>53.4</v>
      </c>
      <c r="X30" s="43">
        <f>W30+X14</f>
        <v>121.80000000000001</v>
      </c>
      <c r="Y30" s="43">
        <f t="shared" si="1"/>
        <v>202.4</v>
      </c>
      <c r="Z30" s="43">
        <f t="shared" si="1"/>
        <v>295.70546314000001</v>
      </c>
      <c r="AA30" s="43">
        <v>81.96</v>
      </c>
      <c r="AB30" s="43">
        <v>97.968565980000008</v>
      </c>
      <c r="AC30" s="43">
        <v>291.89459405999997</v>
      </c>
      <c r="AD30" s="43">
        <v>410.7100805</v>
      </c>
      <c r="AE30" s="33">
        <v>108.33950398</v>
      </c>
      <c r="AF30" s="31">
        <v>222.25215830000002</v>
      </c>
      <c r="AG30" s="31">
        <v>345.40833924999998</v>
      </c>
      <c r="AH30" s="31">
        <v>480.71882852000005</v>
      </c>
      <c r="AI30" s="31">
        <v>113.85</v>
      </c>
      <c r="AJ30" s="31">
        <f>'[1]06.2025 sprzedaż towary'!$C$21</f>
        <v>230.54370586000002</v>
      </c>
    </row>
    <row r="31" spans="1:36" ht="15" thickBot="1" x14ac:dyDescent="0.4">
      <c r="A31" s="27" t="s">
        <v>23</v>
      </c>
      <c r="B31" s="27" t="s">
        <v>24</v>
      </c>
      <c r="C31" s="28">
        <v>4619.72056987</v>
      </c>
      <c r="D31" s="28">
        <v>10015.262686835455</v>
      </c>
      <c r="E31" s="28">
        <v>15557.44201304759</v>
      </c>
      <c r="F31" s="28">
        <v>20713.003730999997</v>
      </c>
      <c r="G31" s="28">
        <v>4951.5932932000005</v>
      </c>
      <c r="H31" s="28">
        <v>10670.323773550001</v>
      </c>
      <c r="I31" s="28">
        <v>16871.322290448879</v>
      </c>
      <c r="J31" s="28">
        <v>22680.895860917579</v>
      </c>
      <c r="K31" s="28">
        <v>5451.2971621223796</v>
      </c>
      <c r="L31" s="28">
        <v>11859.585501232381</v>
      </c>
      <c r="M31" s="28">
        <v>18496.92064811238</v>
      </c>
      <c r="N31" s="28">
        <v>24719.810278492379</v>
      </c>
      <c r="O31" s="28">
        <v>5886.8089269602397</v>
      </c>
      <c r="P31" s="28">
        <v>12065.355236780002</v>
      </c>
      <c r="Q31" s="28">
        <v>19002.041808065758</v>
      </c>
      <c r="R31" s="28">
        <v>25284.125375368538</v>
      </c>
      <c r="S31" s="44">
        <v>5780.2988832761166</v>
      </c>
      <c r="T31" s="44">
        <v>12297.38</v>
      </c>
      <c r="U31" s="44">
        <v>19293.93</v>
      </c>
      <c r="V31" s="44">
        <v>26166.936463401216</v>
      </c>
      <c r="W31" s="45">
        <v>6496.0929452248029</v>
      </c>
      <c r="X31" s="45">
        <v>14301.31198279128</v>
      </c>
      <c r="Y31" s="45">
        <f t="shared" si="1"/>
        <v>22531.773496701924</v>
      </c>
      <c r="Z31" s="45">
        <f t="shared" si="1"/>
        <v>30723.669007649922</v>
      </c>
      <c r="AA31" s="45">
        <v>7547.98</v>
      </c>
      <c r="AB31" s="45">
        <v>8342.3168570730904</v>
      </c>
      <c r="AC31" s="45">
        <v>24440.293580634247</v>
      </c>
      <c r="AD31" s="45">
        <v>32331.090075004242</v>
      </c>
      <c r="AE31" s="45">
        <v>7591.4945590400002</v>
      </c>
      <c r="AF31" s="45">
        <v>15737.11203031</v>
      </c>
      <c r="AG31" s="45">
        <v>24197.349283520001</v>
      </c>
      <c r="AH31" s="45">
        <v>32119.000485979999</v>
      </c>
      <c r="AI31" s="45">
        <v>7027.66</v>
      </c>
      <c r="AJ31" s="45">
        <f>'[1]06.2025 sprzedaż towary'!$C$39</f>
        <v>14720.955398670201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Automatyzacja</vt:lpstr>
      <vt:lpstr>Sprzedaż-Sales</vt:lpstr>
    </vt:vector>
  </TitlesOfParts>
  <Manager/>
  <Company>EuroCash S.A.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Ewa Frątczak</dc:creator>
  <cp:keywords/>
  <dc:description/>
  <cp:lastModifiedBy>Jan Domański</cp:lastModifiedBy>
  <cp:revision/>
  <dcterms:created xsi:type="dcterms:W3CDTF">2018-05-14T12:41:01Z</dcterms:created>
  <dcterms:modified xsi:type="dcterms:W3CDTF">2025-08-27T15:25:19Z</dcterms:modified>
  <cp:category/>
  <cp:contentStatus/>
</cp:coreProperties>
</file>