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n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1B3A6F"/>
      <sz val="16"/>
    </font>
    <font>
      <name val="Calibri"/>
      <i val="1"/>
      <color rgb="007A7F87"/>
      <sz val="10"/>
    </font>
    <font>
      <name val="Calibri"/>
      <b val="1"/>
      <color rgb="00FFFFFF"/>
      <sz val="11"/>
    </font>
    <font>
      <name val="Calibri"/>
      <b val="1"/>
      <sz val="11"/>
    </font>
  </fonts>
  <fills count="5">
    <fill>
      <patternFill/>
    </fill>
    <fill>
      <patternFill patternType="gray125"/>
    </fill>
    <fill>
      <patternFill patternType="solid">
        <fgColor rgb="001B3A6F"/>
      </patternFill>
    </fill>
    <fill>
      <patternFill patternType="solid">
        <fgColor rgb="00E8EBEF"/>
      </patternFill>
    </fill>
    <fill>
      <patternFill patternType="solid">
        <fgColor rgb="00E8F4EC"/>
      </patternFill>
    </fill>
  </fills>
  <borders count="2">
    <border>
      <left/>
      <right/>
      <top/>
      <bottom/>
      <diagonal/>
    </border>
    <border>
      <left style="thin">
        <color rgb="00C9D2DE"/>
      </left>
      <right style="thin">
        <color rgb="00C9D2DE"/>
      </right>
      <top style="thin">
        <color rgb="00C9D2DE"/>
      </top>
      <bottom style="thin">
        <color rgb="00C9D2DE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4" borderId="1" applyAlignment="1" pivotButton="0" quotePrefix="0" xfId="0">
      <alignment horizontal="center" vertical="center"/>
    </xf>
    <xf numFmtId="0" fontId="4" fillId="0" borderId="1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selection activeCell="A1" sqref="A1"/>
    </sheetView>
  </sheetViews>
  <sheetFormatPr baseColWidth="8" defaultRowHeight="15"/>
  <cols>
    <col width="24" customWidth="1" min="1" max="1"/>
    <col width="26" customWidth="1" min="2" max="2"/>
    <col width="24" customWidth="1" min="3" max="3"/>
    <col width="32" customWidth="1" min="4" max="4"/>
    <col width="12" customWidth="1" min="5" max="5"/>
    <col width="13" customWidth="1" min="6" max="6"/>
    <col width="11" customWidth="1" min="7" max="7"/>
    <col width="14" customWidth="1" min="8" max="8"/>
  </cols>
  <sheetData>
    <row r="1">
      <c r="A1" s="1" t="inlineStr">
        <is>
          <t>OTT Device Coverage Planner</t>
        </is>
      </c>
    </row>
    <row r="2" ht="46" customHeight="1">
      <c r="A2" s="2" t="inlineStr">
        <is>
          <t>Score each OTT surface by audience reach and build-and-maintenance effort, then read the launch priority. Edit the Reach and Effort columns for YOUR market (1 = low, 5 = high). Priority = Reach × (6 − Effort): high reach and low effort rank first.</t>
        </is>
      </c>
    </row>
    <row r="4">
      <c r="A4" s="3" t="inlineStr">
        <is>
          <t>Surface</t>
        </is>
      </c>
      <c r="B4" s="3" t="inlineStr">
        <is>
          <t>Language / framework</t>
        </is>
      </c>
      <c r="C4" s="3" t="inlineStr">
        <is>
          <t>Player</t>
        </is>
      </c>
      <c r="D4" s="3" t="inlineStr">
        <is>
          <t>Required DRM</t>
        </is>
      </c>
      <c r="E4" s="3" t="inlineStr">
        <is>
          <t>Reach (1-5)</t>
        </is>
      </c>
      <c r="F4" s="3" t="inlineStr">
        <is>
          <t>Effort (1-5)</t>
        </is>
      </c>
      <c r="G4" s="3" t="inlineStr">
        <is>
          <t>Priority</t>
        </is>
      </c>
      <c r="H4" s="3" t="inlineStr">
        <is>
          <t>Launch tier</t>
        </is>
      </c>
    </row>
    <row r="5">
      <c r="A5" s="4" t="inlineStr">
        <is>
          <t>Web browser</t>
        </is>
      </c>
      <c r="B5" s="4" t="inlineStr">
        <is>
          <t>JavaScript (HTML/CSS)</t>
        </is>
      </c>
      <c r="C5" s="4" t="inlineStr">
        <is>
          <t>Shaka, hls.js, dash.js</t>
        </is>
      </c>
      <c r="D5" s="4" t="inlineStr">
        <is>
          <t>Widevine + PlayReady (FairPlay/Safari)</t>
        </is>
      </c>
      <c r="E5" s="5" t="n">
        <v>4</v>
      </c>
      <c r="F5" s="5" t="n">
        <v>1</v>
      </c>
      <c r="G5" s="6">
        <f>E5*(6-F5)</f>
        <v/>
      </c>
      <c r="H5" s="5">
        <f>IF(G5&gt;=16,"Launch",IF(G5&gt;=9,"Living room","Later"))</f>
        <v/>
      </c>
    </row>
    <row r="6">
      <c r="A6" s="4" t="inlineStr">
        <is>
          <t>iOS / iPadOS</t>
        </is>
      </c>
      <c r="B6" s="4" t="inlineStr">
        <is>
          <t>Swift / SwiftUI</t>
        </is>
      </c>
      <c r="C6" s="4" t="inlineStr">
        <is>
          <t>AVPlayer</t>
        </is>
      </c>
      <c r="D6" s="4" t="inlineStr">
        <is>
          <t>FairPlay</t>
        </is>
      </c>
      <c r="E6" s="5" t="n">
        <v>4</v>
      </c>
      <c r="F6" s="5" t="n">
        <v>2</v>
      </c>
      <c r="G6" s="6">
        <f>E6*(6-F6)</f>
        <v/>
      </c>
      <c r="H6" s="5">
        <f>IF(G6&gt;=16,"Launch",IF(G6&gt;=9,"Living room","Later"))</f>
        <v/>
      </c>
    </row>
    <row r="7">
      <c r="A7" s="4" t="inlineStr">
        <is>
          <t>Android phone/tablet</t>
        </is>
      </c>
      <c r="B7" s="4" t="inlineStr">
        <is>
          <t>Kotlin / Java</t>
        </is>
      </c>
      <c r="C7" s="4" t="inlineStr">
        <is>
          <t>ExoPlayer (Media3)</t>
        </is>
      </c>
      <c r="D7" s="4" t="inlineStr">
        <is>
          <t>Widevine</t>
        </is>
      </c>
      <c r="E7" s="5" t="n">
        <v>5</v>
      </c>
      <c r="F7" s="5" t="n">
        <v>2</v>
      </c>
      <c r="G7" s="6">
        <f>E7*(6-F7)</f>
        <v/>
      </c>
      <c r="H7" s="5">
        <f>IF(G7&gt;=16,"Launch",IF(G7&gt;=9,"Living room","Later"))</f>
        <v/>
      </c>
    </row>
    <row r="8">
      <c r="A8" s="4" t="inlineStr">
        <is>
          <t>Roku</t>
        </is>
      </c>
      <c r="B8" s="4" t="inlineStr">
        <is>
          <t>BrightScript / SceneGraph</t>
        </is>
      </c>
      <c r="C8" s="4" t="inlineStr">
        <is>
          <t>Roku native player</t>
        </is>
      </c>
      <c r="D8" s="4" t="inlineStr">
        <is>
          <t>PlayReady</t>
        </is>
      </c>
      <c r="E8" s="5" t="n">
        <v>5</v>
      </c>
      <c r="F8" s="5" t="n">
        <v>4</v>
      </c>
      <c r="G8" s="6">
        <f>E8*(6-F8)</f>
        <v/>
      </c>
      <c r="H8" s="5">
        <f>IF(G8&gt;=16,"Launch",IF(G8&gt;=9,"Living room","Later"))</f>
        <v/>
      </c>
    </row>
    <row r="9">
      <c r="A9" s="4" t="inlineStr">
        <is>
          <t>Samsung smart TV</t>
        </is>
      </c>
      <c r="B9" s="4" t="inlineStr">
        <is>
          <t>Web app (Tizen)</t>
        </is>
      </c>
      <c r="C9" s="4" t="inlineStr">
        <is>
          <t>AVPlay / Shaka</t>
        </is>
      </c>
      <c r="D9" s="4" t="inlineStr">
        <is>
          <t>PlayReady (Widevine)</t>
        </is>
      </c>
      <c r="E9" s="5" t="n">
        <v>4</v>
      </c>
      <c r="F9" s="5" t="n">
        <v>5</v>
      </c>
      <c r="G9" s="6">
        <f>E9*(6-F9)</f>
        <v/>
      </c>
      <c r="H9" s="5">
        <f>IF(G9&gt;=16,"Launch",IF(G9&gt;=9,"Living room","Later"))</f>
        <v/>
      </c>
    </row>
    <row r="10">
      <c r="A10" s="4" t="inlineStr">
        <is>
          <t>LG smart TV</t>
        </is>
      </c>
      <c r="B10" s="4" t="inlineStr">
        <is>
          <t>Web app (webOS)</t>
        </is>
      </c>
      <c r="C10" s="4" t="inlineStr">
        <is>
          <t>native / Shaka</t>
        </is>
      </c>
      <c r="D10" s="4" t="inlineStr">
        <is>
          <t>PlayReady (Widevine)</t>
        </is>
      </c>
      <c r="E10" s="5" t="n">
        <v>3</v>
      </c>
      <c r="F10" s="5" t="n">
        <v>4</v>
      </c>
      <c r="G10" s="6">
        <f>E10*(6-F10)</f>
        <v/>
      </c>
      <c r="H10" s="5">
        <f>IF(G10&gt;=16,"Launch",IF(G10&gt;=9,"Living room","Later"))</f>
        <v/>
      </c>
    </row>
    <row r="11">
      <c r="A11" s="4" t="inlineStr">
        <is>
          <t>Amazon Fire TV</t>
        </is>
      </c>
      <c r="B11" s="4" t="inlineStr">
        <is>
          <t>Kotlin / Java (Android)</t>
        </is>
      </c>
      <c r="C11" s="4" t="inlineStr">
        <is>
          <t>ExoPlayer (Media3)</t>
        </is>
      </c>
      <c r="D11" s="4" t="inlineStr">
        <is>
          <t>Widevine</t>
        </is>
      </c>
      <c r="E11" s="5" t="n">
        <v>3</v>
      </c>
      <c r="F11" s="5" t="n">
        <v>3</v>
      </c>
      <c r="G11" s="6">
        <f>E11*(6-F11)</f>
        <v/>
      </c>
      <c r="H11" s="5">
        <f>IF(G11&gt;=16,"Launch",IF(G11&gt;=9,"Living room","Later"))</f>
        <v/>
      </c>
    </row>
    <row r="12">
      <c r="A12" s="4" t="inlineStr">
        <is>
          <t>Apple TV (tvOS)</t>
        </is>
      </c>
      <c r="B12" s="4" t="inlineStr">
        <is>
          <t>Swift / SwiftUI</t>
        </is>
      </c>
      <c r="C12" s="4" t="inlineStr">
        <is>
          <t>AVPlayer</t>
        </is>
      </c>
      <c r="D12" s="4" t="inlineStr">
        <is>
          <t>FairPlay</t>
        </is>
      </c>
      <c r="E12" s="5" t="n">
        <v>2</v>
      </c>
      <c r="F12" s="5" t="n">
        <v>3</v>
      </c>
      <c r="G12" s="6">
        <f>E12*(6-F12)</f>
        <v/>
      </c>
      <c r="H12" s="5">
        <f>IF(G12&gt;=16,"Launch",IF(G12&gt;=9,"Living room","Later"))</f>
        <v/>
      </c>
    </row>
    <row r="13">
      <c r="A13" s="4" t="inlineStr">
        <is>
          <t>Android TV / Google TV</t>
        </is>
      </c>
      <c r="B13" s="4" t="inlineStr">
        <is>
          <t>Kotlin / Java</t>
        </is>
      </c>
      <c r="C13" s="4" t="inlineStr">
        <is>
          <t>ExoPlayer (Media3)</t>
        </is>
      </c>
      <c r="D13" s="4" t="inlineStr">
        <is>
          <t>Widevine</t>
        </is>
      </c>
      <c r="E13" s="5" t="n">
        <v>2</v>
      </c>
      <c r="F13" s="5" t="n">
        <v>3</v>
      </c>
      <c r="G13" s="6">
        <f>E13*(6-F13)</f>
        <v/>
      </c>
      <c r="H13" s="5">
        <f>IF(G13&gt;=16,"Launch",IF(G13&gt;=9,"Living room","Later"))</f>
        <v/>
      </c>
    </row>
    <row r="14">
      <c r="A14" s="4" t="inlineStr">
        <is>
          <t>Game consoles</t>
        </is>
      </c>
      <c r="B14" s="4" t="inlineStr">
        <is>
          <t>platform SDKs</t>
        </is>
      </c>
      <c r="C14" s="4" t="inlineStr">
        <is>
          <t>platform player</t>
        </is>
      </c>
      <c r="D14" s="4" t="inlineStr">
        <is>
          <t>PlayReady (varies)</t>
        </is>
      </c>
      <c r="E14" s="5" t="n">
        <v>1</v>
      </c>
      <c r="F14" s="5" t="n">
        <v>5</v>
      </c>
      <c r="G14" s="6">
        <f>E14*(6-F14)</f>
        <v/>
      </c>
      <c r="H14" s="5">
        <f>IF(G14&gt;=16,"Launch",IF(G14&gt;=9,"Living room","Later"))</f>
        <v/>
      </c>
    </row>
    <row r="17">
      <c r="A17" s="1" t="inlineStr">
        <is>
          <t>Maintenance-cost model</t>
        </is>
      </c>
    </row>
    <row r="18" ht="44" customHeight="1">
      <c r="A18" s="2" t="inlineStr">
        <is>
          <t>The matrix is a recurring cost, not a one-time build. Set a per-surface build unit and an annual maintenance fraction; the model totals both across the surfaces you choose to ship.</t>
        </is>
      </c>
    </row>
    <row r="19">
      <c r="A19" s="7" t="inlineStr">
        <is>
          <t>Setting</t>
        </is>
      </c>
      <c r="B19" s="7" t="inlineStr">
        <is>
          <t>Value</t>
        </is>
      </c>
    </row>
    <row r="20">
      <c r="A20" s="8" t="inlineStr">
        <is>
          <t>Build units per surface</t>
        </is>
      </c>
      <c r="B20" s="9" t="n">
        <v>1</v>
      </c>
    </row>
    <row r="21">
      <c r="A21" s="8" t="inlineStr">
        <is>
          <t>Annual maintenance fraction</t>
        </is>
      </c>
      <c r="B21" s="9" t="n">
        <v>0.3</v>
      </c>
    </row>
    <row r="22">
      <c r="A22" s="8" t="inlineStr">
        <is>
          <t>Surfaces you will ship</t>
        </is>
      </c>
      <c r="B22" s="9" t="n">
        <v>6</v>
      </c>
    </row>
    <row r="23">
      <c r="A23" s="10" t="inlineStr">
        <is>
          <t>Total build units</t>
        </is>
      </c>
      <c r="B23" s="6">
        <f>B20*B22</f>
        <v/>
      </c>
    </row>
    <row r="24">
      <c r="A24" s="10" t="inlineStr">
        <is>
          <t>Annual maintenance units</t>
        </is>
      </c>
      <c r="B24" s="6">
        <f>B20*B21*B22</f>
        <v/>
      </c>
    </row>
    <row r="26">
      <c r="A26" s="11" t="inlineStr">
        <is>
          <t>Fora Soft · www.forasoft.com · companion to 'The OTT Client Matrix'</t>
        </is>
      </c>
    </row>
  </sheetData>
  <mergeCells count="5">
    <mergeCell ref="A18:H18"/>
    <mergeCell ref="A26:H26"/>
    <mergeCell ref="A2:H2"/>
    <mergeCell ref="A1:H1"/>
    <mergeCell ref="A17:H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2026-06-17T15:11:33Z</dcterms:created>
  <dcterms:modified xmlns:dcterms="http://purl.org/dc/terms/" xmlns:xsi="http://www.w3.org/2001/XMLSchema-instance" xsi:type="dcterms:W3CDTF">2026-06-17T15:11:33Z</dcterms:modified>
</cp:coreProperties>
</file>