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showInkAnnotation="0"/>
  <mc:AlternateContent xmlns:mc="http://schemas.openxmlformats.org/markup-compatibility/2006">
    <mc:Choice Requires="x15">
      <x15ac:absPath xmlns:x15ac="http://schemas.microsoft.com/office/spreadsheetml/2010/11/ac" url="\\SOMVAT003002\citrix_redirected$\x449786\Desktop\"/>
    </mc:Choice>
  </mc:AlternateContent>
  <xr:revisionPtr revIDLastSave="0" documentId="8_{D81B9B8D-EA18-48E9-833C-62ADE0498AB0}" xr6:coauthVersionLast="47" xr6:coauthVersionMax="47" xr10:uidLastSave="{00000000-0000-0000-0000-000000000000}"/>
  <bookViews>
    <workbookView xWindow="0" yWindow="0" windowWidth="26490" windowHeight="13425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13" i="1" l="1"/>
  <c r="D9" i="1"/>
  <c r="D12" i="1"/>
  <c r="D8" i="1"/>
  <c r="D3" i="1"/>
  <c r="D11" i="1"/>
  <c r="D7" i="1"/>
  <c r="D10" i="1"/>
  <c r="D6" i="1"/>
  <c r="D5" i="1"/>
  <c r="E4" i="1" l="1"/>
  <c r="E7" i="1"/>
  <c r="E5" i="1"/>
  <c r="E6" i="1"/>
  <c r="E8" i="1"/>
  <c r="E13" i="1"/>
  <c r="E11" i="1"/>
  <c r="E9" i="1"/>
  <c r="E10" i="1"/>
  <c r="E12" i="1"/>
  <c r="E3" i="1"/>
</calcChain>
</file>

<file path=xl/sharedStrings.xml><?xml version="1.0" encoding="utf-8"?>
<sst xmlns="http://schemas.openxmlformats.org/spreadsheetml/2006/main" count="17" uniqueCount="17">
  <si>
    <t>Metagame Breakdown:</t>
  </si>
  <si>
    <t>In Top 8</t>
  </si>
  <si>
    <t>% of Field</t>
  </si>
  <si>
    <t>% in Top 8</t>
  </si>
  <si>
    <t>Vivi Cauldron</t>
  </si>
  <si>
    <t>Mono Rot</t>
  </si>
  <si>
    <t>Total Players:</t>
  </si>
  <si>
    <t>Viper Rot</t>
  </si>
  <si>
    <t>Orzhov Pixie</t>
  </si>
  <si>
    <t>Jeskai Control</t>
  </si>
  <si>
    <t>Boros Mäuse</t>
  </si>
  <si>
    <t>4C Control</t>
  </si>
  <si>
    <t>Reanimator</t>
  </si>
  <si>
    <t>Azorius Control</t>
  </si>
  <si>
    <t>Azorius Pixie</t>
  </si>
  <si>
    <t>Temur Dragons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</si>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</sst>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Normal="80" zoomScaleSheetLayoutView="100" workbookViewId="0">
      <selection activeCell="I20" sqref="I20:I21"/>
    </sheetView>
  </sheetViews>
  <sheetFormatPr defaultColWidth="9.140625" defaultRowHeight="14.25"/>
  <cols>
    <col min="1" max="1" width="24.28515625" bestFit="1" customWidth="1"/>
    <col min="2" max="2" width="15.42578125" customWidth="1"/>
    <col min="4" max="4" width="8.85546875" bestFit="1" customWidth="1"/>
    <col min="5" max="5" width="10.140625" bestFit="1" customWidth="1"/>
    <col min="6" max="6" width="10.85546875" bestFit="1" customWidth="1"/>
    <col min="9" max="9" width="12" bestFit="1" customWidth="1"/>
  </cols>
  <sheetData>
    <row r="1" spans="1:10">
      <c r="A1" t="s">
        <v>0</v>
      </c>
    </row>
    <row r="2" spans="1:10">
      <c r="C2" t="s">
        <v>1</v>
      </c>
      <c r="D2" t="s">
        <v>2</v>
      </c>
      <c r="E2" t="s">
        <v>3</v>
      </c>
    </row>
    <row r="3" spans="1:10">
      <c r="A3" t="s">
        <v>4</v>
      </c>
      <c r="B3" s="2">
        <v>5</v>
      </c>
      <c r="C3">
        <v>4</v>
      </c>
      <c r="D3" s="1">
        <f>B3/$J$4</f>
        <v>0.22727272727272727</v>
      </c>
      <c r="E3" s="1">
        <f t="shared" ref="E3:E15" si="0">C3/B3</f>
        <v>0.8</v>
      </c>
      <c r="G3" s="1"/>
    </row>
    <row r="4" spans="1:10">
      <c r="A4" t="s">
        <v>5</v>
      </c>
      <c r="B4" s="2">
        <v>3</v>
      </c>
      <c r="C4">
        <v>1</v>
      </c>
      <c r="D4" s="1">
        <f t="shared" ref="D4:D15" si="1">B4/$J$4</f>
        <v>0.13636363636363635</v>
      </c>
      <c r="E4" s="1">
        <f t="shared" si="0"/>
        <v>0.33333333333333331</v>
      </c>
      <c r="G4" s="1"/>
      <c r="I4" t="s">
        <v>6</v>
      </c>
      <c r="J4">
        <v>22</v>
      </c>
    </row>
    <row r="5" spans="1:10">
      <c r="A5" t="s">
        <v>7</v>
      </c>
      <c r="B5" s="2">
        <v>3</v>
      </c>
      <c r="C5">
        <v>1</v>
      </c>
      <c r="D5" s="1">
        <f t="shared" si="1"/>
        <v>0.13636363636363635</v>
      </c>
      <c r="E5" s="1">
        <f t="shared" si="0"/>
        <v>0.33333333333333331</v>
      </c>
      <c r="G5" s="1"/>
    </row>
    <row r="6" spans="1:10">
      <c r="A6" t="s">
        <v>8</v>
      </c>
      <c r="B6" s="2">
        <v>3</v>
      </c>
      <c r="D6" s="1">
        <f t="shared" si="1"/>
        <v>0.13636363636363635</v>
      </c>
      <c r="E6" s="1">
        <f t="shared" si="0"/>
        <v>0</v>
      </c>
      <c r="G6" s="1"/>
    </row>
    <row r="7" spans="1:10">
      <c r="A7" t="s">
        <v>9</v>
      </c>
      <c r="B7" s="2">
        <v>2</v>
      </c>
      <c r="D7" s="1">
        <f t="shared" si="1"/>
        <v>9.0909090909090912E-2</v>
      </c>
      <c r="E7" s="1">
        <f t="shared" si="0"/>
        <v>0</v>
      </c>
      <c r="G7" s="1"/>
    </row>
    <row r="8" spans="1:10">
      <c r="A8" t="s">
        <v>10</v>
      </c>
      <c r="B8" s="2">
        <v>1</v>
      </c>
      <c r="C8">
        <v>1</v>
      </c>
      <c r="D8" s="1">
        <f t="shared" si="1"/>
        <v>4.5454545454545456E-2</v>
      </c>
      <c r="E8" s="1">
        <f t="shared" si="0"/>
        <v>1</v>
      </c>
      <c r="G8" s="1"/>
    </row>
    <row r="9" spans="1:10">
      <c r="A9" t="s">
        <v>11</v>
      </c>
      <c r="B9" s="2">
        <v>1</v>
      </c>
      <c r="C9">
        <v>1</v>
      </c>
      <c r="D9" s="1">
        <f t="shared" si="1"/>
        <v>4.5454545454545456E-2</v>
      </c>
      <c r="E9" s="1">
        <f t="shared" si="0"/>
        <v>1</v>
      </c>
      <c r="G9" s="1"/>
    </row>
    <row r="10" spans="1:10">
      <c r="A10" t="s">
        <v>12</v>
      </c>
      <c r="B10" s="2">
        <v>1</v>
      </c>
      <c r="D10" s="1">
        <f t="shared" si="1"/>
        <v>4.5454545454545456E-2</v>
      </c>
      <c r="E10" s="1">
        <f t="shared" si="0"/>
        <v>0</v>
      </c>
      <c r="G10" s="1"/>
    </row>
    <row r="11" spans="1:10">
      <c r="A11" t="s">
        <v>13</v>
      </c>
      <c r="B11" s="2">
        <v>1</v>
      </c>
      <c r="D11" s="1">
        <f t="shared" si="1"/>
        <v>4.5454545454545456E-2</v>
      </c>
      <c r="E11" s="1">
        <f t="shared" si="0"/>
        <v>0</v>
      </c>
      <c r="G11" s="1"/>
    </row>
    <row r="12" spans="1:10">
      <c r="A12" t="s">
        <v>14</v>
      </c>
      <c r="B12" s="2">
        <v>1</v>
      </c>
      <c r="D12" s="1">
        <f t="shared" si="1"/>
        <v>4.5454545454545456E-2</v>
      </c>
      <c r="E12" s="1">
        <f t="shared" si="0"/>
        <v>0</v>
      </c>
      <c r="G12" s="1"/>
    </row>
    <row r="13" spans="1:10">
      <c r="A13" t="s">
        <v>15</v>
      </c>
      <c r="B13" s="2">
        <v>1</v>
      </c>
      <c r="D13" s="1">
        <f t="shared" si="1"/>
        <v>4.5454545454545456E-2</v>
      </c>
      <c r="E13" s="1">
        <f t="shared" si="0"/>
        <v>0</v>
      </c>
      <c r="G13" s="1"/>
    </row>
    <row r="14" spans="1:10">
      <c r="B14" s="2"/>
      <c r="D14" s="1"/>
      <c r="E14" s="1"/>
      <c r="G14" s="1"/>
    </row>
    <row r="15" spans="1:10">
      <c r="B15" s="2"/>
      <c r="D15" s="1"/>
      <c r="E15" s="1"/>
      <c r="G15" s="1"/>
    </row>
    <row r="16" spans="1:10">
      <c r="D16" s="1"/>
      <c r="E16" s="1"/>
      <c r="G16" s="1"/>
    </row>
    <row r="17" spans="2:7">
      <c r="D17" s="1"/>
      <c r="E17" s="1"/>
      <c r="G17" s="1"/>
    </row>
    <row r="18" spans="2:7">
      <c r="D18" s="1"/>
      <c r="E18" s="1"/>
      <c r="G18" s="1"/>
    </row>
    <row r="19" spans="2:7">
      <c r="D19" s="1"/>
      <c r="E19" s="1"/>
      <c r="G19" s="1"/>
    </row>
    <row r="20" spans="2:7">
      <c r="D20" s="1"/>
      <c r="E20" s="1"/>
      <c r="G20" s="1"/>
    </row>
    <row r="21" spans="2:7">
      <c r="D21" s="1"/>
      <c r="E21" s="1"/>
      <c r="G21" s="1"/>
    </row>
    <row r="22" spans="2:7">
      <c r="D22" s="1"/>
      <c r="E22" s="1"/>
      <c r="G22" s="1"/>
    </row>
    <row r="23" spans="2:7">
      <c r="D23" s="1"/>
      <c r="E23" s="1"/>
      <c r="G23" s="1"/>
    </row>
    <row r="24" spans="2:7">
      <c r="D24" s="1"/>
      <c r="E24" s="1"/>
      <c r="G24" s="1"/>
    </row>
    <row r="25" spans="2:7">
      <c r="B25" s="2"/>
      <c r="D25" s="1"/>
      <c r="E25" s="1"/>
      <c r="G25" s="1"/>
    </row>
    <row r="26" spans="2:7">
      <c r="D26" s="1"/>
      <c r="E26" s="1"/>
      <c r="G26" s="1"/>
    </row>
    <row r="27" spans="2:7">
      <c r="D27" s="1"/>
      <c r="E27" s="1"/>
      <c r="G27" s="1"/>
    </row>
    <row r="28" spans="2:7">
      <c r="D28" s="1"/>
      <c r="E28" s="1"/>
      <c r="G28" s="1"/>
    </row>
    <row r="29" spans="2:7">
      <c r="D29" s="1"/>
      <c r="E29" s="1"/>
      <c r="G29" s="1"/>
    </row>
    <row r="30" spans="2:7">
      <c r="D30" s="1"/>
      <c r="E30" s="1"/>
      <c r="G30" s="1"/>
    </row>
    <row r="31" spans="2:7">
      <c r="F31" t="s">
        <v>16</v>
      </c>
    </row>
  </sheetData>
  <sortState xmlns:xlrd2="http://schemas.microsoft.com/office/spreadsheetml/2017/richdata2" ref="A3:B30">
    <sortCondition descending="1" ref="B3:B30"/>
    <sortCondition ref="A3:A30"/>
  </sortState>
  <pageMargins left="0.7" right="0.7" top="0.75" bottom="0.75" header="0.3" footer="0.3"/>
  <pageSetup orientation="portrait" horizontalDpi="4294967292" verticalDpi="0" r:id="rId1"/>
  <headerFooter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trejtnar</dc:creator>
  <cp:keywords/>
  <dc:description/>
  <cp:lastModifiedBy/>
  <cp:revision/>
  <dcterms:created xsi:type="dcterms:W3CDTF">2025-04-21T12:09:01Z</dcterms:created>
  <dcterms:modified xsi:type="dcterms:W3CDTF">2025-10-11T22:26:08Z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