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Meine Ablage\12_Großhandel\Aktuelle Angebote\"/>
    </mc:Choice>
  </mc:AlternateContent>
  <xr:revisionPtr revIDLastSave="0" documentId="13_ncr:1_{12A98E03-39B9-4EAB-A6DB-C66ADF7023F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6" i="1" l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492" i="1"/>
  <c r="I490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68" i="1"/>
  <c r="I466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48" i="1"/>
  <c r="I446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24" i="1"/>
  <c r="I42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02" i="1"/>
  <c r="I400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372" i="1"/>
  <c r="I370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53" i="1"/>
  <c r="I351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3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17" i="1"/>
  <c r="I335" i="1"/>
  <c r="I315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293" i="1"/>
  <c r="I291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65" i="1"/>
  <c r="I263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48" i="1"/>
  <c r="I246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22" i="1"/>
  <c r="I220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197" i="1"/>
  <c r="I195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82" i="1"/>
  <c r="I180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67" i="1"/>
  <c r="I165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43" i="1"/>
  <c r="I141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24" i="1"/>
  <c r="I122" i="1"/>
  <c r="J117" i="1"/>
  <c r="J118" i="1"/>
  <c r="J119" i="1"/>
  <c r="J120" i="1"/>
  <c r="J121" i="1"/>
  <c r="J116" i="1"/>
  <c r="I114" i="1"/>
  <c r="J109" i="1"/>
  <c r="J110" i="1"/>
  <c r="J111" i="1"/>
  <c r="J112" i="1"/>
  <c r="J113" i="1"/>
  <c r="J108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91" i="1"/>
  <c r="I106" i="1"/>
  <c r="I89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71" i="1"/>
  <c r="I69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54" i="1"/>
  <c r="I52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33" i="1"/>
  <c r="I31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  <c r="J5" i="1"/>
  <c r="J6" i="1"/>
  <c r="J7" i="1"/>
  <c r="J8" i="1"/>
  <c r="J9" i="1"/>
  <c r="J10" i="1"/>
  <c r="J11" i="1"/>
  <c r="J12" i="1"/>
  <c r="J13" i="1"/>
  <c r="J14" i="1"/>
  <c r="J15" i="1"/>
  <c r="J3" i="1"/>
  <c r="I16" i="1"/>
  <c r="J263" i="1" l="1"/>
  <c r="J165" i="1"/>
  <c r="J195" i="1"/>
  <c r="J122" i="1"/>
  <c r="J114" i="1"/>
  <c r="J220" i="1"/>
  <c r="J506" i="1"/>
  <c r="J490" i="1"/>
  <c r="J370" i="1"/>
  <c r="J351" i="1"/>
  <c r="J446" i="1"/>
  <c r="J89" i="1"/>
  <c r="J400" i="1"/>
  <c r="J422" i="1"/>
  <c r="J315" i="1"/>
  <c r="J141" i="1"/>
  <c r="J180" i="1"/>
  <c r="J246" i="1"/>
  <c r="J291" i="1"/>
  <c r="J466" i="1"/>
  <c r="J335" i="1"/>
  <c r="J106" i="1"/>
  <c r="J69" i="1"/>
  <c r="J16" i="1"/>
  <c r="J31" i="1"/>
  <c r="J52" i="1"/>
</calcChain>
</file>

<file path=xl/sharedStrings.xml><?xml version="1.0" encoding="utf-8"?>
<sst xmlns="http://schemas.openxmlformats.org/spreadsheetml/2006/main" count="3636" uniqueCount="1574">
  <si>
    <t>Pallet ID</t>
  </si>
  <si>
    <t>CATEGORY</t>
  </si>
  <si>
    <t>ASIN</t>
  </si>
  <si>
    <t>EAN</t>
  </si>
  <si>
    <t>Item Desc</t>
  </si>
  <si>
    <t>QTY</t>
  </si>
  <si>
    <t>LPN</t>
  </si>
  <si>
    <t>UNIT RETAIL</t>
  </si>
  <si>
    <t>VK-Preis netto</t>
  </si>
  <si>
    <t>Condition</t>
  </si>
  <si>
    <t>Verfügbarkeit</t>
  </si>
  <si>
    <t>Ware im Zulauf</t>
  </si>
  <si>
    <t>Ware lagernd</t>
  </si>
  <si>
    <t>Floorcare</t>
  </si>
  <si>
    <t>1</t>
  </si>
  <si>
    <t>ungeprüfte Retoure</t>
  </si>
  <si>
    <t>Hot Beverage Makers</t>
  </si>
  <si>
    <t/>
  </si>
  <si>
    <t>TAG250327020012</t>
  </si>
  <si>
    <t>Floorcare Accessories</t>
  </si>
  <si>
    <t>B0DCW1L7XY</t>
  </si>
  <si>
    <t>6976233677347</t>
  </si>
  <si>
    <t>DREAME H14 Pro Lavapavimenti Senza Filo, Design Piatto a 180°, Cura Della Spazzola a 60 °C, Aspirazione da 18 kPa,Asciugatura in 5 min, Dosaggio Automatico del Detergente, Controllo Tramite App</t>
  </si>
  <si>
    <t>LPNHK261393365</t>
  </si>
  <si>
    <t>B0CZ9H461R</t>
  </si>
  <si>
    <t>6956079725570</t>
  </si>
  <si>
    <t>Eureka J12 Ultra Robot Aspirateur Laveur avec Station Automatique de Vidange Lavage Séchage, Aspirateur Robot de 5000Pa, Serpillière Rotative, Double LiDAR Navigation, Évitement d'Obstacle 3D IA</t>
  </si>
  <si>
    <t>LPNHK213723934</t>
  </si>
  <si>
    <t>B0764FT1HY</t>
  </si>
  <si>
    <t>0810841012854</t>
  </si>
  <si>
    <t>Neato Robotics D7 Aspirateur Robot Intelligent - Compatible avec Alexa - Robot aspirateur avec station de charge, Wi-Fi &amp; App</t>
  </si>
  <si>
    <t>LPNHK192314374</t>
  </si>
  <si>
    <t>B0BJVN2LH7</t>
  </si>
  <si>
    <t>6973734680753</t>
  </si>
  <si>
    <t>DREAME H12 Pro Aspirateur Eau et Poussière Intelligent Sec et Humide sans Fil, Séchage àl'air Chaud, Nettoyage des Bords, Réservoir Eau 900 ML, Autonomie de 35 Min, Écran LED</t>
  </si>
  <si>
    <t>LPNHK260111613</t>
  </si>
  <si>
    <t>B08D46HM8N</t>
  </si>
  <si>
    <t>3221616000698</t>
  </si>
  <si>
    <t>Rowenta X-FORCE FLEX 8.60 Aspirateur balai sans fil, Anti-allergie, Animal Care, Dépoussiérage efficace, Jusqu'à 45 min d’autonomie, Technologie Flex, Tête aspiration Power LED RH9678WO</t>
  </si>
  <si>
    <t>LPNHK261574454</t>
  </si>
  <si>
    <t>B0CDL35Y73</t>
  </si>
  <si>
    <t>0840296501016</t>
  </si>
  <si>
    <t>EUREKA E10s DE Saug- &amp; Wischroboter + beutelloser Multi-Zyklon-Absaugstation (4000Pa, auto Teppicherkennung &amp; auto Mop Lifting, LiDAR-Navigation, ideal gegen Tierhaare, App- &amp; Sprachsteuerung) schwarz</t>
  </si>
  <si>
    <t>LPNHK268217500</t>
  </si>
  <si>
    <t>B0DFPT4WB6</t>
  </si>
  <si>
    <t>6956079727796</t>
  </si>
  <si>
    <t>Eureka RapidWash NEW630 Aspirateur Laveur sans Fil,Aspirateur Balai Sec et Humide Inclinaison à 170°,Séchage Air Chaud 60℃,Anti Enchevêtrement,Autonomie 38 Mins,Aspirateur Eau et Poussière Sols Durs</t>
  </si>
  <si>
    <t>LPNHK351683829</t>
  </si>
  <si>
    <t>B0BCKN1XW8</t>
  </si>
  <si>
    <t>7332543822751</t>
  </si>
  <si>
    <t>AEG CLEAN 6000 AB61C1OKO ÖKO Staubsauger / hohe Saugleistung / Zusatzdüsen / XL-Räder / Edelstahl-Teleskoprohr / 65% Recyclingmaterial / 12 m Kabel / 750 Watt / Zubehör / grau</t>
  </si>
  <si>
    <t>LPNHK260911777</t>
  </si>
  <si>
    <t>B0053Y8M1W</t>
  </si>
  <si>
    <t>8016361994621</t>
  </si>
  <si>
    <t>Hoover Akku Staubsauger H-Free 100 5-in-1 mit Turbo Boost &amp; LED-Bürste | 40 Min Laufzeit, 0,9L XL Staubbehälter, Tierhaar-Spezialist für Teppich/Auto/Sofa/Wand, Leichter Staubsauger Kabellos</t>
  </si>
  <si>
    <t>LPNHK261065985</t>
  </si>
  <si>
    <t>LPNHK347690315</t>
  </si>
  <si>
    <t>B09DCV8KSF</t>
  </si>
  <si>
    <t>6939349518683</t>
  </si>
  <si>
    <t>Vacmaster WM1518R 1500W 18L Nass Trockensauger für Zuhause,Küche,Teppich,Auto,Garten Blätter,Blasfunktion</t>
  </si>
  <si>
    <t>LPNHK351704442</t>
  </si>
  <si>
    <t>TV Audio</t>
  </si>
  <si>
    <t>B00N2S9AYE</t>
  </si>
  <si>
    <t>5028965607411</t>
  </si>
  <si>
    <t>HVR.200-12.GREEN.BLACK - Don't upload - HVR.200-12.GREEN.BLACK - Don't upload</t>
  </si>
  <si>
    <t>LPNHK260304813</t>
  </si>
  <si>
    <t>B0DFYYCB8J</t>
  </si>
  <si>
    <t>4054278999159</t>
  </si>
  <si>
    <t>Kärcher Dampfreiniger SC 1 Multi &amp; Up, Aufheizzeit: 30 s, Flächenleistung: ca. 30 m², Tank: 0,2 l, Gewicht: 1,6 kg, Bodendüse EasyFix Large, 1 Mikrofaser-Bodentuch Large, Entkalkungskartusche</t>
  </si>
  <si>
    <t>LPNHK350415616</t>
  </si>
  <si>
    <t>B0CYZWFWRX</t>
  </si>
  <si>
    <t>6976233676128</t>
  </si>
  <si>
    <t>DREAME X40 Ultra Complete Saugroboter mit Wischfunktion, 12.000Pa Saugkraft, 70℃ Wischmopp, selbstreinigend, automatische Entleerung, automatisches Nachfüllen, Anti-Wirrwarr und anhebbare Bürsten</t>
  </si>
  <si>
    <t>B0CR4CY46X</t>
  </si>
  <si>
    <t>6976233672748</t>
  </si>
  <si>
    <t>DREAME L10s Pro Ultra Heat Saugroboter mit Wischfunktion, Automatische Moppreinigung mit heißem Wasser, Moppverlängerung, 7.000 Pa Saugkraft, Doppelte Mopp- und Bodenreinigung, Teppicherkennung</t>
  </si>
  <si>
    <t>Electric Cookware</t>
  </si>
  <si>
    <t>B01MTF06KN</t>
  </si>
  <si>
    <t>8710103796299</t>
  </si>
  <si>
    <t>Philips Domestic Appliances FC9332/09 beutelloser Staubsauger PowerPro Compact (900 W, 1,5 L Staubvolumen, integrierte Bürste) weiß</t>
  </si>
  <si>
    <t>B08GCM548C</t>
  </si>
  <si>
    <t>4008146037009</t>
  </si>
  <si>
    <t>B0DCW1WZJ4</t>
  </si>
  <si>
    <t>6976233677194</t>
  </si>
  <si>
    <t>DREAME L40 Ultra Robot Aspirateur Laveur avec Serpillière Amovible et relevable, Brosse latérale Extensible et relevable,11 000 Pa, Serpillière et la Plaque de Lavage avec de l'eau Chaude à 65°C</t>
  </si>
  <si>
    <t>B0C2C3RXC4</t>
  </si>
  <si>
    <t>6924843216746</t>
  </si>
  <si>
    <t>Ultenic AC1 Elite Aspirateur Laveur sans Fil, Aspirateur Balai sans Fil Humide et Sec 3 en 1, Léger, 50 Minutes Autonomie, 1.15L Grand Réservoir, Idéal pour Les Saletés Collantes, Sols Durs</t>
  </si>
  <si>
    <t>B0BPYV3J4P</t>
  </si>
  <si>
    <t>8435484058636</t>
  </si>
  <si>
    <t>Cecotec Balai Électrique FreeGo Wash&amp;Vacuum. 200W, Lave, Aspire en même temps, Autonomie 35min, Rouleau Absorbant Wet Jalisco, Réservoir d'Eau Propre 700ml et d'Eau Sale 700ml, Pulvérisateur et Base</t>
  </si>
  <si>
    <t>B0D2XZBWS9</t>
  </si>
  <si>
    <t>6956079725259</t>
  </si>
  <si>
    <t>EUREKA NEC370 Aspirateur Balai sans Fil, Aspirateur sans Fil 300W, Aspiration de 90AW, Balai Aspirateur avec 2 Batteries Amovibles, Autonomie de 40x2 Min pour Sols Durs, Tapis et Poils d'animaux</t>
  </si>
  <si>
    <t>B0D21R1PPH</t>
  </si>
  <si>
    <t>6956079725075</t>
  </si>
  <si>
    <t>EUREKA NEW400 Aspirateur Laveur sans Fil pour Sols Durs,Aspirateur Balai sans Fil Sec et Humide,Autonettoyant,Aspirateur Laveur Eau et Poussière,Longue Autonomie,pour Les Saletés Collantes,Sols Durs</t>
  </si>
  <si>
    <t>B0D5DJFDBQ</t>
  </si>
  <si>
    <t>0011120279030</t>
  </si>
  <si>
    <t>BISSELL Little Green, Polsterreiniger Gerät, Teppichreiniger für Alltägliche Flecken &amp; Verschmutzungen, Waschsauger, Nasssauger für Teppiche, Polster, Auto &amp; Mehr, Leistungsstarker 340W Motor, 4098N</t>
  </si>
  <si>
    <t>B006TF4S3U</t>
  </si>
  <si>
    <t>3045386351763</t>
  </si>
  <si>
    <t>Tefal Fritteuse Filtra One, 1.900 W, Kapazität 1,2 Kg, Clean-Oil-System, Auffangsieb für Frittierreste, wärmeisoliert, spülmaschinenfest, weiß, FF1631</t>
  </si>
  <si>
    <t>SEVERIN HV 7146 4-in-1 714600 Akku-Handstaubsauger 18.5V, Grau-weiß-rot</t>
  </si>
  <si>
    <t>Hoover H-Free 100 HF122GPT, Aspirateur Balai sans Fil, Puissant 22V, Technologie Cyclonique, Autonomie 40 Min ; Brosse Spéciale Poils d'animaux, Grand réservoir 0.9L, Lumières LED, 2 Vitesses</t>
  </si>
  <si>
    <t>Ironing</t>
  </si>
  <si>
    <t>TAG250401065446</t>
  </si>
  <si>
    <t>B0DBLNKPZ7</t>
  </si>
  <si>
    <t>6970135033157</t>
  </si>
  <si>
    <t>ECOVACS T30S Pro Omni Aspirateur Robot avec Station, Robot Aspirateur Laveur 11000Pa, Brosse ZeroTangle, Nettoyage TruEdge, Nettoyage des serpillières à l'eau Chaude 70°C, Batterie 350 Min,Noir</t>
  </si>
  <si>
    <t>LPNHK261635055</t>
  </si>
  <si>
    <t>B0DLL8FM5Y</t>
  </si>
  <si>
    <t>6956079729516</t>
  </si>
  <si>
    <t>EUREKA J15 Pro Ultra Saug- &amp; Wischroboter + All-in-One-Station (Selbstreinigung, 16200Pa, LDS Navigation, Hinderniserkennung, Anti-Haarverhedderung, ideal gegen Tierhaare, App- &amp; Sprachsteuerung)</t>
  </si>
  <si>
    <t>LPNHK213735559</t>
  </si>
  <si>
    <t>LPNHK260493863</t>
  </si>
  <si>
    <t>LPNHK104837045</t>
  </si>
  <si>
    <t>B08465S482</t>
  </si>
  <si>
    <t>4054278540955</t>
  </si>
  <si>
    <t>Kärcher Nettoyeur de sols 2en1 FC 7 sans fil (Autonomie 45 min, 135m², 3 modes de Nettoyage, Position Parking, Auto-Nettoyage Des Rouleaux, convient à tous Types de Sols Durs)</t>
  </si>
  <si>
    <t>LPNHK351666501</t>
  </si>
  <si>
    <t>Kärcher Hartbodenreiniger FC 7 Cordless - elektrischer und kabelloser Bodenwischer für 135 qm - müheloses Reinigen bei nur 71 dB in einem Arbeitsgang, Gelb</t>
  </si>
  <si>
    <t>LPNHK260264211</t>
  </si>
  <si>
    <t>B009RHCF5A</t>
  </si>
  <si>
    <t>4056352406065</t>
  </si>
  <si>
    <t>Thomas Pet and Family Aqua+ Staub- und Waschsauger</t>
  </si>
  <si>
    <t>LPNHK351455556</t>
  </si>
  <si>
    <t>B08J3T6SK4</t>
  </si>
  <si>
    <t>4008146037023</t>
  </si>
  <si>
    <t>SEVERIN HV 7166-2-in-1 Stiel- und Handstaubsauger, leistungsstarker Akku Staubsauger für Tierhaare, kabelloser Staubsauger mit bis zu 60 min Akkulaufzeit - weiß rot</t>
  </si>
  <si>
    <t>LPNHK260937169</t>
  </si>
  <si>
    <t>LPNHK350372747</t>
  </si>
  <si>
    <t>B07ZJ5VRZR</t>
  </si>
  <si>
    <t>4260522142305</t>
  </si>
  <si>
    <t>JASHEN Aspirateur Balai sans Fil V16, 25.2V, 4 en 1 Aspirateur Puissant 22000Pa Jusqu'à 40 Min d'autonomie, Ecran LED Intelligent, 3 Vitesses Mauve</t>
  </si>
  <si>
    <t>LPNHL962077662</t>
  </si>
  <si>
    <t>LPNHK260622064</t>
  </si>
  <si>
    <t>B076CPJMK4</t>
  </si>
  <si>
    <t>3760124954869</t>
  </si>
  <si>
    <t>H.Koenig Aspirateur Balai sans Fil 3-en-1 UP600, Léger, Puissant 150W, Brosse LED, 22.2V, Autonomie 40 min, Nettoyage Sols, Tapis, Voiture, Poils d'Animaux</t>
  </si>
  <si>
    <t>LPNHK352469552</t>
  </si>
  <si>
    <t>White Goods</t>
  </si>
  <si>
    <t>B08NF67VWT</t>
  </si>
  <si>
    <t>4006160012118</t>
  </si>
  <si>
    <t>ProfiCook® Infrarot-Doppelkochplatte | Energiesparende Herdplatte mit zwei Feldern | Kochfeld aus kratzfester Glaskeramik | Kochplatte für alle Topfarten | Doppelkochplatte 2800 W | PC-DKP 1211</t>
  </si>
  <si>
    <t>LPNHK270102203</t>
  </si>
  <si>
    <t>TAG250401124904</t>
  </si>
  <si>
    <t>LPNHK261255248</t>
  </si>
  <si>
    <t>B0CTT81R94</t>
  </si>
  <si>
    <t>6970135031566</t>
  </si>
  <si>
    <t>ECOVACS DEEBOT T30 PRO OMNI Saugroboter mit Wischfunktion, mit TrueEdge Moppin, Zero Tangle Bürste, 11.000 PA Saugkraft mit heißem Wasser und Smart Rewash, Farbe Silber</t>
  </si>
  <si>
    <t>LPNHK270581608</t>
  </si>
  <si>
    <t>B0749X8SS3</t>
  </si>
  <si>
    <t>8710103829096</t>
  </si>
  <si>
    <t>Philips GC9682/80 Perfect Care Elite Plus Dampfbügelstation (2700 Watt, DynamiQ-Sensor, 8 bar, 1,8 Liter, Version DE) kupfer / schwarz</t>
  </si>
  <si>
    <t>LPNHK260682768</t>
  </si>
  <si>
    <t>B0CTCXKL52</t>
  </si>
  <si>
    <t>6941812768556</t>
  </si>
  <si>
    <t>Xiaomi Robot Vacuum X20+ Aspirateur Robot, Station Tout-en-Un (Puissance d'aspiration de 6000 Pa ; 140 Min autonomie ; autonettoyage, vidage, séchage et Remplissage d'eau ; Application/contrôle)</t>
  </si>
  <si>
    <t>LPNHK261022594</t>
  </si>
  <si>
    <t>B0CQTHY3KT</t>
  </si>
  <si>
    <t>4054278991542</t>
  </si>
  <si>
    <t>Kärcher Dampfreiniger SC 4 EasyFix Iron, Dampfdruck: 3,5 bar, Aufheizzeit: 4 min., Leistung: 2.000 W, Flächenleistung: 100 m², 2-Tank-System: 0,5 l + 0,8 l, Bodendüse EasyFix, Dampfdruck-Bügeleisen</t>
  </si>
  <si>
    <t>LPNHK350446112</t>
  </si>
  <si>
    <t>B06XCMXSLF</t>
  </si>
  <si>
    <t>4242002995298</t>
  </si>
  <si>
    <t>Bosch Akku-Staubsauger Athlet Ultimate BBH73260K, kabelloser Handstaubsauger, beutellos, Hygiene-Filter, hohe Saugleistung, freistehend, lange Laufzeit, Fugendüse, alle Bodenarten, weiß</t>
  </si>
  <si>
    <t>LPNHK351957402</t>
  </si>
  <si>
    <t>B0C86435LQ</t>
  </si>
  <si>
    <t>3221616107533</t>
  </si>
  <si>
    <t>Rowenta RO7B12 Green Force Cyclonic Max, Bodenstaubsauger ohne Beutel, Schwarz/Grün, 2.5 liters, 73 Dezibel</t>
  </si>
  <si>
    <t>LPNHK352418238</t>
  </si>
  <si>
    <t>B09M8KD9VB</t>
  </si>
  <si>
    <t>4242005279678</t>
  </si>
  <si>
    <t>Bosch Akku-Staubsauger Flexxo 2in1 Serie 4 BBH3P280, kabelloser Handstaubsauger, beutellos, hohe Saugleistung, lange Laufzeit, Düse mit LED Beleuchtung, alle Bodenarten, dunkelgrau</t>
  </si>
  <si>
    <t>LPNHK260812808</t>
  </si>
  <si>
    <t>B076KRJJ68</t>
  </si>
  <si>
    <t>4260522140240</t>
  </si>
  <si>
    <t>ZACO V80 Saugroboter mit Wischfunktion, intelligente Navigation, automatischer Staubsauger Roboter, 2in1 Wischen oder Staubsaugen, für Hartböden, Fallschutz, mit Ladestation, ideal für Tierhaare, Grau</t>
  </si>
  <si>
    <t>LPNHK350024665</t>
  </si>
  <si>
    <t>B074247369</t>
  </si>
  <si>
    <t>3707346020514</t>
  </si>
  <si>
    <t>SteamOne - Vertikaler Steamer &amp; Dampfglätter reise mit 1800W- 1,8 L Wassertank - Leicht zu bewegen mit 4 Antriebsrädern - 60s Aufheizzeit - Anti-Kalk-Ventil - Dreifacher Wärmeschutzschlauch- H18B</t>
  </si>
  <si>
    <t>LPNHK350148575</t>
  </si>
  <si>
    <t>LPNHK352561112</t>
  </si>
  <si>
    <t>B08D6CR4N9</t>
  </si>
  <si>
    <t>8710103939115</t>
  </si>
  <si>
    <t>Philips Series 3000 Performer Compact Staubsauger mit Beutel – 900-W-Staubsauger mit Allergiefilter, 9 m Aktionsradius (XD3110/09)</t>
  </si>
  <si>
    <t>LPNHK347302599</t>
  </si>
  <si>
    <t>LPNHK351522051</t>
  </si>
  <si>
    <t>LPNHK260816326</t>
  </si>
  <si>
    <t>B08C34L9X2</t>
  </si>
  <si>
    <t>6939349516146</t>
  </si>
  <si>
    <t>Vacmaster VQ1530SFDC 3in1 Nass- und Trockensauger Bodenstaubsauger, Starke Saugleistung, Wasserablassöffnung, Edelstahl 1500W 30L</t>
  </si>
  <si>
    <t>LPNHK347511353</t>
  </si>
  <si>
    <t>B0CN6XY7W3</t>
  </si>
  <si>
    <t>8021098002433</t>
  </si>
  <si>
    <t>Braun MultiGrill 7 CG7020, 3-in-1 Kontaktgrill, BBQ &amp; Ofen, große Grillfläche (12 Burger), 2000W, 230°, spülmaschinengeeignet (Plancha &amp; Grill), Fettauffangschale, Elektrogrill Indoor</t>
  </si>
  <si>
    <t>LPNHK352578566</t>
  </si>
  <si>
    <t>LPNHK347392534</t>
  </si>
  <si>
    <t>B07XLSZXJT</t>
  </si>
  <si>
    <t>4013833032700</t>
  </si>
  <si>
    <t>Grundig, VCC 3850 A Bodenstaubsauger mit Beutel, 800W, 2,1 L, Schwarz/Rot</t>
  </si>
  <si>
    <t>LPNHK261045579</t>
  </si>
  <si>
    <t>LPNHK347394029</t>
  </si>
  <si>
    <t>TAG250401125507</t>
  </si>
  <si>
    <t>LPNHK350427725</t>
  </si>
  <si>
    <t>LPNHK269062964</t>
  </si>
  <si>
    <t>B08XBXHCLK</t>
  </si>
  <si>
    <t>3221616004573</t>
  </si>
  <si>
    <t>Rowenta X-Force Flex 14.60, Aspirateur balai sans fil, Puissant 550W, Autonomie 70min, Tube flexible, Accessoires pour Voiture et Poils d’animaux RH9958WA</t>
  </si>
  <si>
    <t>LPNHK347836915</t>
  </si>
  <si>
    <t>LPNHK212891796</t>
  </si>
  <si>
    <t>B0839R9N6H</t>
  </si>
  <si>
    <t>0622356231251</t>
  </si>
  <si>
    <t>Shark Kabelloser Stielstaubsauger [IZ201EU] 40 Minuten Laufzeit, Anti Hair Wrap, ‎0.7 Liter, 26 x 24.5 x 118 cm; Orange</t>
  </si>
  <si>
    <t>LPNHK193130032</t>
  </si>
  <si>
    <t>LPNHK350000090</t>
  </si>
  <si>
    <t>B0CWPPFGH4</t>
  </si>
  <si>
    <t>8720389035722</t>
  </si>
  <si>
    <t>Philips 5000-Serie Kabelloser Staubsauger, für Weiche und Harte Böden, Holzböden, Aufsteckbares Aquamodul, leicht 1,5kg, 60 Minuten Laufzeit, Abnehmbarer Akku, präzise LED-Düse, XC5142/01, Korallrot</t>
  </si>
  <si>
    <t>LPNHK261504506</t>
  </si>
  <si>
    <t>B09ZNX4B2P</t>
  </si>
  <si>
    <t>6939349519222</t>
  </si>
  <si>
    <t>Vacmaster VK1323PFR 03, Vaccum Cleaner, Acier, 1300W 23L</t>
  </si>
  <si>
    <t>LPNHK213185491</t>
  </si>
  <si>
    <t>B0BPYTC79Q</t>
  </si>
  <si>
    <t>7332543982837</t>
  </si>
  <si>
    <t>AEG QX6-1-45AN Akku Staubsauger kabellos / Staubsauger beutellos / leise / Handstaubsauger akku / 45 min Laufzeit / leicht / Hartboden / 2in1 / Tierhaare / Hund / Katze / Teppich / Auto / grau</t>
  </si>
  <si>
    <t>LPNHK270277971</t>
  </si>
  <si>
    <t>JASHEN V16 Aspirapolvere senza Fili, 350W 22Kpa, Scopa Elettrica Rotante, Batteria Removibile 25,2 V 2500 mAh, 40min, Motore Brushless, Schermo, Luce, per Pavimenti/Parquet/Peli Animali, Violetto</t>
  </si>
  <si>
    <t>LPNHK114416141</t>
  </si>
  <si>
    <t>LPNHK261640363</t>
  </si>
  <si>
    <t>LPNHK350473869</t>
  </si>
  <si>
    <t>B07GXS35PG</t>
  </si>
  <si>
    <t>BISSELL SpotClean ProHeat, Shampouineuse Canapé, Moteur Puissant de 330W, Design Compact, avec Technologie HeatWave, Nettoyeur pour Tapis, Moquettes, Meubles, Tissus, Voiture &amp; Plus Encore, 36988</t>
  </si>
  <si>
    <t>LPNHK270692008</t>
  </si>
  <si>
    <t>B08CY3HC5R</t>
  </si>
  <si>
    <t>8710103927273</t>
  </si>
  <si>
    <t>Philips XB2125/09 Beutelloser Staubsauger Serie 2000, 850 W, PowerCyclone 4, Super Clean Air-Filter Blau</t>
  </si>
  <si>
    <t>LPNHK261161397</t>
  </si>
  <si>
    <t>B08Z4CMJYH</t>
  </si>
  <si>
    <t>8710103962458</t>
  </si>
  <si>
    <t>Philips Senseo Original Plus Kaffeepadmaschine – Kaffeestärkewahl, Coffee Boost Technologie, Umweltfreundlich, Zwei-Tassen-Funktion, 0,7L Wassertank, Schnelles Aufheizen, samtige Crema (CSA210/60)</t>
  </si>
  <si>
    <t>LPNHK268860775</t>
  </si>
  <si>
    <t>TAG251124011918</t>
  </si>
  <si>
    <t>B0DT9Y8RWH</t>
  </si>
  <si>
    <t>6977328063854</t>
  </si>
  <si>
    <t>dreame H15 Pro Aspirateur Laveur, Bras robotisé AI DescendReach, Triple arête, 21 000 Pa, antinœuds, Lavage Brosse immersif 100°C, séchage 5 Min 90°C, contrôle par Application, portée à Plat 180°</t>
  </si>
  <si>
    <t>LPNHK475023308</t>
  </si>
  <si>
    <t>Liquidation untested</t>
  </si>
  <si>
    <t>Eureka E10s Robot Aspirateur Laveur avec Station Écologique sans Sac Vidage Automatique de Poussière, 4000 Pa, Autonomie 180 Minutes, Navigation LiDAR, Évitement d'Obstacles, pour Poils d'Animaux</t>
  </si>
  <si>
    <t>LPNHK475539175</t>
  </si>
  <si>
    <t>B0BQ1H2TW1</t>
  </si>
  <si>
    <t>8435484014625</t>
  </si>
  <si>
    <t>Cecotec Superautomatische Kaffeemaschine Cremmaet Compactccino Connected White Rose. 19 Bar, TFT-Bildschirm und WLAN, Thermoblock-System, Milchtank, 150 g Kaffeebohnenbehälter, 5 Mahlgradeinstellungen</t>
  </si>
  <si>
    <t>LPNHK350687796</t>
  </si>
  <si>
    <t>B00MZ2F3Z8</t>
  </si>
  <si>
    <t>0010942218494</t>
  </si>
  <si>
    <t>KRUPS Machine à café broyeur grain, 2 expresso simultanés, Nettoyage automatique, Buse vapeur Cappuccino, Essential blanche EA810570</t>
  </si>
  <si>
    <t>LPNHK474668696</t>
  </si>
  <si>
    <t>Cooking</t>
  </si>
  <si>
    <t>B0F32SRBN8</t>
  </si>
  <si>
    <t>5025232969777</t>
  </si>
  <si>
    <t>Panasonic NN-GD39QSEPG 29L Four à micro-ondes gril en acier inoxydable avec plat à vapeur, 1000W, Décongélation Automatique, Molette et Accessoires</t>
  </si>
  <si>
    <t>LPNHK474971980</t>
  </si>
  <si>
    <t>B0D537KTKN</t>
  </si>
  <si>
    <t>6956079725242</t>
  </si>
  <si>
    <t>Eureka Rapidwash NEW430 Aspirateur Laveur sans Fil, 15000Pa, 0.8L/0.45L Double Réservoir pour Sols Durs et Poils d'Animaux, avec Navigation Vocale, Auto Nettoyage et Séchage</t>
  </si>
  <si>
    <t>LPNHK475383443</t>
  </si>
  <si>
    <t>B0D3RGFSRB</t>
  </si>
  <si>
    <t>6976233675879</t>
  </si>
  <si>
    <t>dreame D10 Plus Gen 2 Saugroboter mit Wischfunktion, Automatischer Staubentleerung, Speichert bis zu 90 Tage Staub, LiDAR-Navigation, 6000 Pa Saugkraft für Teppiche und Tierhaare, 285-Minuten-Akku</t>
  </si>
  <si>
    <t>LPNHK312997323</t>
  </si>
  <si>
    <t>B08TWZL8RT</t>
  </si>
  <si>
    <t>3707346025212</t>
  </si>
  <si>
    <t>SteamOne - Steamer Défroisseur Vapeur 1900W 40g/min Unilys UNI900GB - Fer Vertical Autonomie 35min (1200ml) - Élimine 99,99% d'Impuretés - Prêt en 60s - Utilisation et Rangement Faciles - Tout Tissu</t>
  </si>
  <si>
    <t>LPNHK310754181</t>
  </si>
  <si>
    <t>LPNHK475939056</t>
  </si>
  <si>
    <t>LPNHK474662759</t>
  </si>
  <si>
    <t>B01FLT6SXW</t>
  </si>
  <si>
    <t>3045386373215</t>
  </si>
  <si>
    <t>Moulinex Friteuse à huile semi-professionnelle, 3 L, Résistance immergée, Contrôle de la température, Démontable, Surveillance facile, Position d’égouttage, Easy Pro Premium AM338070</t>
  </si>
  <si>
    <t>LPNHK314357718</t>
  </si>
  <si>
    <t>B0BHTP4NW2</t>
  </si>
  <si>
    <t>8435484015851</t>
  </si>
  <si>
    <t>Cecotec Espressomaschine Power Espresso 20 Tradizionale Light Beige. 1350 W, Espresso und Cappuccino, 20 Bar und Thermoblock, Dampfdüse, Manometer, Vintage-Design, 1,5 Liter Kapazität.</t>
  </si>
  <si>
    <t>LPNHK475193487</t>
  </si>
  <si>
    <t>Food Preparation</t>
  </si>
  <si>
    <t>B06XCFCMJZ</t>
  </si>
  <si>
    <t>4008496878130</t>
  </si>
  <si>
    <t>Russell Hobbs Standmixer 2-in-1 [1,5l Glasbehälter Mixer &amp; 0,6l Mini Smoothie Maker -To-Go-Trinkflasche inkl. Deckel] Spülmaschinenfest, Impuls-/Ice-Crush Funktion, Becher BPA frei, Edelstahl 23821-56</t>
  </si>
  <si>
    <t>LPNHK459112000</t>
  </si>
  <si>
    <t>B01D5N9EQE</t>
  </si>
  <si>
    <t>3045386371006</t>
  </si>
  <si>
    <t>Tefal Maxi Fry Fritteuse, Cool Wall Technologie, bis zu 1,2 kg Fassungsvermögen, einklappbarer Griff, kompakte Größe, regelbares Thermostat von 150°C bis 190°C, schwarz, FF1078</t>
  </si>
  <si>
    <t>LPNHK474698572</t>
  </si>
  <si>
    <t>B0CF2QMW86</t>
  </si>
  <si>
    <t>4242005396948</t>
  </si>
  <si>
    <t>Bosch MyMoment TKA6M273 Cafetière filtre 1 l, pour 8 à 12 tasses, système anti-gouttes, porte-filtre pivotant, programme de détartrage, réservoir d'eau amovible, 1200 W, noir mat</t>
  </si>
  <si>
    <t>LPNHK474670033</t>
  </si>
  <si>
    <t>B07X36X1TW</t>
  </si>
  <si>
    <t>3168430294998</t>
  </si>
  <si>
    <t>Tefal Appareil à raclette avec plaque crêp'party, 1050 W, Revêtement antiadhésif Powerglide, Indicateur Thermo-Spot, Rangements intégrés, Bouton marche/arrêt, Store'inn noir RE320812</t>
  </si>
  <si>
    <t>LPNHK474918321</t>
  </si>
  <si>
    <t>B076JMFYWT</t>
  </si>
  <si>
    <t>5411397113207</t>
  </si>
  <si>
    <t>DOMO DO9177PZ Pizzaofen 'My Express' - Pizzapfanne rot - Pizza fertig in nur 12 Minuten - Multifunktionales Gerät</t>
  </si>
  <si>
    <t>LPNHK474756093</t>
  </si>
  <si>
    <t>B08J26FCPD</t>
  </si>
  <si>
    <t>7321423775294</t>
  </si>
  <si>
    <t>Original AEG Fettpfanne 140024698023 Bratblech 3879056202 emailiert 466x385x38mm</t>
  </si>
  <si>
    <t>LPNHK311713556</t>
  </si>
  <si>
    <t>TAG251124050341</t>
  </si>
  <si>
    <t>Home Environment</t>
  </si>
  <si>
    <t>B0D1KG6JXW</t>
  </si>
  <si>
    <t>4977766835145</t>
  </si>
  <si>
    <t>BT Brother PP1 "Skitch" - Stickmaschine</t>
  </si>
  <si>
    <t>LPNHK474215659</t>
  </si>
  <si>
    <t>B0CJCX6SLZ</t>
  </si>
  <si>
    <t>4242003936597</t>
  </si>
  <si>
    <t>Siemens LC85KDK60 iQ100 Wandesse, 80 cm, touchControl - Einstellung durch Berührung, leiser Motor, Intensivstufe mit automatischer Rückschaltung, LED-Beleuchtung, Erinnerung Filterreinigung, schwarz</t>
  </si>
  <si>
    <t>LPNHK474503927</t>
  </si>
  <si>
    <t>B0CJVNGMFL</t>
  </si>
  <si>
    <t>0622356278751</t>
  </si>
  <si>
    <t>Ninja Foodi FlexDrawer Dual Zone Heißluftfritteuse, Air fryer mit 10,4-Fach und herausnehmbarem Trenner, Antihaftbeschichtung, spülmaschinenfester Korb, 7-in-1, Schwarz &amp; Kupfer, AF500EUCP</t>
  </si>
  <si>
    <t>LPNSC202431160</t>
  </si>
  <si>
    <t>B0767DQMSY</t>
  </si>
  <si>
    <t>4242005041114</t>
  </si>
  <si>
    <t>Bosch DEM66AC00 Serie 2 Zwischenbauhaube, 60 cm breit, Um- &amp; Abluft, LED-Beleuchtung gleichmäßige Ausleuchtung, Drucktastenschalter, 3 Leistungsstufen, Metallfettfilter spülmaschinengeeignet</t>
  </si>
  <si>
    <t>LPNHK474683245</t>
  </si>
  <si>
    <t>B08KDSCC6S</t>
  </si>
  <si>
    <t>6936718330372</t>
  </si>
  <si>
    <t>Midea 7400w Induktionskochfeld mit 4 Kochzonen Kochfelder Einbau Keramikkochfeld, Verdrahtung, Berührungssteuerung, Automatische Abschaltung, Kindersicherung</t>
  </si>
  <si>
    <t>LPNHK311617948</t>
  </si>
  <si>
    <t>B09ZYLM43B</t>
  </si>
  <si>
    <t>0622356262576</t>
  </si>
  <si>
    <t>Ninja Foodi MAX Dual Zone Heißluftfritteuse [AF400EUCP] Amazon Exclusive, ‎2470 Watt , 9,5 L, 2 Heißluft-Frittierfächer, 6 Funktionen, 27 x 41.5 x 32.5 cm, Kupfer/Schwarz</t>
  </si>
  <si>
    <t>LPNHK475106475</t>
  </si>
  <si>
    <t>B00NEK6OJO</t>
  </si>
  <si>
    <t>4242002823942</t>
  </si>
  <si>
    <t>Bosch Küchenmaschine Serie 4 MUM54A00, Edelstahl-Schüssel 3,9 L, Planetenrührwerk, Knethaken, Schlag-, Rührbesen, 900 W, Weiß/Schwarz</t>
  </si>
  <si>
    <t>LPNHK474634117</t>
  </si>
  <si>
    <t>B0FJMR7VNY</t>
  </si>
  <si>
    <t>3030050197136</t>
  </si>
  <si>
    <t>Cuisinart Tri Zone Air fryer et Four 13,6 L sans PFAS, 3 zones, 2 paniers 4,3L + four 5L, 9 fonctions : airfryer, rôtir, griller, cuire, réchauffer, déshydrater, pizza, toast, manuel, Acier inoxydable</t>
  </si>
  <si>
    <t>LPNSC217105760</t>
  </si>
  <si>
    <t>B00W6ZVXLM</t>
  </si>
  <si>
    <t>5057589056886</t>
  </si>
  <si>
    <t>Panasonic MJ-L500S Slow Juicer / Entsafter / 2 Einsätze für Säfte &amp; tiefgefrorene Zutaten / Frozen Joghurt / Silber</t>
  </si>
  <si>
    <t>LPNHK475408150</t>
  </si>
  <si>
    <t>B07GV4DX8L</t>
  </si>
  <si>
    <t>4242004234425</t>
  </si>
  <si>
    <t>NEFF D51NAA1C0, N 30, Dunstabzugshaube, 53 cm, Abzugsleistung, Reduzierte Geräuschentwicklung, LED Licht, Anthrazit</t>
  </si>
  <si>
    <t>LPNHK475235028</t>
  </si>
  <si>
    <t>B0BPZ15J8G</t>
  </si>
  <si>
    <t>8435484049863</t>
  </si>
  <si>
    <t>Cecotec Friteuse sans huile 9 L à air chaud Cecofry Dual 9000. 2200W, numérique et compacte, double température, technologie PerfectCook, possibilité de diviser le seau de 4,5 L en 2, 6 modes</t>
  </si>
  <si>
    <t>LPNHE991877675</t>
  </si>
  <si>
    <t>B08PP6Y6WX</t>
  </si>
  <si>
    <t>8435484013802</t>
  </si>
  <si>
    <t>Cecotec Micro-ondes à encastrer Digital GrandHeat 2050 Acier noir. 800 W, 20 litres, gril, 7 fonctions, revêtement intérieur en céramique, acier noir encastré. (700 W, Acier noir)</t>
  </si>
  <si>
    <t>LPNA046214553</t>
  </si>
  <si>
    <t>B0F99LG9Z5</t>
  </si>
  <si>
    <t>0789091061977</t>
  </si>
  <si>
    <t>AMZCHEF Entsafter Slow Juicer – 115MM Einfüllöffnung</t>
  </si>
  <si>
    <t>LPNHK475440201</t>
  </si>
  <si>
    <t>B0CBC78NGX</t>
  </si>
  <si>
    <t>0810123671755</t>
  </si>
  <si>
    <t>COSORI Airfryer, Heißluftfritteuse 6,2L mit Sichtfenster und Shake Reminder, 12-in-1 Heissluftfritteuse, Fritteuse 85 Prozent weniger Fett, 50 Rezepte, 55 Prozent energiesparend, einfache Reinigung</t>
  </si>
  <si>
    <t>LPNHK474511244</t>
  </si>
  <si>
    <t>B07TPFW4BG</t>
  </si>
  <si>
    <t>8710103904939</t>
  </si>
  <si>
    <t>Philips Viva Collection Kompakte Küchenmaschine - Kompakt, 800W Motor, 29 Funktionen, PowerChop, 2-in-1 Scheibe, Zitruspresse, Einfacher Zusammenbau, 1,5L Schüssel (HR751010)</t>
  </si>
  <si>
    <t>LPNHK474591626</t>
  </si>
  <si>
    <t>TAG251124083724</t>
  </si>
  <si>
    <t>B0CDLW7T16</t>
  </si>
  <si>
    <t>6943757617982</t>
  </si>
  <si>
    <t>ECOVACS DEEBOT X2 Omni Saugroboter mit Wischfunktion Absaugstation 8000 Pa Saugkraft,15mm Mopp-Hebesystem,Selbstreinigend Roboterstaubsauge,Heißwasser-Moppreinigung,KI-gestützte Navigation, YIKO</t>
  </si>
  <si>
    <t>LPNSC217024213</t>
  </si>
  <si>
    <t>B0DQ8H5BPK</t>
  </si>
  <si>
    <t>6970135035557</t>
  </si>
  <si>
    <t>ECOVACS DEEBOT X8 PRO Omni Saugroboter mit Wischfunktion, OZMO Roller mit kontinuierliches Wischen &amp; Selbstreinigung, 18.000 Pa, 12-in-1 Station, 40–75 °C Heißwasser-Moppreinigung, YIKO-GPT</t>
  </si>
  <si>
    <t>LPNHK474838513</t>
  </si>
  <si>
    <t>B0DFHW2JTT</t>
  </si>
  <si>
    <t>6941812777206</t>
  </si>
  <si>
    <t>Xiaomi Robot Vacuum X20 Max – 8000 Pa Saugleistung, duales Moppsystem mit Heißwasserreinigung und Trocknung, 75 Tage Staubkapazität, 4 Reinigungsmodi und 5200mAh Akku für smarte, gründliche Reinigung</t>
  </si>
  <si>
    <t>LPNHK347848108</t>
  </si>
  <si>
    <t>Refrigeration</t>
  </si>
  <si>
    <t>B0CCYMMQKL</t>
  </si>
  <si>
    <t>4048164115662</t>
  </si>
  <si>
    <t>Comfee RCD80WH2(E) Kühlschrank mit Gefrierfach/ 80L Tischkühlschrank/mit 12 L Gefrierfach/ -18 °C bis -8 °C/ 4-Sterne-Gefrierschrank-Bewertung/ 137 kWh/Jahr/Einstellbare Temperaturregelung/Weiß</t>
  </si>
  <si>
    <t>LPNHK474346187</t>
  </si>
  <si>
    <t>B06ZZKQDZ2</t>
  </si>
  <si>
    <t>8806087914221</t>
  </si>
  <si>
    <t>LG MH7235GPS Four à micro-ondes Smart Inverter avec grill à quartz, 32 litres, 1200 W, programmes automatiques, 5 niveaux de puissance, plaque micro-ondes Crispy inclus - Noir fumé</t>
  </si>
  <si>
    <t>LPNSC216594431</t>
  </si>
  <si>
    <t>B0D15GDCMY</t>
  </si>
  <si>
    <t>6941812771921</t>
  </si>
  <si>
    <t>XIAOMI Vacuum Cleaner G20 Lite – Aspiradora Escoba con 18000 Pa de succión, Cepillo multisuperficie, Luces LED, Blanco (Versión ES)</t>
  </si>
  <si>
    <t>LPNSC217096339</t>
  </si>
  <si>
    <t>TAG251124084119</t>
  </si>
  <si>
    <t>LPNHK474694786</t>
  </si>
  <si>
    <t>Arts, Crafts &amp; Sewing</t>
  </si>
  <si>
    <t>B0CF5XP9GN</t>
  </si>
  <si>
    <t>6976233671031</t>
  </si>
  <si>
    <t>Dreame L20 Ultra Complete Robot Aspirapolvere Lavapavimenti con Tecnologia MopExtend™, Rimozione e Sollevamento dei moci, 7000 Pa, Aspirapolvere Robot con Set di Accessori per Pavimenti e Tappeti</t>
  </si>
  <si>
    <t>LPNSC217022203</t>
  </si>
  <si>
    <t>LPNSC216720631</t>
  </si>
  <si>
    <t>B0CF1R9BCQ</t>
  </si>
  <si>
    <t>6973734688780</t>
  </si>
  <si>
    <t>dreame L20 Ultra Roboter Staubsauger mit MopExtend-Technologie, Moppentfernung, anheben der Wischmopps, AI Action, 7000 Pa Saugroboter mit selbstreinigender Basisstation für Teppiche und Hartböden</t>
  </si>
  <si>
    <t>LPNHK314318188</t>
  </si>
  <si>
    <t>B0DBLX9MP5</t>
  </si>
  <si>
    <t>6970135034284</t>
  </si>
  <si>
    <t>ECOVACS DEEBOT N30 PRO Omni Saugroboter mit Wischfunktion, 10.000 Pa Saugleistung, ZeroTangle 2.0-Technologie, TruEdge Kantenreinigung, 60℃ Heißwasser Wischmopp Reinigung, Heißlufttrocknung,Weiß</t>
  </si>
  <si>
    <t>LPNHK312989461</t>
  </si>
  <si>
    <t>B09MTSK7FH</t>
  </si>
  <si>
    <t>0622356244671</t>
  </si>
  <si>
    <t>Ninja Foodi 10-in-1 Multifunktions-Ofen, tragbarer Mini-Ofen für Arbeitsflächen, Mehrzweck-Ofen mit 10 Kochfunktionen; Air Fry, Rösten, Grillen, Backen und mehr, Silber/Schwarz DT200EU</t>
  </si>
  <si>
    <t>LPNHK312919374</t>
  </si>
  <si>
    <t>TAG251124090557</t>
  </si>
  <si>
    <t>B0F1SWS24N</t>
  </si>
  <si>
    <t>6970135036400</t>
  </si>
  <si>
    <t>ECOVACS DEEBOT X9 PRO Omni Saugroboter mit Wischfunktion, 16.600 Pa, OZMO Roller, ZeroTangle 3.0,TruEdge 2.0, Heißwasser-Moppwäsche, Heißlufttrocknung, All-in-One Omni Station, YIKO-GPT</t>
  </si>
  <si>
    <t>LPNSC217023645</t>
  </si>
  <si>
    <t>B0D2DBYJPG</t>
  </si>
  <si>
    <t>6970135033072</t>
  </si>
  <si>
    <t>ECOVACS DEEBOT X5 Omni Saugroboter mit Wischfunktion, 12,800Pa Saugroboter, ZeroTangle Technologie, TruEdge™ Edge Mopping, 70℃ heißes Wasser Mop Waschen, Auto Anheben des Mopps, Selbstentleerung</t>
  </si>
  <si>
    <t>LPNSC217022633</t>
  </si>
  <si>
    <t>B09CCNQDJS</t>
  </si>
  <si>
    <t>5060629987248</t>
  </si>
  <si>
    <t>iRobot Roomba J7+ Grafite, Robot Aspirapolvere Wi-Fi, Svuotamento Automatico, Rilevamento Ostacoli, 2 Spazzole In Gomma Multi-Superficie, Programmabile con App E Assistente Vocale</t>
  </si>
  <si>
    <t>LPNHK475230793</t>
  </si>
  <si>
    <t>iRobot® Roomba® j7+ WLAN-fähiger Saugroboter mit automatischer Absaugstation, Kartierung und Zwei Gummibürsten für alle Böden -Objekterkennung und -vermeidung - Lernt und kartiert</t>
  </si>
  <si>
    <t>LPNSC216409218</t>
  </si>
  <si>
    <t>LPNHK312977780</t>
  </si>
  <si>
    <t>LPNHK474685471</t>
  </si>
  <si>
    <t>B0B753WF1K</t>
  </si>
  <si>
    <t>4008146041242</t>
  </si>
  <si>
    <t>SEVERIN 3-in-1 Mikrowelle mit Glasboden, Grill und Heißluftfunktion, Mikrowelle mit großer Nutzfläche für eckiges Geschirr, Schwarz/Edelstahl, MW 7777</t>
  </si>
  <si>
    <t>LPNSC217098004</t>
  </si>
  <si>
    <t>B0854XVNLK</t>
  </si>
  <si>
    <t>5060629983943</t>
  </si>
  <si>
    <t>iRobot Roomba 692, App-steuerbarer Saugroboter (Staubsauger Roboter), 3-Stufen-Reinigungssystem, Kompatibel mit Sprachassistenten, Individuelle Anpassungen per App, Dirt Detect-Technologie, Schwarz</t>
  </si>
  <si>
    <t>LPNHK109246068</t>
  </si>
  <si>
    <t>B07MMSHC4R</t>
  </si>
  <si>
    <t>8710103877424</t>
  </si>
  <si>
    <t>Philips 2200 Series Kaffeevollautomat - 2 Kaffeespezialitäten, Touch-Display, klassischer Milchaufschäumer, Keramikmahlwerk, Mattschwarz (EP2220/10)</t>
  </si>
  <si>
    <t>LPNHK474659264</t>
  </si>
  <si>
    <t>B0DDT77G2B</t>
  </si>
  <si>
    <t>0717352860274</t>
  </si>
  <si>
    <t>Piano Cottura 2 Fuochi Gas，Piastra di cottura a Gas da Incasso vetro, Piano Cottura con Protezione Automatica Della Fiamma,con Supporti in Ghisa Gas Naturale e Gas Propano</t>
  </si>
  <si>
    <t>LPNHK475474666</t>
  </si>
  <si>
    <t>B0BWYS872Y</t>
  </si>
  <si>
    <t>3354767800746</t>
  </si>
  <si>
    <t>NORDLINGER PRO Plaque composite Crédence Cuisine - Décor Blanc Marbre - Aluminium - 80 x 120 cm 3/0,15 mm - Idéal cuisine</t>
  </si>
  <si>
    <t>LPNHK475128171</t>
  </si>
  <si>
    <t>B0CN6YC8NB</t>
  </si>
  <si>
    <t>YU YUSING 4L Mini Kosmetik Kühlschrank mit LED Spiegel, Mini Kühlschrank mit LED Licht Kosmetikspiegel, 12V/220V Klein Skincare Fridge Kühl/Heizfunktion für Autos Büro Schlafzimmer Schlafsäle</t>
  </si>
  <si>
    <t>LPNSC217532974</t>
  </si>
  <si>
    <t>B09FDWKQV2</t>
  </si>
  <si>
    <t>8032767470231</t>
  </si>
  <si>
    <t>Candy 42390687 Griglia per Forno, Accessorio Originale, Ripiano d'Appoggio, Acciaio Inossidabile Inox, 35x46 cm</t>
  </si>
  <si>
    <t>LPNHK475429696</t>
  </si>
  <si>
    <t>B0CYZB5LRD</t>
  </si>
  <si>
    <t>9313597120602</t>
  </si>
  <si>
    <t>Latte Macchiato Löffel Set, 30-teilig Kaffeelöffel Lange Eislöffel Teelöffel, 19,5 cm Lang Rührlöffel aus Edelstahl Ideal für Eiskaffee Eistee Eisbecher Milchshake Desserts</t>
  </si>
  <si>
    <t>LPNSC217832900</t>
  </si>
  <si>
    <t>Food Preparation Accessories</t>
  </si>
  <si>
    <t>B000P2Y3A6</t>
  </si>
  <si>
    <t>4038437012019</t>
  </si>
  <si>
    <t>CASO 8 Sterne Profi- Folienbeutel 16x23 cm / 50 Beutel, Vakuumierbeutel für alle Vakuumierer, sehr stark &amp; reißfest ca. 150µm, Vakuumbeutel Lebensmittel Vakuumiergerät, Sous Vide, BPA-frei</t>
  </si>
  <si>
    <t>LPNHK473801270</t>
  </si>
  <si>
    <t>B0CF6316C2</t>
  </si>
  <si>
    <t>Koolkasa Spülbecken Organizer Küche Schwammhalter - Küchen Spüle Organizer mit Spültuchhalter und Zwei Haken，Metalle Hängender Kitchen Badezimmer Organizer- Ohne Bohren (Schwarz)</t>
  </si>
  <si>
    <t>LPNHK475610689</t>
  </si>
  <si>
    <t>B0CX1J5W5W</t>
  </si>
  <si>
    <t>0727636427352</t>
  </si>
  <si>
    <t>WinGluge Spätzlehobel Edelstahl, Spätzlepresse mit Teigschlitten, Spätzlesieb, Spätzlereibe Ist Spülmaschinenfest, Spätzle Set, Spätzlepresse Spätzlesieb, für Selbstgemachte Spätzle und Knöpfle</t>
  </si>
  <si>
    <t>LPNHK475841234</t>
  </si>
  <si>
    <t>Slicers</t>
  </si>
  <si>
    <t>B00K2UTBP8</t>
  </si>
  <si>
    <t>4008146012518</t>
  </si>
  <si>
    <t>SEVERIN Trancheuse universelle 180 W, Trancheuse électrique pour découpe fine comme épaisse, Trancheuse à jambon, pain, fromage, avec lame en inox, AS 3915, Argenté</t>
  </si>
  <si>
    <t>B08DYJFWDB</t>
  </si>
  <si>
    <t>3168430315709</t>
  </si>
  <si>
    <t>Tefal Appareil à raclette &amp; Pierrade, Fonte parfaite du fromage, Jusqu'à 10 personnes, Pierre de lave naturelle, Rangement accessoires sous l'appareil, Inox&amp;Design Raclette et Pierrade PR457B12</t>
  </si>
  <si>
    <t>B08WY66Q11</t>
  </si>
  <si>
    <t>8710103968894</t>
  </si>
  <si>
    <t>Philips SENSEO Original Plus Machine à café à dosettes, Crema Plus, Sélecteur d'intensité Technologie Booster d'arômes, Produit vert, Noir intense (CSA210/61)</t>
  </si>
  <si>
    <t>Toasters, Waffle &amp; Crepe Makers</t>
  </si>
  <si>
    <t>B00G59DYI0</t>
  </si>
  <si>
    <t>8710103642756</t>
  </si>
  <si>
    <t>Philips Viva Collection Entsafter - Kompaktes Design, QuickClean-Technologie, Direktsaft in Glas, 500W Motor, 1,5L Fassungsvermögen, Tropf-Stopp, Leicht zu reinigen (HR1832/00)</t>
  </si>
  <si>
    <t>B0DJH83G29</t>
  </si>
  <si>
    <t>0810123674725</t>
  </si>
  <si>
    <t>COSORI Heißluftfritteuse klein 2L, Mini-Airfryer für 1 Person, ideal für Camping, Reisen und Wohnmobile, schnell, kompakt, ohne Öl, energiesparend, Helles Schwarz</t>
  </si>
  <si>
    <t>Cookware</t>
  </si>
  <si>
    <t>TAG251125032024</t>
  </si>
  <si>
    <t>B0DGMFX35D</t>
  </si>
  <si>
    <t>3221616130029</t>
  </si>
  <si>
    <t>Rowenta X-Clean 4 Aspirateur Balai Laveur sans Fil, Aspiration et Lavage Puissant, Intelligent, Autonomie 50min, Autonettoyage GZ5036WO, Gris</t>
  </si>
  <si>
    <t>LPNHK474863339</t>
  </si>
  <si>
    <t>B0B8JBWFT7</t>
  </si>
  <si>
    <t>3221616043237</t>
  </si>
  <si>
    <t>ROWENTA Aspirateur Robot Laveur, Nettoyage sur Mesure, Navigation Laser ultraprécise, Silencieux, Autonomie Longue durée, Vidage Automatique de la poussière, X-Plorer Serie 75 S+, Blanc RR8587WH</t>
  </si>
  <si>
    <t>LPNHK475535577</t>
  </si>
  <si>
    <t>B00400OMU0</t>
  </si>
  <si>
    <t>8004399325050</t>
  </si>
  <si>
    <t>De’Longhi Magnifica S - Perfetto Kaffeevollautomat mit klassischem Milchaufschäumer, Espresso- und Cappuccino Kaffeemaschine, Bedienfeld mit Tasten, Schwarz (ECAM22.110.B)</t>
  </si>
  <si>
    <t>LPNSC217693453</t>
  </si>
  <si>
    <t>B0BQ1HRFMW</t>
  </si>
  <si>
    <t>8435484016377</t>
  </si>
  <si>
    <t>Cecotec Cafetera Súperautomática Compacta Cumbia Cremmaet Compact Steam. 1350W, 19 Bares, Thermoblock, Plug&amp;Play, Café personalizado, 5 Niveles molienda, Autolimpieza, Vaporizador</t>
  </si>
  <si>
    <t>LPNHK475233243</t>
  </si>
  <si>
    <t>B0CD2DSXHT</t>
  </si>
  <si>
    <t>0810123671823</t>
  </si>
  <si>
    <t>Cosori Freidora de Aire Turbo Blaze 6L, Air Fryer Interior Metálico Real, Motor DC Exclusivo, 46% Más Rápida, 30°C a 230°C, Adecuada para Asar Carne, Programas de Cocción Completos, 27dB Silencioso*</t>
  </si>
  <si>
    <t>LPNHK475273981</t>
  </si>
  <si>
    <t>B0716T1HJ6</t>
  </si>
  <si>
    <t>4242002956015</t>
  </si>
  <si>
    <t>Bosch VitaExtract MESM500W – Extracteur de jus avec 2 filtres pour des jus et smoothies délicieux de fruits et légumes – 150 W – Livre de 30 recettes inclus – Couleur : blanc</t>
  </si>
  <si>
    <t>LPNHK475199678</t>
  </si>
  <si>
    <t>B083R4M3G1</t>
  </si>
  <si>
    <t>8806090280207</t>
  </si>
  <si>
    <t>Samsung MS2AK3515AS/EG Mikrowelle, 800 W, 23 ℓ Garraum, 48,9 cm Breite, Kratzfester Keramik-Emaille-Inneraum, QuickDefrost Auftauprogramme, Silber</t>
  </si>
  <si>
    <t>LPNHK312376135</t>
  </si>
  <si>
    <t>B0CGJJLZQ2</t>
  </si>
  <si>
    <t>8720389032653</t>
  </si>
  <si>
    <t>Philips Airfryer 5000-Serie Heißluftfritteuse L, 4.1L (0.8Kg), 13-in-1 Airfryer, Wifi verbunden, 90% Weniger Fett mit Rapid Air Technologie, Rezepte-App (HD9255/80)</t>
  </si>
  <si>
    <t>LPNHK475362086</t>
  </si>
  <si>
    <t>B0DWX1G172</t>
  </si>
  <si>
    <t>5404035006184</t>
  </si>
  <si>
    <t>Comfy Nest, Friteuse à air double panier 11L avec 12 programmes de cuisson, Air Fryer, technologie de circulation d'air rapide et écran tactile LED - Taille : 11L, Couleur : Noir</t>
  </si>
  <si>
    <t>LPNHK475103872</t>
  </si>
  <si>
    <t>B0C8B6Z72L</t>
  </si>
  <si>
    <t>8720389024788</t>
  </si>
  <si>
    <t>Philips All-in-1 Filterkaffeemaschine - integriertes Kegelmahlwerk für frisch gemahlenen Kaffee - Duo-Bohnenbehälter, 1,25-L-Glaskanne, individuelle Einstellung der Intensität (HD7900/50)</t>
  </si>
  <si>
    <t>LPNHK314146329</t>
  </si>
  <si>
    <t>B0B1Z91DMK</t>
  </si>
  <si>
    <t>4048164114511</t>
  </si>
  <si>
    <t>Comfee CMSRO 20 di cr Mikrowelle im Retro-Stil / Retro-Mikrowellenherd mit 8 Auto-Menüs, 5 Kochleistungsstufen, Express-Kochtaste,Express-Kochtaste, 20L, 800W, Apricot Cream</t>
  </si>
  <si>
    <t>LPNHK312504878</t>
  </si>
  <si>
    <t>B0C8KH81GP</t>
  </si>
  <si>
    <t>6944271671931</t>
  </si>
  <si>
    <t>Toshiba Micro-ondes 20L MW2-MM20P(BK), Micro-ondes sur Pied, 800W, 5 Niveaux de Puissance, avec Décongélation Facile, éclairage LED à l'intérieur, Noir</t>
  </si>
  <si>
    <t>LPNHK475143051</t>
  </si>
  <si>
    <t>B00MIKJ9K2</t>
  </si>
  <si>
    <t>3168430851900</t>
  </si>
  <si>
    <t>Tefal Raclette Grill Ambiance, Raclette 10 Personen, inkl. Tischgrill-Funktion, Grillplatte antihaftbeschichtet + spülmaschinengeeignet, abnehmbares 2 Meter-Kabel, schwarz, Edelstahl, 1350W, RE4588</t>
  </si>
  <si>
    <t>LPNHK312411859</t>
  </si>
  <si>
    <t>B0B3RZLC9N</t>
  </si>
  <si>
    <t>8006447001107</t>
  </si>
  <si>
    <t>nutribullet Pro 900 Watt, Blender Électrique, Hachoir, tasse de 700ml, Argent, NB904S</t>
  </si>
  <si>
    <t>LPNHK475278653</t>
  </si>
  <si>
    <t>B0DJFDTRYZ</t>
  </si>
  <si>
    <t>0810123674671</t>
  </si>
  <si>
    <t>COSORI Air Fryer 6.2L,Avec Fenêtre Visible,Esay Fryer 12-en-1,Technologie RapidAir,Friteuse Sans Huile, Jusqu'à 55% d'Énergie en Moins,Faible Bruit, Rappel de Remuer Écran Tactile LED,Livre de Recette</t>
  </si>
  <si>
    <t>LPNHK474487743</t>
  </si>
  <si>
    <t>B00W506FIY</t>
  </si>
  <si>
    <t>8004399328723</t>
  </si>
  <si>
    <t>De'Longhi EC 201.CD.B machine à café</t>
  </si>
  <si>
    <t>LPNHK475518961</t>
  </si>
  <si>
    <t>B07N6QSZWW</t>
  </si>
  <si>
    <t>8710103892014</t>
  </si>
  <si>
    <t>Philips Série 3000 Centrifugeuse - Puissance 800W, Technologie QuickClean, Cheminée XL 75mm, Capacité 2L, Facile à Assembler et à Rincer, Jus Lisse Sans Pulpe (HR1856/70)</t>
  </si>
  <si>
    <t>LPNHK475049585</t>
  </si>
  <si>
    <t>B0BHJ528NM</t>
  </si>
  <si>
    <t>5038061147421</t>
  </si>
  <si>
    <t>Russell Hobbs Heißluftfritteuse L 4L Rapid AirFryer [sehr kleines Gehäuse/7 Kochfunktionen/10 Programme] SatisFry (spülmaschinenfest, max 220°C, Fritteuse ohne Öl, Grillen,Backen,Braten etc) 27160-56</t>
  </si>
  <si>
    <t>LPNHK475259109</t>
  </si>
  <si>
    <t>B08485YF35</t>
  </si>
  <si>
    <t>5038061107333</t>
  </si>
  <si>
    <t>Russell Hobbs Reiskocher 1,2l inkl. Dampfgarer -Einsatz mit Aroma-Klappdeckel (Warmhaltefunktion, antihaftbeschichteter Gartopf, Reislöffel &amp; Messbecher, Edelstahl) 27080-56</t>
  </si>
  <si>
    <t>LPNIC115545695</t>
  </si>
  <si>
    <t>B0776XL4LY</t>
  </si>
  <si>
    <t>3523930089183</t>
  </si>
  <si>
    <t>Appareil À Raclette 12 Personnes 1800w - DOC185</t>
  </si>
  <si>
    <t>LPNHK474740956</t>
  </si>
  <si>
    <t>B06X9KF721</t>
  </si>
  <si>
    <t>4055432138353</t>
  </si>
  <si>
    <t>MEDION E10 S Heißluftfritteuse (Leistung ca. 1500 Watt, Airfryer, Digitales Bedienfeld, Nutzinhalt gesamt 4 Liter, Ölfreies Frittieren, 30 Min Timer, Überhitzungsschutz, MD 17320) schwarz</t>
  </si>
  <si>
    <t>LPNHK475088013</t>
  </si>
  <si>
    <t>Housewares</t>
  </si>
  <si>
    <t>B000O5G86Q</t>
  </si>
  <si>
    <t>4015544644005</t>
  </si>
  <si>
    <t>Klemmleiste Bonschiene Catch-Ball-System 60 cm Kunststoff weiß</t>
  </si>
  <si>
    <t>LPNHK475489372</t>
  </si>
  <si>
    <t>TAG251125032032</t>
  </si>
  <si>
    <t>B0DPB7RN2L</t>
  </si>
  <si>
    <t>6977328065469</t>
  </si>
  <si>
    <t>DREAME X50 Ultra Complete Robot Aspirapolvere, Rilevamento Degli Ostacoli con IA e Navigazione a 360°, Superare l'ostacolo di 6CM, Aspirazione Fino a 20000 Pa, Doppia Spazzola Antigroviglio</t>
  </si>
  <si>
    <t>LPNHE943791618</t>
  </si>
  <si>
    <t>B0DZ321NP2</t>
  </si>
  <si>
    <t>6977728943398</t>
  </si>
  <si>
    <t>Mova Z50 Ultra Robot Aspirapolvere Lavapavimenti, 19000 Pa, con Mocio a Rullo, Forza di lavaggio da 18N，Rilevamento AI dello Sporco,Pulizia Moci con Acqua Calda a 75℃, Nero</t>
  </si>
  <si>
    <t>LPNHE944093016</t>
  </si>
  <si>
    <t>B0DSPVTBYH</t>
  </si>
  <si>
    <t>6970135035052</t>
  </si>
  <si>
    <t>ECOVACS T50 Omni Aspirateur Robot avec Station, Puissance 15000Pa (amélioré par T30 Pro Omni), Brosse latérale et serpillière Extensibles, ZeroTangle 2.0, AIVI 3D 2.0, Lavage à l'eau Chaude 75℃,Blanc</t>
  </si>
  <si>
    <t>LPNSC216567348</t>
  </si>
  <si>
    <t>B0DCVYS9FQ</t>
  </si>
  <si>
    <t>6976233677033</t>
  </si>
  <si>
    <t>DREAME L10s Ultra Gen 2 Robot Aspirapolvere e Lavapavimenti con MopExtend RoboSwing, Aspirazione 10.000 Pa, Stazione Base Automatica, 32 Livelli di Acqua,Batteria da 240 Min</t>
  </si>
  <si>
    <t>LPNHE944122861</t>
  </si>
  <si>
    <t>B08TCFRMQX</t>
  </si>
  <si>
    <t>8720389003547</t>
  </si>
  <si>
    <t>Philips SM6585/10 Saeco GranAroma Macchina per caffè completamente automatica</t>
  </si>
  <si>
    <t>LPNHE943874101</t>
  </si>
  <si>
    <t>B0F6YV73C1</t>
  </si>
  <si>
    <t>6970135036530</t>
  </si>
  <si>
    <t>ECOVACS DEEBOT MINI Robot Aspirapolvere Lavapavimenti, 9000Pa, ZeroTangle 2.0, TrueMapping 2.0, Asciugatura ad Aria Calda 45°C, Svuotamento Automatico, Lavaggio Profondo Intelligente, Blu</t>
  </si>
  <si>
    <t>LPNHE944132964</t>
  </si>
  <si>
    <t>B09FK2NCCM</t>
  </si>
  <si>
    <t>8806092260047</t>
  </si>
  <si>
    <t>Samsung Jet Bot VR30T80313W/WA Saugroboter, 5 W Saugleistung, 0,4 ℓ, LIDAR Sensor, Smart Control, Digital Inverter Motor, Misty White, Beutellos</t>
  </si>
  <si>
    <t>LPNHK474970055</t>
  </si>
  <si>
    <t>B0D2HXLJPD</t>
  </si>
  <si>
    <t>6970135032617</t>
  </si>
  <si>
    <t>ECOVACS DEEBOT N20 Plus Robot - Aspirapolvere con Stazione, 8000 Pa, Pulizia Senza Sforzo per 45 Giorni, Spazzola Antigroviglio, Durata 300 min, Arrampicata da 20 mm</t>
  </si>
  <si>
    <t>LPNHE944773077</t>
  </si>
  <si>
    <t>B0DK5SVY42</t>
  </si>
  <si>
    <t>8435782163544</t>
  </si>
  <si>
    <t>Cecotec Superautomatische Kaffeemaschine Cremmaet Compactccino Black, 19 Bar, Thermoblock-System, frisch gemahlene Bohnen mit Plug&amp;Play, 150 g Kaffeebohnentank Mühle, 1,1 L Wassertank, 400 ml Milch</t>
  </si>
  <si>
    <t>LPNHK474612209</t>
  </si>
  <si>
    <t>B0FLDNYCLM</t>
  </si>
  <si>
    <t>6924843233156</t>
  </si>
  <si>
    <t>Proscenic Q8 Max Saugroboter mit Wischfunktion, 8000Pa 200min Staubsauger Roboter mit Absaugstation 3L Staubbeutel, Intelligentes Laser Navigation mit 5 Karten, Steuerung über APP Alexa Google Siri</t>
  </si>
  <si>
    <t>LPNHK474553347</t>
  </si>
  <si>
    <t>B0FHQS7WDF</t>
  </si>
  <si>
    <t>6924843232609</t>
  </si>
  <si>
    <t>Vexilar W11 Staubsauger Roboter mit Wischfunktion, 3L Saugroboter mit Absaugstation, 6000Pa Saugkraft, 180Min Laufzeit, LiDAR Navigation, 15 No-Go Zonen, APP Steuerung, Ideal für Teppich und Tierhaare</t>
  </si>
  <si>
    <t>LPNHK474468587</t>
  </si>
  <si>
    <t>B07M8J4ZXK</t>
  </si>
  <si>
    <t>8710103871644</t>
  </si>
  <si>
    <t>PHILIPS L'Or Barista LM8012/60 doppia macchina per caff� espresso a capsule - Nero Piano</t>
  </si>
  <si>
    <t>LPNHE943873958</t>
  </si>
  <si>
    <t>B00ONA3FLY</t>
  </si>
  <si>
    <t>4006160106701</t>
  </si>
  <si>
    <t>ProfiCook® Induktionskochplatte 2 Platten | heiß in Sekundenschnelle | 10 Stufen | Timer | bis 240°C Induktionsplatte doppelt | Induktionskochfeld 2 Platten | Induktionskochplatte | PC DKI 1067</t>
  </si>
  <si>
    <t>LPNHK311524613</t>
  </si>
  <si>
    <t>TAG251125032054</t>
  </si>
  <si>
    <t>LPNSC216593017</t>
  </si>
  <si>
    <t>LPNHK314190919</t>
  </si>
  <si>
    <t>B074X1FPXS</t>
  </si>
  <si>
    <t>8009437001903</t>
  </si>
  <si>
    <t>Lelit Kate Machine à Café - Avec Mousseur à Lait &amp; Moulin à Café Intégré - Affichage LCC pour le Contrôle des Paramètres - PL82T - Acier Inoxydable Brossé</t>
  </si>
  <si>
    <t>LPNHK312571631</t>
  </si>
  <si>
    <t>B0CHGJHJRM</t>
  </si>
  <si>
    <t>5060944997335</t>
  </si>
  <si>
    <t>iRobot Roomba Combo j9+ Vacuum and Mop Robot with Automatic Suction/Refill Station, Mapping, PrecisionVision Navigation, 4-Stage Cleaning, Object Detection/Avoidance, Voice Assistant Compatible</t>
  </si>
  <si>
    <t>LPNHK475156608</t>
  </si>
  <si>
    <t>LPNHK475003685</t>
  </si>
  <si>
    <t>B00I3YL5T0</t>
  </si>
  <si>
    <t>0787269485471</t>
  </si>
  <si>
    <t>Melitta Caffeo Solo, 1.2L, Noir Pure Black, E950-222, Machine à Café et Expresso Automatique avec Broyeur à Grains</t>
  </si>
  <si>
    <t>LPNHK475052384</t>
  </si>
  <si>
    <t>B08RP2S3WK</t>
  </si>
  <si>
    <t>0613497323783</t>
  </si>
  <si>
    <t>ZOOZEE Z70 Saugroboter mit Wischfunktion 3500Pa LiDAR Laser Navigations Roboterstaubsauger Work with 5GHz Wi-Fi Alexa Überwachung Mehrstufige Kartierung 240min Laufzeit für Tierhaare, Teppiche, Böden</t>
  </si>
  <si>
    <t>LPNHK483553791</t>
  </si>
  <si>
    <t>B08KRKHXMJ</t>
  </si>
  <si>
    <t>0885155025784</t>
  </si>
  <si>
    <t>iRobot Roomba Combo Saug- und Wischroboter, mehrere Reinigungsmodi, leistungsstarkes Saugen und Wischen, steuerbar über Sprachassistenten, navigiert zielgerichtet und logisch</t>
  </si>
  <si>
    <t>LPNHK475379574</t>
  </si>
  <si>
    <t>B07Z9YWWKD</t>
  </si>
  <si>
    <t>6924843202794</t>
  </si>
  <si>
    <t>Proscenic M7 PRO Roboterstaubsauger mit intelligenter Lasernavigation, 2-in-1-Reiniger und Waschmaschine, Wi-Fi-Verbindung, App-Steuerung und Alexa, enthält keinen intelligenten Mülleimer</t>
  </si>
  <si>
    <t>LPNHK312489087</t>
  </si>
  <si>
    <t>XIAOMI Robot Vacuum X20+, Station Tout-en-Un avec vidage, Lavage &amp; séchage Auto, Aspiration 6000 Pa, évitement d’Obstacles S-Cross™, Navigation LDS, Commande vocale Via Mi Home.</t>
  </si>
  <si>
    <t>LPNHK474321370</t>
  </si>
  <si>
    <t>B01BH4JMRE</t>
  </si>
  <si>
    <t>8806086599320</t>
  </si>
  <si>
    <t>Samsung MC32J7055CT/EG Kombi-Mikrowelle mit Grill und Heißluft, 900 W, 32 ℓ Garraum (Extra Groß), 52,3 cm Breite, Slim-Fry, Hefeteig-/Joghurt-Programm, Silber</t>
  </si>
  <si>
    <t>LPNHK474748277</t>
  </si>
  <si>
    <t>B088WWQ3XH</t>
  </si>
  <si>
    <t>5413346352392</t>
  </si>
  <si>
    <t>Venga! Saugroboter mit Wischfunktion, Einfach zu Bedienen, 6 Reinigungsmodi, Leise, Schwarz, VG RVC 3000 BK</t>
  </si>
  <si>
    <t>LPNHK312881618</t>
  </si>
  <si>
    <t>B0D9BGFPVP</t>
  </si>
  <si>
    <t>4000270937316</t>
  </si>
  <si>
    <t>KESPER - Glasschneideplatte-Herdabeckplatte, Material: ESG-Sicherheitsglas, Maße: 50 x 28,5 cm, Stärke: 0,4 cm, Fußhöhe: 0,3 cm, Motivfolie: Mosaik Grau-Schwarz - 3753413</t>
  </si>
  <si>
    <t>LPNHK474757872</t>
  </si>
  <si>
    <t>TAG251125032524</t>
  </si>
  <si>
    <t>B00BS7RFA2</t>
  </si>
  <si>
    <t>8009437001125</t>
  </si>
  <si>
    <t>Lelit Anita Máquina de Café - Con Espumador de Leche, Molinillo de Café Integrado &amp; Control de Temperatura PID - PL042TEMD - Acero Inoxidable Pulido - Plata</t>
  </si>
  <si>
    <t>LPNHK475439582</t>
  </si>
  <si>
    <t>B0D793B2WV</t>
  </si>
  <si>
    <t>6976233677378</t>
  </si>
  <si>
    <t>dreame H12 Pro Ultra Aspirateur Laveur sans Fil,Lavage 60 °C, Séchage 30 Min, Nettoyage Auto Double Rotation avec Racleur Résistant, Aspiration 16 000 Pa, Brosse 2 Bords, Détection Intelligents</t>
  </si>
  <si>
    <t>LPNHK475102562</t>
  </si>
  <si>
    <t>B0CCF5KCBQ</t>
  </si>
  <si>
    <t>8004399027237</t>
  </si>
  <si>
    <t>De'Longhi Magnifica Start ECAM222.60.BG Volautomatische koffiemachine, versgemalen bonen, automatische melkopschuimer voor cappuccini, 4 drankjes One Touch, programmeerbare uitschakeling, grijs</t>
  </si>
  <si>
    <t>LPNHK474742582</t>
  </si>
  <si>
    <t>B09PNS3DL7</t>
  </si>
  <si>
    <t>0622356243698</t>
  </si>
  <si>
    <t>Shark IZ300EUT</t>
  </si>
  <si>
    <t>LPNHK475365386</t>
  </si>
  <si>
    <t>Eureka NERE10s Robot Aspirador y Fregasuelos con Vaciado automático de Polvo,Aspirador Robot 4000 Pa,Autonomía 180 min,Detección Obstáculos Navegación LiDAR,App Control para moquetas y Suelos Duros</t>
  </si>
  <si>
    <t>LPNHK475178333</t>
  </si>
  <si>
    <t>B0BPZ6CKN8</t>
  </si>
  <si>
    <t>8435484080682</t>
  </si>
  <si>
    <t>Cecotec Robot Aspirador Conga 7490 Ultimate Home X-Treme, 2600 Pa, 120 min autonomía, navegación láser y Base de autovaciado, Limpieza 4 en 1, Cepillo Central multifunción, App</t>
  </si>
  <si>
    <t>LPNHK475394162</t>
  </si>
  <si>
    <t>B083QV6V28</t>
  </si>
  <si>
    <t>4008146033667</t>
  </si>
  <si>
    <t>SEVERIN Cafetière avec broyeur intégré 1 000 W, Machine à café programmable avec minuteur, Cafetière filtre avec verseuse isotherme d'une contece de 8 tasses, Noir/Inox, KA 4814</t>
  </si>
  <si>
    <t>LPNHK475412422</t>
  </si>
  <si>
    <t>B0CHB7TNWH</t>
  </si>
  <si>
    <t>0810123671731</t>
  </si>
  <si>
    <t>COSORI Airfryer, Testsieger der Stiftung Warentest, Heißluftfritteuse 2 Kammern, 8,5L Heissluftfritteuse mit Sichtfenster, Metall-Innenraum reduziert Kunststoffkontakt</t>
  </si>
  <si>
    <t>LPNHK474876430</t>
  </si>
  <si>
    <t>B08WPYYJRN</t>
  </si>
  <si>
    <t>3838782502583</t>
  </si>
  <si>
    <t>Hisense GM663XB Piano Cottura a Gas, 4 Zone di Cottura, Larghezza 60 cm, Bruciatore Wok Doppia Corona e Griglie in Ghisa, Accensione Integrata, Inox Anti Impronta 60x52x13cm</t>
  </si>
  <si>
    <t>LPNHK312495156</t>
  </si>
  <si>
    <t>B0CQXQWSFR</t>
  </si>
  <si>
    <t>6975939131603</t>
  </si>
  <si>
    <t>YASHE Essiccatore Alimentare, Disidratatore da 800W con Display a LED, Temperatura Fino a 75℃ e Timer 48H, 9 Vassoi in Acciaio Inox, 9 Setacci a Rete, 1 Vassoio per Frutta</t>
  </si>
  <si>
    <t>LPNHK475427872</t>
  </si>
  <si>
    <t>B0BBH5RK25</t>
  </si>
  <si>
    <t>4242005346592</t>
  </si>
  <si>
    <t>Bosch Stabmixer ErgoMaster Serie 6, Würfelschneider, Reibe, Schneebesen, einhändig bedienbar, 4 Edelstahl-Klingen verschleißfreie Keramik-Kupplung, Luftkühlung, langlebig 1200 W, MSM6M8X1</t>
  </si>
  <si>
    <t>LPNHK474887072</t>
  </si>
  <si>
    <t>B084JKXCMF</t>
  </si>
  <si>
    <t>8423055007015</t>
  </si>
  <si>
    <t>Haverland - Émetteur de Chauffage en céramique Medusa 1000W/Faible consommation/3 programmes pré-enregistrés de série/Thermostat avec écran LCD/Connexion directe au réseau électrique.</t>
  </si>
  <si>
    <t>LPNHK352502152</t>
  </si>
  <si>
    <t>B015DR863C</t>
  </si>
  <si>
    <t>4242005106677</t>
  </si>
  <si>
    <t>Bosch MCM3501M Küchenmaschine MultiTalent 3, 800 Watt, schwarz/Edelstahl</t>
  </si>
  <si>
    <t>LPNHK475177312</t>
  </si>
  <si>
    <t>B0CX24SVFY</t>
  </si>
  <si>
    <t>8720389032615</t>
  </si>
  <si>
    <t>Philips 5000-Serie Standmixer - 1000 W. 2L maximales Fassungsvermögen. ProBlend Plus-Technologie. Spülmaschinengeeignete Teile. Schwarz (HR3020/20), Kaschmirgrau</t>
  </si>
  <si>
    <t>LPNHK475554223</t>
  </si>
  <si>
    <t>B09TRV4VCC</t>
  </si>
  <si>
    <t>8712836964846</t>
  </si>
  <si>
    <t>Princess Digitale Heißluftfritteuse – 6,5 L – mit herausnehmbarer Trennwand – 60 Prozent weniger Energieverbrauch – Digitaler Touchscreen – 12 Programme – Ohne Öl – Schwarz – 182061</t>
  </si>
  <si>
    <t>LPNHK347681666</t>
  </si>
  <si>
    <t>LPNHK475558441</t>
  </si>
  <si>
    <t>LPNHK475104022</t>
  </si>
  <si>
    <t>B0DWS7SR2C</t>
  </si>
  <si>
    <t>5038061168112</t>
  </si>
  <si>
    <t>Russell Hobbs Heißluftfritteuse L 4,3L Rapid AirFryer [sehr kleines Gehäuse, sehr leise, 9 Programme] SatisFry (spülmaschinenfest, Fritteuse ohne Öl, TouchScreen, Grillen, Backen, Braten etc) 27610-56</t>
  </si>
  <si>
    <t>LPNHK475946592</t>
  </si>
  <si>
    <t>B09GBDY9D6</t>
  </si>
  <si>
    <t>5056462312996</t>
  </si>
  <si>
    <t>Tower T17088 Vortx 9L Dual Basket Air Fryer with Smart Finish, 2600W, Black</t>
  </si>
  <si>
    <t>LPNSC214618561</t>
  </si>
  <si>
    <t>B07KJF1F3G</t>
  </si>
  <si>
    <t>8435484015363</t>
  </si>
  <si>
    <t>Cecotec ProClean 6010 - Micro-ondes Numérique ProClean 6010 avec revêtement Ready2Clean, Technologie 3DWave, 800 W, 23 l, Design élégant, Acier inoxydable, 8 programmes prédéterminés</t>
  </si>
  <si>
    <t>LPNHK475183500</t>
  </si>
  <si>
    <t>B0BD43SMHD</t>
  </si>
  <si>
    <t>5011423005386</t>
  </si>
  <si>
    <t>Kenwood MultiPro Go FDP22.130GY, Kompakt-Küchenmaschine nur 30cm hoch, zum Schneiden, Reiben, Pürieren und Teig Kneten, Express-Serve, 1,3 l Arbeitsbehälter, 650 W, Blau</t>
  </si>
  <si>
    <t>LPNHK474808383</t>
  </si>
  <si>
    <t>B0BC1JVT3H</t>
  </si>
  <si>
    <t>8713016102638</t>
  </si>
  <si>
    <t>Tristar Kontaktgrill GR-2858 – Einstellbarer Thermostat – Extra große Backfläche 30 x 26 cm – 2000 W – Antihaftbeschichtung</t>
  </si>
  <si>
    <t>LPNHK312405931</t>
  </si>
  <si>
    <t>B0BFB3Q7SD</t>
  </si>
  <si>
    <t>8435484033169</t>
  </si>
  <si>
    <t>Cecotec Heißluftfritteuse 5,5 L Cecofry Full InoxBlack Pro 5500. 1700 W, Fritteuse ohne Öl, Diät und Digital, Touchpad, Edelstahl-Finish, PerfectCook-Technologie, Thermostat, 8 Modi</t>
  </si>
  <si>
    <t>LPNHK312360194</t>
  </si>
  <si>
    <t>TAG251125032620</t>
  </si>
  <si>
    <t>B0CP5CM3TX</t>
  </si>
  <si>
    <t>6956079723620</t>
  </si>
  <si>
    <t>Eureka E10s Robot Aspirateur Laveur avec Station sans Sac Vidage Automatique, Robot Laveur de Sol 4000Pa, Autonomie 180 Minutes, Navigation LiDAR, Évitement d'obstacles, pour Poils d'animaux, Blanc</t>
  </si>
  <si>
    <t>LPNHK474345878</t>
  </si>
  <si>
    <t>B0B8DV6CK5</t>
  </si>
  <si>
    <t>8720389014826</t>
  </si>
  <si>
    <t>Philips 7000 Serie PastaMaker, Perfekte Nudeln Selbstgemacht, Automatisches Wiegen, 8 Pastasorten, Einfache Reinigung, bis zu 8 Portionen, ProExtrude-Technologie, Vegan, Glutenfrei, Schwarz(HR2665/93)</t>
  </si>
  <si>
    <t>LPNHK312590913</t>
  </si>
  <si>
    <t>Cecotec Robot Aspirateur Laveur Conga 7490 Ultimate Home X-Treme, 4000 Pa, Aspirateur Robot Navigation Laser, Autonomie 120 Min, Station de Vidange Automatique, Brosse Centrale Multifonction, App</t>
  </si>
  <si>
    <t>LPNHK474963660</t>
  </si>
  <si>
    <t>LPNHK475290660</t>
  </si>
  <si>
    <t>B071JTQ1Z6</t>
  </si>
  <si>
    <t>Tefal OptiGrill+ XL Kontaktgrill, 9 Programme, manueller Modus, 200 W, Garstufezeige, Dickemessung, Abnehmbare XL-Platten, Elektrogrill, Edelstahl, GC722D16</t>
  </si>
  <si>
    <t>LPNHK475529011</t>
  </si>
  <si>
    <t>B08WWP2ZH6</t>
  </si>
  <si>
    <t>3016661158483</t>
  </si>
  <si>
    <t>Moulinex Double force Robot Multifonction, 1000 W, Blender polyvalent 2L, 10 accessoires, 31 fonctions, Hachoir, Râpes, Presse-Agrumes, FP825E10</t>
  </si>
  <si>
    <t>LPNHK475311038</t>
  </si>
  <si>
    <t>B0DGLC7HQD</t>
  </si>
  <si>
    <t>8435771921728</t>
  </si>
  <si>
    <t>Cecotec Air Fryer Cecofry&amp;Grill Duoheat 10000. Friteuse à Air sans Huile 10L, Grill et Plancha, Résistance Double, 2800W, Cuisson Rapide, Moins de Graisse, Résultats Consistants</t>
  </si>
  <si>
    <t>LPNHK312391465</t>
  </si>
  <si>
    <t>B0CZXXVKS7</t>
  </si>
  <si>
    <t>0622356297851</t>
  </si>
  <si>
    <t>Ninja Heißluftfritteuse MAX PRO, 6,2 L, ölfrei, große Schublade, Rösten, Backen, Air Fry, Antihaftbeschichtet, Spülmaschinenfester Korb &amp; Crisper Gittereinsatz, Silikonzange, Schwarz/Kupfer, AF180EUCP</t>
  </si>
  <si>
    <t>LPNHK312458651</t>
  </si>
  <si>
    <t>B08757P2FD</t>
  </si>
  <si>
    <t>3168430309227</t>
  </si>
  <si>
    <t>Tefal OptiGrill Kontaktgrill, 6 automatische Programme, Garstufezeige, passt Temperatur und Grillzyklus ans Grillgut an, antihaftbeschichtete abnehmbare Platten, Elektrogrill, Edelstahl, GC705D16</t>
  </si>
  <si>
    <t>LPNHK474793215</t>
  </si>
  <si>
    <t>B08ZNNXN62</t>
  </si>
  <si>
    <t>5011423206479</t>
  </si>
  <si>
    <t>Kenwood Multipro Compact + FDM315SS Robot de cuisine compact, 2,1 l, balance intégrée, couteau en acier inoxydable, 4 disques de travail et 5 autres accessoires, boîtier en métal, 800 W, argenté</t>
  </si>
  <si>
    <t>LPNHK475538280</t>
  </si>
  <si>
    <t>LPNSC217546694</t>
  </si>
  <si>
    <t>LPNHK475567568</t>
  </si>
  <si>
    <t>B0BHLDZY47</t>
  </si>
  <si>
    <t>5038061147476</t>
  </si>
  <si>
    <t>Russell Hobbs Air fryer XXL 8l [Multicuiseur 7en1, 10 programmes] Friteuse sans huile avec Rapid Air (cuit, grille, rôtit &amp; plus, tactile, contrôle de température, lave-vaisselle) Airfryer 27170-56</t>
  </si>
  <si>
    <t>LPNHK312960932</t>
  </si>
  <si>
    <t>B08C33M1HJ</t>
  </si>
  <si>
    <t>4038437036183</t>
  </si>
  <si>
    <t>CASO B 1800 PowerBlender-Set - Standmixer, 28.000 U/min, Glasbehälter 1,75 L, inkl. Trinkflasche und Zerkleiner, Mixer Testsieger mit sehr gut, Edelstahl</t>
  </si>
  <si>
    <t>LPNHK475430928</t>
  </si>
  <si>
    <t>B076F5PVZC</t>
  </si>
  <si>
    <t>7350034659754</t>
  </si>
  <si>
    <t>Emerio Pizzaofen, PIZZARETTE das Original, 3 in 1 Pizza-Raclette-Grill, patentiertes Design, für Mini-Pizza, echter Familien-Spaß für 6 Personen, PO-113255.4</t>
  </si>
  <si>
    <t>LPNHK312567895</t>
  </si>
  <si>
    <t>B0CQ2Y79L9</t>
  </si>
  <si>
    <t>5056233832456</t>
  </si>
  <si>
    <t>Russell Hobbs RHMM827SS Micro-ondes en acier inoxydable 20 L 800 W Manuel seulement 5 niveaux de puissance - Fonction dégivrage et nettoyage facile, minuterie 35 minutes</t>
  </si>
  <si>
    <t>LPNHK312568140</t>
  </si>
  <si>
    <t>LPNHK312887373</t>
  </si>
  <si>
    <t>B09QL69H4K</t>
  </si>
  <si>
    <t>8003705120662</t>
  </si>
  <si>
    <t>Ariete Pizzaofen 919, 4-Minuten-Pizza, Pizzaofen mit 5 Garstufen, Feuerfeste Platte zum Wiederaufwärmen, Holzbrettchen im Lieferumfang Enthalten, Max. Temperatur 400°C, 1200W, Rot</t>
  </si>
  <si>
    <t>LPNHK312551017</t>
  </si>
  <si>
    <t>B0BZCKH9Q1</t>
  </si>
  <si>
    <t>4008146041440</t>
  </si>
  <si>
    <t>SEVERIN Filterkaffeemaschine mit Thermokanne, Kaffeemaschine für bis zu 8 Tassen, ansprechende Filtermaschine mit Isolierkanne, schwarz, 1 Liter, KA 9306</t>
  </si>
  <si>
    <t>LPNHK386856203</t>
  </si>
  <si>
    <t>B0DM941FBF</t>
  </si>
  <si>
    <t>5903771721158</t>
  </si>
  <si>
    <t>ZEEGMA PLANEET EASY Robot Planétaire 1500 W Robot de cuisine multifonctionnel avec bol de 5,2 L avec 2 poignées, mixeur 10 vitesses avec crochet, agitateur, fouet, couvercle avec mesures (Noir)</t>
  </si>
  <si>
    <t>LPNHK475121004</t>
  </si>
  <si>
    <t>LPNHK455277701</t>
  </si>
  <si>
    <t>B06W9JMQT1</t>
  </si>
  <si>
    <t>3016661148521</t>
  </si>
  <si>
    <t>Tefal Kontaktgrill Inicio GC241D, Elektrogrill/Sandwichtoaster, Fettarmes Grillen, Panini, Toasts, Steak, Gemüse, Antihaftbeschichtete Grillplatten, 2000W, 36.3x10.8x33.2cm, Edelstahl/Schwarz</t>
  </si>
  <si>
    <t>LPNHK475168048</t>
  </si>
  <si>
    <t>B01N9PN0NN</t>
  </si>
  <si>
    <t>4004470503319</t>
  </si>
  <si>
    <t>Bomann® Edelstahl-Doppelkochplatte | Kochplatte mit 2 Kochfeldern | 2500W | elektrische Herdplatte mit Cool Touch-Griffen | Kochfelder mit Überhitzungsschutz | DKP 5033 CB</t>
  </si>
  <si>
    <t>LPNHK312574668</t>
  </si>
  <si>
    <t>B09ZPQL6FK</t>
  </si>
  <si>
    <t>4260712417206</t>
  </si>
  <si>
    <t>ICQN Backblech 465 x 370 x 60 mm Tief, Emailliert Fettpfanne für Backofen und Herd, Passend für Bosch Siemens Neff Constructa, Kratzfest &amp; Rostfrei, 46,5 x 37 cm</t>
  </si>
  <si>
    <t>LPNHK351735257</t>
  </si>
  <si>
    <t>TAG251125032636</t>
  </si>
  <si>
    <t>dreame L20 Ultra Complete Roboter Staubsauger mit Zubehör-Kit, 7000 Pa Saugroboter mit Wischfunktion, MopExtend™-Technologie, anheben der Wischmopps, AI Action, selbstreinigender Basisstation</t>
  </si>
  <si>
    <t>LPNSC217022877</t>
  </si>
  <si>
    <t>B0B299CGZK</t>
  </si>
  <si>
    <t>iRobot® Roomba® i565240 WLAN-fähiger Saugroboter mit intelligenter Raumplanung - Reinigung nach Raum mit automatischer Absaugstation - Zwei Gummibürsten für alle Böden - Ideal bei Haustieren</t>
  </si>
  <si>
    <t>LPNHK475409447</t>
  </si>
  <si>
    <t>B0B46TK2PX</t>
  </si>
  <si>
    <t>8435484057257</t>
  </si>
  <si>
    <t>Cecotec Robot Aspirador y Friegasuelos con Base de Autovaciado Conga 2290 Ultra Home T. Tecnología Gyro, Incluye Base de Autovaciado, App Control, 2 Cepillos, 2100 Pa, 160 min Autonomía</t>
  </si>
  <si>
    <t>LPNHK474687252</t>
  </si>
  <si>
    <t>iRobot Aspirateur Robot et Laveur de sols Roomba Combo connecté Via Wi-FI avec Plusieurs Modes de Nettoyage - Aspiration puissante - Lavage Quotidien - Suggestions personnalisées</t>
  </si>
  <si>
    <t>LPNHK474826104</t>
  </si>
  <si>
    <t>Ninja Foodi Four Multifonction 10-en-1, mini-four portable, surfaces de travail, four multifonction avec 10 fonctions de cuisson; Air Fry, Roast, Grill, Bake and more, Silver/Black DT200EU</t>
  </si>
  <si>
    <t>LPNSC217022856</t>
  </si>
  <si>
    <t>B00SWWWMM2</t>
  </si>
  <si>
    <t>4011577767360</t>
  </si>
  <si>
    <t>Bauknecht ExtraSpace Crisp MW 427 SL/Kombination Grill und Mikrowelle/Maximale Flexibilität-Ohne Drehteller/ 800 W/ 25 L Garraum/Grill 1000 W/Crisp-Funktion/Dampfgarfunktion/AutoClean, Silber</t>
  </si>
  <si>
    <t>LPNSC216592114</t>
  </si>
  <si>
    <t>B08XC72JT5</t>
  </si>
  <si>
    <t>0810028583528</t>
  </si>
  <si>
    <t>Instant Pot Pro Crisp 11-in-1-Elektro-Multikocher – Schnellkochtopf, Heißluftfritteuse, Slow Cooker, Dampfgarer, Grill, Dörrgerät und Sous-Vide-Maschine – Schwarzer Edelstahl,1500 W, 7.6 L,</t>
  </si>
  <si>
    <t>LPNSC216592121</t>
  </si>
  <si>
    <t>B0BQ21CSYX</t>
  </si>
  <si>
    <t>8435484080712</t>
  </si>
  <si>
    <t>Cecotec Staubsaugerroboter Conga 8290 Immortal Ultra Power Home Genesis. iTech Laser Eye, 7000 Pa, 280 m2, Raumplan, 10 Modi, Eingeschränkter Bereich, Scrubbing, Total Surface, 3-Liter-Beutel, App</t>
  </si>
  <si>
    <t>LPNHK474455933</t>
  </si>
  <si>
    <t>Cecotec Robot Aspirapolvere Conga 8290 Power Ultra Home Genesis, 280 min di autonomia, 7000 Pa, Laser, Base Autovacciata, Borsa 3 L, 4 in 1: Barre, aspira, scrub e passa il mocio. App</t>
  </si>
  <si>
    <t>LPNHK475440607</t>
  </si>
  <si>
    <t>B0DQKBJ3BR</t>
  </si>
  <si>
    <t>Hitzebeständige Unterlage Silikonmatte für Heißluftfritteuse Hitzeschutzmatte Feuerfeste Unterlage für Küchenarbeitsplatten Gleitmatte für Ninja Philips Airfryer Kaffeemaschine, 48 * 30cm (1-Stück)</t>
  </si>
  <si>
    <t>LPNHK474481837</t>
  </si>
  <si>
    <t>B0BHSGDG6D</t>
  </si>
  <si>
    <t>BlogBlog Hookah 80mm Herzform Liebe Rosa DAB Rig Glas Wasserpfeife Glas Bong</t>
  </si>
  <si>
    <t>LPNSC217535608</t>
  </si>
  <si>
    <t>Tools, Gadgets &amp; Barware</t>
  </si>
  <si>
    <t>B001440V6E</t>
  </si>
  <si>
    <t>3216384500099</t>
  </si>
  <si>
    <t>Baumalu, Éplucheur de pommes en métal, Rouge-Vin, dimensions 25,5 x 15 x 11 cm, avec ventouse pour fixation, poignée fixe, idéal pour une utilisation facile et efficace en cuisine</t>
  </si>
  <si>
    <t>LPNHK114624809</t>
  </si>
  <si>
    <t>B0F21JM44Q</t>
  </si>
  <si>
    <t>2pcs Kochlöffel aus Holz - 100% Akazienholz - Naturbehandelt (geölt) - Bratlöffel Kochbesteck - Natürlich behandeltes Braten- und Kochbesteck - Langlebiger Holzlöffel für die Küche</t>
  </si>
  <si>
    <t>LPNHK473594886</t>
  </si>
  <si>
    <t>B0DT7BJ7QW</t>
  </si>
  <si>
    <t>4262453930242</t>
  </si>
  <si>
    <t>PLINTEX® Silikonfett für Kaffeevollautomaten 30g effektiv inkl. Reinigungsset - Schmierfett für Brühgruppe, Armaturen, Dichtungen &amp; O-Ringe - Silikon Armaturenfett, Kaffeemaschine Fett</t>
  </si>
  <si>
    <t>LPNHK474580765</t>
  </si>
  <si>
    <t>B0D54664LK</t>
  </si>
  <si>
    <t>Lifhety 3 Etagen Abkühlgitter, Antihaftend 40×25cm Kuchengitter, Küche Backen Zubehör Gitter für Muffin, Pizza, Cupcake und Grillen, Kompatibel mit Backformen Backofenblech</t>
  </si>
  <si>
    <t>LPNSC217533830</t>
  </si>
  <si>
    <t>TAG251125044745</t>
  </si>
  <si>
    <t>B0CVHFHBXB</t>
  </si>
  <si>
    <t>6976233674216</t>
  </si>
  <si>
    <t>dreame L10s Plus Robot Aspirateur Laveur avec Vidage Automatique, stocke jusqu'à 90 Jours de poussière, Aspiration de 7 000 Pa, Serpillières à Levage Automatique, Compatible avec Siri/Dreamehome</t>
  </si>
  <si>
    <t>LPNHK474768040</t>
  </si>
  <si>
    <t>B0859ZJVDH</t>
  </si>
  <si>
    <t>3045386381722</t>
  </si>
  <si>
    <t>Moulinex Cookeo Touch Wifi Multicuiseur intelligent, Cuve 6 L, Haute pression, Guide pas à pas, 250 recettes intégrées, Application Moulinex CE902800, Noir</t>
  </si>
  <si>
    <t>LPNHK474754458</t>
  </si>
  <si>
    <t>B07X13DB9B</t>
  </si>
  <si>
    <t>3045380016026</t>
  </si>
  <si>
    <t>Moulinex Blender mixeur, Soupe maker, 1100 W, Bol 2 L, Lames inox, 3 programmes automatiques, Mode manuel, Mixage parfait, Soupes, Smoothies, Fabriqué en France, Soup&amp;Plus LM924500</t>
  </si>
  <si>
    <t>LPNHK475129583</t>
  </si>
  <si>
    <t>B083QRF5HC</t>
  </si>
  <si>
    <t>3121040072622</t>
  </si>
  <si>
    <t>Rowenta Compact Steam Pro Dampfbügelstation, 6,2 Bar Hochdruckdampf, 310 G/Min Dampfstoß, 1,1 l Wassertank, kompaktes Design, effizienter Kalkkollektor, Kunststoff, X-Large, Blau/Schwarz, DG7621</t>
  </si>
  <si>
    <t>LPNHK475042761</t>
  </si>
  <si>
    <t>LPNHK475369590</t>
  </si>
  <si>
    <t>B0109IYDIM</t>
  </si>
  <si>
    <t>3045386371587</t>
  </si>
  <si>
    <t>Tefal RK8121 Multikocher 45in1 | 45 automatische Kochprogramme | Verzögerter Start | Warmhaltefunktion | Große Kapazität (5L) | Edelstahl | LC-Display | Rezeptbuch und Zubehör</t>
  </si>
  <si>
    <t>LPNHK475211168</t>
  </si>
  <si>
    <t>B0DJ6ZPS3Y</t>
  </si>
  <si>
    <t>0810123674831</t>
  </si>
  <si>
    <t>Cosori Turboblaze Airfryer Heißluftfritteuse, 9-in-1 Air Fryer XXL 6L, leiser DC Motor mit 5 Geschwindigkeitsstufen, Grillen, Backen, Gären, Dehydrieren, Tiefkühlen, 87 Rezepte, 64% energiesparend</t>
  </si>
  <si>
    <t>LPNHK474908899</t>
  </si>
  <si>
    <t>Russell Hobbs Heißluftfritteuse XXL 8L Rapid AirFryer [kompaktes Gehäuse,7 Kochfunktionen,10 Programme] SatisFry (spülmaschinenfest, max 220°C, Fritteuse ohne Öl, Grillen, Backen, Braten) 27170-56</t>
  </si>
  <si>
    <t>LPNHK312324191</t>
  </si>
  <si>
    <t>B0FBG95X4G</t>
  </si>
  <si>
    <t>6944271674529</t>
  </si>
  <si>
    <t>Toshiba MW2-MM20P(WH) Standard Mikrowellenherd, 20 Liter, 800 W, 5 Leistungsstufen mit praktischer Auftaufunktion, LED Innenbeleuchtung, weiß</t>
  </si>
  <si>
    <t>LPNHK313449871</t>
  </si>
  <si>
    <t>LPNHK312942237</t>
  </si>
  <si>
    <t>B00ID1QO4Y</t>
  </si>
  <si>
    <t>4006160106312</t>
  </si>
  <si>
    <t>ProfiCook® 3in1 Küchenmaschine | Mixer, Küchenmaschine und Entsafter | 1200W | zum schneiden, raspeln und kneten | Nachfüllöffnung | stufenlose Geschwindigkeit | inkl. 11 Zubehörteilen | PC KM 1063</t>
  </si>
  <si>
    <t>LPNHK312512755</t>
  </si>
  <si>
    <t>B08CHGY619</t>
  </si>
  <si>
    <t>4008146036828</t>
  </si>
  <si>
    <t>SEVERIN Raclette-Grill mit Naturgrillstein und Grillplatte, Raclette mit antihaftbeschichteter Grillplatte und 8 Pfännchen, Tischgrill für 8 Personen, max. 1300 W, schwarz, RG 2371</t>
  </si>
  <si>
    <t>LPNHK475044843</t>
  </si>
  <si>
    <t>B00MB6K86W</t>
  </si>
  <si>
    <t>4008496819294</t>
  </si>
  <si>
    <t>Russell Hobbs Blender chauffant [8 programmes automatiques] Blend (Cuiseur vapeur, 1,75L, smoothie, aliments pour bébés, velouté, soupe, double paroi et vérouillage, maintien au chaud 1h) 21480-56</t>
  </si>
  <si>
    <t>LPNHK474934235</t>
  </si>
  <si>
    <t>B08NJNKG7R</t>
  </si>
  <si>
    <t>4048164108046</t>
  </si>
  <si>
    <t>Comfee CMSN 20 wh Mikrowelle / Solo-Mikrowelle mit 5 Leistungsstufen/ Innenbeleuchtung/ easy Defrost/360°Drehteller / Zwei Drehregler/20L/700W/ Weiß, Mechanisch</t>
  </si>
  <si>
    <t>LPNHK312312135</t>
  </si>
  <si>
    <t>B0DGLTKS18</t>
  </si>
  <si>
    <t>8422160059186</t>
  </si>
  <si>
    <t>Di4 SteamClean Multi 12 ProMax Multifunktionaler Dampfreiniger 12 in 1, 1500W, Entfernt 99,9% der Viren und Bakterien, Dampfreiniger Haushaltsreinigung ECO ohne Reinigungsmittel, Polsterreiniger</t>
  </si>
  <si>
    <t>LPNHK312538982</t>
  </si>
  <si>
    <t>LPNHK312946828</t>
  </si>
  <si>
    <t>LPNHK312389678</t>
  </si>
  <si>
    <t>LPNHK312358683</t>
  </si>
  <si>
    <t>LPNSC216516604</t>
  </si>
  <si>
    <t>Small Appliances</t>
  </si>
  <si>
    <t>B07JZ5V5LG</t>
  </si>
  <si>
    <t>8435484015240</t>
  </si>
  <si>
    <t>Cecotec ProClean 3030 - Mikrowelle, 20 l Kapazität, Ready2Clean-Beschichtung, 700 W, 6 Betriebsstufen, 30-Minuten-Timer, Abtaumodus, Farbe Schwarz</t>
  </si>
  <si>
    <t>LPNHK312469503</t>
  </si>
  <si>
    <t>B0D8NXMLMF</t>
  </si>
  <si>
    <t>0796926795570</t>
  </si>
  <si>
    <t>Rururug Mikrofaser Teppich 120x170 cm, Waschbar Kurzflor für Wohnzimmer und Schlafzimmer, Weich Flauschig, Modernes Einfarbig Design, Schwarz</t>
  </si>
  <si>
    <t>LPNHK474692124</t>
  </si>
  <si>
    <t>B09GG7VD4N</t>
  </si>
  <si>
    <t>8422160052378</t>
  </si>
  <si>
    <t>Di4 Dampfreiniger Steamclean Multifunktion 10 in 1, 1500W, Reiniger Handgerät und Dampfmop, Düsen und Mikrofaserbezug, für alle Böden, ideal für Teppich, ECO-Reinigung, Amazon-Exklusiv</t>
  </si>
  <si>
    <t>LPNHK312354790</t>
  </si>
  <si>
    <t>B01N7Q6UAJ</t>
  </si>
  <si>
    <t>4006160717228</t>
  </si>
  <si>
    <t>Clatronic® Edelstahl-Doppelkochplatte | Kochplatte mit 2 Kochfeldern | 2500W | elektrische Herdplatte mit Cool Touch-Griffen | Kochfelder mit Überhitzungsschutz | DKP 3668 E</t>
  </si>
  <si>
    <t>LPNHK474218913</t>
  </si>
  <si>
    <t>B07TY18CXL</t>
  </si>
  <si>
    <t>8713016087027</t>
  </si>
  <si>
    <t>Tristar Poêle multifonctionnelle - 7,5 l, 40 cm de diamètre, thermostat réglable, revêtement antiadhésif, 1500 watts, PZ-9145 || longueur de câble 1 m</t>
  </si>
  <si>
    <t>LPNHK312494234</t>
  </si>
  <si>
    <t>LPNHK312454941</t>
  </si>
  <si>
    <t>B0BWB8W7MB</t>
  </si>
  <si>
    <t>Bodenständig Fußmatte innen [waschmaschinenfest] in Perfekter Größe für die Haustür. Fußmatte grau 60x90 fussmatte innen fussabstreifer Innenbereich fußabtreter innen fussmatten haustür eingangsmatte</t>
  </si>
  <si>
    <t>LPNHK475088114</t>
  </si>
  <si>
    <t>TAG251125045850</t>
  </si>
  <si>
    <t>B00C3Y2IC4</t>
  </si>
  <si>
    <t>0790776004691</t>
  </si>
  <si>
    <t>Laurastar Lift Plus Ultimate Black, 3-in-1 Bügelstation, die Kleidung entknittert, bügelt und reinigt, Hygienische Dampf, Automatische Kabelaufwicklung, Alu-3D Sohle, Vertikales Bügeln</t>
  </si>
  <si>
    <t>LPNHK474400946</t>
  </si>
  <si>
    <t>DREAME H12 Pro Nat- en droogzuiger snoerloze steelstofzuiger randreiniging zelfreinigende borstel LED-display 900ML watertank 35min bedrijfstijd Tapijt Huisdierhaar</t>
  </si>
  <si>
    <t>LPNHK475730749</t>
  </si>
  <si>
    <t>B08GC1QZ5W</t>
  </si>
  <si>
    <t>0622356239561</t>
  </si>
  <si>
    <t>Ninja Foodi Dual Zone Digitale Heißluftfritteuse, 7,6L Air fryer, 2 Fächer, Antihaftbeschichtung, spülmaschinenfeste Körbe, 6-in-1, 4-6 Portionen, Schwarz AF300EU</t>
  </si>
  <si>
    <t>LPNHK475450433</t>
  </si>
  <si>
    <t>B0CG6CK5FZ</t>
  </si>
  <si>
    <t>3045380024687</t>
  </si>
  <si>
    <t>Moulinex Easy fry Essential inox, 8,3L, Jusqu'à 8 personnes, 7 Programmes intuitifs, Air Fryer, Repas complet, synchronisation, Économie d'énergie, Application dédiée, EZ901820</t>
  </si>
  <si>
    <t>LPNHK315903134</t>
  </si>
  <si>
    <t>EUREKA E10s DE Saug- &amp; Wischroboter + beutelloser Multi-Zyklon-Absaugstation (4000Pa, Auto Teppicherkennung &amp; Auto Mop Lifting, LiDAR-Navigation, ideal gegen Tierhaare, App- &amp; Sprachsteuerung) weiß</t>
  </si>
  <si>
    <t>LPNHK312989990</t>
  </si>
  <si>
    <t>LPNHK312321281</t>
  </si>
  <si>
    <t>B08WJBVM5G</t>
  </si>
  <si>
    <t>8710103952145</t>
  </si>
  <si>
    <t>Philips Essential Airfryer XL HD9270/90 - Heißluftfritteuse, Rapid Air Technologie, 6.2L, 2000 Watt, 5 Portionen, schwarz</t>
  </si>
  <si>
    <t>LPNHK310600732</t>
  </si>
  <si>
    <t>B0B82KWHDL</t>
  </si>
  <si>
    <t>8720389014802</t>
  </si>
  <si>
    <t>Philips Nudelmaschine Serie 7000 - ProExtrude-Technologie, Vollautomatisch, Perfekte Mischtechnologie, 6 Formscheiben, Weiß (HR2660/00)</t>
  </si>
  <si>
    <t>LPNHK314637469</t>
  </si>
  <si>
    <t>LPNHK312321976</t>
  </si>
  <si>
    <t>B0B75448RB</t>
  </si>
  <si>
    <t>4008146041303</t>
  </si>
  <si>
    <t>SEVERIN 2-in-1 Mikrowelle mit Grill 700 W, Grillofen mit 9 Automatikprogrammen, Mikrowelle mit Grillrost und Drehteller, silber-schwarz, MW 7771</t>
  </si>
  <si>
    <t>LPNHK475884715</t>
  </si>
  <si>
    <t>B01K4ILX6M</t>
  </si>
  <si>
    <t>8710103777366</t>
  </si>
  <si>
    <t>Philips 3000 Series Entsafter – XXL-Einfüllschacht, FibreBoost-Technologie, QuickClean, 2L Kapazität, 1100W leistungsstarker Motor für frischen &amp; fruchtfleischreichen Saft (HR1921/20)</t>
  </si>
  <si>
    <t>LPNHK475581724</t>
  </si>
  <si>
    <t>LPNHK312394797</t>
  </si>
  <si>
    <t>B0DWSLJ7HQ</t>
  </si>
  <si>
    <t>5038061171143</t>
  </si>
  <si>
    <t>Russell Hobbs Heißluftfritteuse XXL 8,3L Rapid AirFryer [kompaktes Gehäuse, sehr leise, Pizza Ø 26cm] SatisFry (9 Programme, spülmaschinenfest, Fritteuse ohne Öl, TouchScreen,Grillen,Backen) 27632-56</t>
  </si>
  <si>
    <t>LPNHK474751333</t>
  </si>
  <si>
    <t>B0DWLG7L2M</t>
  </si>
  <si>
    <t>6975939133645</t>
  </si>
  <si>
    <t>YASHE Elektrische Allesschneider Mit Leisem DC-Motor, 200W Brotschneidemaschine, Duale 19CM Edelstahlklingen, 0-15mm Einstellbare Schnittstärke, Ideal Für Fleisch, Käse, Brot Und Gemüse</t>
  </si>
  <si>
    <t>LPNHK474621334</t>
  </si>
  <si>
    <t>B079WF8FRT</t>
  </si>
  <si>
    <t>8806087945973</t>
  </si>
  <si>
    <t>LG Electronics LG, MH6336GIH, Mikrowelle mit Smart Inverter und Quarz-Grill, 23 Liter, 1000 W, Automatikprogramme, 5 einstellbare Leistungsstufen, weiß</t>
  </si>
  <si>
    <t>LPNHK312944537</t>
  </si>
  <si>
    <t>B0B1J59J1P</t>
  </si>
  <si>
    <t>8720389014246</t>
  </si>
  <si>
    <t>Philips Senseo Switch Pad- und Filterkaffeemaschine, 2-in-1-Brühtechnologie, 1-Liter-Wasserbehälter, 7 Tassen in einem Durchgang, Klavierlackschwarz (HD6592/64)</t>
  </si>
  <si>
    <t>LPNHK312445826</t>
  </si>
  <si>
    <t>B06XSJN5QS</t>
  </si>
  <si>
    <t>8435484020039</t>
  </si>
  <si>
    <t>Cecotec Olla Electrica a Presión Programable Olla GM Modelo D, Multifunción, 6 Menús, Función Freír, Capacidad de 6l, 70-125 kPa, Programable 24h, Incluye Recetario, 1000W, Acero Y Negro</t>
  </si>
  <si>
    <t>LPNHK475490556</t>
  </si>
  <si>
    <t>LPNHK475592060</t>
  </si>
  <si>
    <t>B07C3N6BKX</t>
  </si>
  <si>
    <t>0747356965187</t>
  </si>
  <si>
    <t>Amazon Basics Stofzuiger met zak, krachtig, voor harde vloeren en tapijten, HEPA-filter, snelheidscontrole, 700 W, 3,0 l, EU, zwart</t>
  </si>
  <si>
    <t>LPNHK474774160</t>
  </si>
  <si>
    <t>B0CZ9FC5RN</t>
  </si>
  <si>
    <t>8711902082989</t>
  </si>
  <si>
    <t>MELISSA 16220008 Kartoffelschälmaschine - elektrischer Kartoffelschäler - 1kg Kapazität - mit Salatschleuder - 85 Watt - weiß</t>
  </si>
  <si>
    <t>LPNHK314412765</t>
  </si>
  <si>
    <t>B0CJLS6SQT</t>
  </si>
  <si>
    <t>8059976147662</t>
  </si>
  <si>
    <t>Kasanova XUN000019NOC Zuckermaschine, Plastik</t>
  </si>
  <si>
    <t>LPNHK475537065</t>
  </si>
  <si>
    <t>B0CLM7TVCM</t>
  </si>
  <si>
    <t>3045387247836</t>
  </si>
  <si>
    <t>Moulinex Cuve 6 L pour Cookeo, Revêment antiadhésif céramique, Noir XA602011</t>
  </si>
  <si>
    <t>LPNHK475333936</t>
  </si>
  <si>
    <t>TAG251125051032</t>
  </si>
  <si>
    <t>B074QGDYVB</t>
  </si>
  <si>
    <t>4242003803516</t>
  </si>
  <si>
    <t>Siemens Kaffeevollautomat EQ.6 plus s300 TE653501DE, für viele Kaffeespezialitäten, Milch-Aufschäumdüse, Keramikmahlwerk, Doppeltassenfunktion, Antikalk, automatische Dampfreinigung, 1500 W, silber</t>
  </si>
  <si>
    <t>LPNHK475244521</t>
  </si>
  <si>
    <t>B00W3HO70W</t>
  </si>
  <si>
    <t>0010942219156</t>
  </si>
  <si>
    <t>Krups Essential Kaffeevollautomat EA8161 | 3 Temperaturstufen + 3 Mahlstärken | Espresso | Kaffee | LCD-Anzeige | Auto Cappuccino | XS6000 Set | Energieklasse A | weiß</t>
  </si>
  <si>
    <t>LPNHK475442657</t>
  </si>
  <si>
    <t>B0C717F2ZV</t>
  </si>
  <si>
    <t>6973734685208</t>
  </si>
  <si>
    <t>dreame L10 Prime Saugroboter und Wischroboter mit Automatischer Waschstation von Wischpads, 7mm Mopanhebung, LDS Navigation, 4000Pa Saugleistung, 3D Mapping, WiFi/APP</t>
  </si>
  <si>
    <t>LPNHK312483578</t>
  </si>
  <si>
    <t>Philips Machine à expresso automatique Série 2200-2 Cafés, Écran tactile, Mousseur à lait classique, Broyeur céramique, Noir mat (EP2220/10)</t>
  </si>
  <si>
    <t>LPNSC216764475</t>
  </si>
  <si>
    <t>B0DNQSRWWV</t>
  </si>
  <si>
    <t>6976233674261</t>
  </si>
  <si>
    <t>Dreame L10s Plus Saugroboter, 7000Pa, Saugroboter mit Staubsammlung bis zu 90 Tage, DuoScrub Wischsystem, automatisches Wischheben, Ultraschall-Teppicherkennung, 2 Jahre Garantie</t>
  </si>
  <si>
    <t>LPNHK474939275</t>
  </si>
  <si>
    <t>B09KM9RCC2</t>
  </si>
  <si>
    <t>3016667246290</t>
  </si>
  <si>
    <t>Moulinex Blender chauffant, 1400 W, 10 programmes automatiques, Lames amovibles, Fonction nettoyage en profondeur, Panier vapeur, Perfectmix Cook LM83SD10, Métal</t>
  </si>
  <si>
    <t>LPNHK475157992</t>
  </si>
  <si>
    <t>B0DGLBKDDG</t>
  </si>
  <si>
    <t>8435771907081</t>
  </si>
  <si>
    <t>Cecotec Friteuse à Air sans Huile - 9L Séparable en 2 - Air Fryer Cecofry Dual 9000, 2850W, Diététique et Digitale, Panneau Tactile, Température Double et Réglable, 6 Modes, Technologie PerfectCook</t>
  </si>
  <si>
    <t>LPNHK474912018</t>
  </si>
  <si>
    <t>B0BLM4Q6JD</t>
  </si>
  <si>
    <t>8710103938231</t>
  </si>
  <si>
    <t>Philips Espresso mit Mahlwerk EP4349 70</t>
  </si>
  <si>
    <t>LPNHK474909402</t>
  </si>
  <si>
    <t>B0BPYT57KK</t>
  </si>
  <si>
    <t>8435484082372</t>
  </si>
  <si>
    <t>Cecotec Deckenventilator mit Fernbedienung und WLAN EnergySilence Aero 5500 White Aqua Connected. 40 W, Durchmesser 52 Zoll, 3 Flügel, Schutz IP44, Winter-Summer-Modus, Timer</t>
  </si>
  <si>
    <t>LPNHK474718979</t>
  </si>
  <si>
    <t>B083MM9D78</t>
  </si>
  <si>
    <t>3221614006401</t>
  </si>
  <si>
    <t>Rowenta Swift Power Cyclonic Aspirateur sans sac, Capacité 1,2 L, Haute performance, Moteur basse consommation, Compact, Brosse parquet RO2933EA, Bordeaux</t>
  </si>
  <si>
    <t>LPNHK475886820</t>
  </si>
  <si>
    <t>SEVERIN Allesschneider für Brot, Aufschnitt oder Käse, Brotschneidemaschine mit stufenlos einstellbarer Schnittstärke, Aufschnittmaschine mit Fingerschutz, silber, AS 3915</t>
  </si>
  <si>
    <t>LPNHK474654831</t>
  </si>
  <si>
    <t>B09YR11C6D</t>
  </si>
  <si>
    <t>0810040947322</t>
  </si>
  <si>
    <t>Eureka Apollo Staubsauger Beutellos, leichter Zylinderstaubsauger mit Single Cyclone System, 800W Power Efficiency Motor, 2.2L Staubbehälter, für Teppiche und Hartböden, Grün</t>
  </si>
  <si>
    <t>LPNHK475427832</t>
  </si>
  <si>
    <t>B0BWSCJ13H</t>
  </si>
  <si>
    <t>3221616000094</t>
  </si>
  <si>
    <t>Rowenta Swift Power Cyclonic Bodenstaubsauger ohne Beutel, 900 W Motor, großer Staubbehälter 1,2l, 77 Dezibel, 7,6 m Reinigungsradius, ergonomischer Tragegiff, Staubsauger beutellos, weiß, RO2917</t>
  </si>
  <si>
    <t>LPNHK474771960</t>
  </si>
  <si>
    <t>B07X4QYNNW</t>
  </si>
  <si>
    <t>3760256510858</t>
  </si>
  <si>
    <t>Senya Blender Chauffant Crème INOX Cook &amp; Ice V3, Mixeur Soupe Veloutée/Moulinée, Cuisson Vapeur, Glace Pilée Smoothies, 1, 5L, 1400W, SYCP-HB008C</t>
  </si>
  <si>
    <t>LPNHK474898011</t>
  </si>
  <si>
    <t>B0CX23H3G6</t>
  </si>
  <si>
    <t>8720389032776</t>
  </si>
  <si>
    <t>Philips 5000-Serie Standmixer inkl. Blend-and-go-Behälter - 1200 W. 2L maximales Fassungsvermögen. ProBlend Plus-Technologie. Spülmaschinengeeignete Teile. Schwarz (HR3031/00)</t>
  </si>
  <si>
    <t>LPNHK312425178</t>
  </si>
  <si>
    <t>B09YR44XBK</t>
  </si>
  <si>
    <t>0840296500934</t>
  </si>
  <si>
    <t>Eureka WhirlWind Aspirateur sans Sac, Aspirateur Traîneau silencieux, Aspirateur Cyclonique Léger et Puissant pour Tapis, Sols Durs, Poils d'Animaux et Poussière, 700W, 1,5L, Bleu</t>
  </si>
  <si>
    <t>LPNHK475440540</t>
  </si>
  <si>
    <t>B01N6XR566</t>
  </si>
  <si>
    <t>4008496878796</t>
  </si>
  <si>
    <t>Russell Hobbs Cuiseur de Riz [Familial] Maxicook (5L, 14 portions, 700W, Spatule &amp; Dosette incl., Arrêt &amp; Maintien au Chaud Auto, Idéal aussi pour légumes/poisson etc., Bol antiadhésif) 23570-56</t>
  </si>
  <si>
    <t>LPNHK474892637</t>
  </si>
  <si>
    <t>Laundry</t>
  </si>
  <si>
    <t>B07MWMN177</t>
  </si>
  <si>
    <t>8016361971127</t>
  </si>
  <si>
    <t>CARE+PROTECT Kit de Superposition Universel pour Lave-Linge de Profondeur 47 à 62 cm et Sèche-Linge de Taille Standard - Avec Tablette Coulissante - Optimise l'espace - Blanc - Devant Arrondi</t>
  </si>
  <si>
    <t>LPNHK475551871</t>
  </si>
  <si>
    <t>TAG251125090333</t>
  </si>
  <si>
    <t>Eureka RapidWash NEW630 Nass Trockensauger Kabelloser Staubsauger mit 170° Neigung,60°C Heißlufttrocknung,21600 Pa Saugkraft,Saugwischer 38min,Selbstreinigung und Anti-Tangle für Hartböden,LED-Anzeige</t>
  </si>
  <si>
    <t>LPNHK475994778</t>
  </si>
  <si>
    <t>LPNHK475240533</t>
  </si>
  <si>
    <t>Philips SpeedPro Max Kabelloser Staubsauger 5000 Series, Tierhaar-Düse, Leistungsstarke Saugkraft, 60 Min. Laufzeit, Düse mit LED-Beleuchtung, Aqua-Modul, Fugendüse &amp; Kombidüse (XC5142/01)</t>
  </si>
  <si>
    <t>LPNHK313475948</t>
  </si>
  <si>
    <t>B0CF28T4SY</t>
  </si>
  <si>
    <t>3168437251239</t>
  </si>
  <si>
    <t>Tefal OptiGrill Elite XL Kontaktgrill, automatische Garzeitanpassung, perfekte Ergebnisse, 16 Programme, digitales Display mit Garstufezeige, abnehmbare XL-Platten, Elektrogrill, schwarz, GC760812</t>
  </si>
  <si>
    <t>LPNHK475088107</t>
  </si>
  <si>
    <t>B00INSX904</t>
  </si>
  <si>
    <t>0010942215714</t>
  </si>
  <si>
    <t>KRUPS Arabica Picto Kaffeevollautomat, kompaktes Design, einfache Bedienung, intuitiv einstellbarer Drehregler, Milchschaumdüse, 2-Tassen-Funktion, Kaffeemaschine, Schwarz, EA810870</t>
  </si>
  <si>
    <t>LPNHK312430725</t>
  </si>
  <si>
    <t>B0CZY23DYB</t>
  </si>
  <si>
    <t>0622356295802</t>
  </si>
  <si>
    <t>Ninja Double Stack XL Heißluftfritteuse, 2 vertikale Schubladen, 4 Kochstufen, 2 Einschübe, platzsparendes Design, 9,5 L Fassungsvermögen, 6 Funktionen, 8 Portionen, Zange, Schwarz/Kupfer SL400EUCP</t>
  </si>
  <si>
    <t>LPNHK474980768</t>
  </si>
  <si>
    <t>LPNHK475416241</t>
  </si>
  <si>
    <t>B09ZP4N98S</t>
  </si>
  <si>
    <t>6939349519239</t>
  </si>
  <si>
    <t>Vacmaster VK1330PWR 1300W 30L 3-in-1 Waschsauger Nass Trockensauger mit Dual-Tank-Design Bodenreiniger Für Hartböden Teppiche,Teppich-Reinigungsmaschine</t>
  </si>
  <si>
    <t>LPNHK475406190</t>
  </si>
  <si>
    <t>B0BMF3LFC8</t>
  </si>
  <si>
    <t>6939349519949</t>
  </si>
  <si>
    <t>Vacmaster SCA0801 Waschsauger Teppichreiniger Fleckenreiniger für Teppiche, Vorleger, Polster, Treppen und Autos | Nass-Trocken-Sauger Starke Saugkraft Wasser Waschen Dekontamination | 800 W</t>
  </si>
  <si>
    <t>LPNSC216811692</t>
  </si>
  <si>
    <t>LPNHK475459990</t>
  </si>
  <si>
    <t>B0979K4RQN</t>
  </si>
  <si>
    <t>0810028585850</t>
  </si>
  <si>
    <t>Instant Pot Duo 80 Elektro-Multikocher 1200 W, 7,6L, Edelstahl, - Schnellkochtopf, Schongarer, Reiskocher, Sautierpfanne, Joghurtbereiter, Dampfgarer und Sterilisator, Silber</t>
  </si>
  <si>
    <t>LPNHK475814922</t>
  </si>
  <si>
    <t>XIAOMI G20 Lite Kabelloser Stabstaubsauger - Bis zu 18.000Pa Saugleistung, LEDs zur Staub- &amp; Fleckerkennung, bis zu 45 Min. Laufzeit, Neues 2-in-1 Bürstenkopf-Set</t>
  </si>
  <si>
    <t>LPNHK312372468</t>
  </si>
  <si>
    <t>B07VZYRX1R</t>
  </si>
  <si>
    <t>5038061101331</t>
  </si>
  <si>
    <t>Russell Hobbs Multikocher 3-in-1 [Slow Cooker, Sous Vide, Bräter + Kerntemperatursensor] schwerer 6,5l Keramik-Gartopf für opt. Temperaturverteilung (digitales Display/Timer,Temperaturanzeige)25630-56</t>
  </si>
  <si>
    <t>LPNHK312324550</t>
  </si>
  <si>
    <t>B07DYD27HS</t>
  </si>
  <si>
    <t>7319599031764</t>
  </si>
  <si>
    <t>AEG GR201S s-bag Staubbeutel Classic Long Performance (4 Staubsaugerbeutel für dauerhaft hohe Saugleistung, optimale Filtration, Hygieneverschluss, 60% mehr Saugkraft, weiß)</t>
  </si>
  <si>
    <t>LPNHK473820934</t>
  </si>
  <si>
    <t>TAG251126020822</t>
  </si>
  <si>
    <t>dreame H15 Pro Nass- und Trockensauger, GapFree AI DescendReach Roboterarm, dreifache Kantenabdeckung, 21.000 Pa Saugleistung, 0 Tangle, 100°C Bürstenwäsche, 5min 90°C Trocknung, 180° Lie-Flat</t>
  </si>
  <si>
    <t>LPNHK474697997</t>
  </si>
  <si>
    <t>B0BFHV3ZS1</t>
  </si>
  <si>
    <t>4054278993607</t>
  </si>
  <si>
    <t>Kärcher Hartbodenreiniger FC 7 Cordless Extra, kabelloser Bodenreiniger mit 4 rotierenden Mikrofaserwalzen, Akkulaufzeit: ca. 45 min, Flächenleistung pro Akkuladung: ca. 135 m², exklusiv bei Amazon</t>
  </si>
  <si>
    <t>LPNHK311524473</t>
  </si>
  <si>
    <t>LPNHK474718732</t>
  </si>
  <si>
    <t>LPNHK474989997</t>
  </si>
  <si>
    <t>LPNHK475182165</t>
  </si>
  <si>
    <t>B00I96M2GW</t>
  </si>
  <si>
    <t>3700342416336</t>
  </si>
  <si>
    <t>Krups Machine à café grain, machine expresso, 2 tasses en simultané, Nettoyage automatique, Buse vapeur pour Cappuccino, Cafetière espresso, Essential noire YY8125FD, Noir</t>
  </si>
  <si>
    <t>LPNHK475553041</t>
  </si>
  <si>
    <t>B06X3ZWVZ7</t>
  </si>
  <si>
    <t>8004399331211</t>
  </si>
  <si>
    <t>De'Longhi Dedica - Cafetera de Bomba de Acero Inoxidable para Café Molido o Monodosis, Cafetera para Espresso y Cappuccino, Depósito de 1.3 Litros, Sistema Anti-goteo, EC685.W, Blanco</t>
  </si>
  <si>
    <t>LPNHK475133325</t>
  </si>
  <si>
    <t>B07FTMHT25</t>
  </si>
  <si>
    <t>7640105924578</t>
  </si>
  <si>
    <t>VERITAS Nähmaschine Rubina I Digitale Computer-Nähmaschine I 100 Stichprogramme I Auto-Fadenspannung &amp; Einfädelhilfe I Fadenabschneider I Einstellbare Stichlänge I LCD-Display &amp; LED-Nählicht (weiß)</t>
  </si>
  <si>
    <t>LPNHK475170713</t>
  </si>
  <si>
    <t>BISSELL Little Green, Shampouineuse Canapé, Moteur Puissant de 340W, Design Compact, Idéal pour Taches &amp; Saletés Quotidiennes, Nettoyeur pour Tapis, Moquettes, Meubles, Tissus, Voiture &amp; Plus, 4098N</t>
  </si>
  <si>
    <t>LPNHK475387332</t>
  </si>
  <si>
    <t>B095YZ36YR</t>
  </si>
  <si>
    <t>5060090242280</t>
  </si>
  <si>
    <t>Aqua Optima Aurora Instant dispenser voor warm en gekoeld water, capaciteit 3,8 l, milieuvriendelijk alternatief voor waterkokers, met 1 x Evolve+ waterfilter voor 30 dagen</t>
  </si>
  <si>
    <t>LPNHK475582154</t>
  </si>
  <si>
    <t>EUREKA NEW400 Nass-Trockensauger Kabelloser,Smart Nass-Trocken-Staubsauge mit Dual-Tank-Design,Selbstreinigung Bodenreiniger,Leicht Wischsauger Kabellos für Hartböden, Tierhaare, Essensreste</t>
  </si>
  <si>
    <t>LPNHK312474017</t>
  </si>
  <si>
    <t>B0CL31B18K</t>
  </si>
  <si>
    <t>4013833065456</t>
  </si>
  <si>
    <t>GRUNDIG KSM 4330 Siebträgermaschine mit Milchaufschäumdüse, Espressomaschine, für gemahlenen Kaffee, abnehmbarer Wassertank, Touch-Display, 1628 W Leistung, Memory Funktion, Schwarz</t>
  </si>
  <si>
    <t>LPNHK312500523</t>
  </si>
  <si>
    <t>B0CN6RX6X8</t>
  </si>
  <si>
    <t>4054278975771</t>
  </si>
  <si>
    <t>Kärcher Dampfreiniger SC 2 Deluxe, Flächenleistung: ca. 75m², Tank: 1 l, Dampfdruck: max. 3,2 bar, Aufheizzeit: 6,5 min., Heizleistung: 1.500 W, mit Bodenreinigungsset EasyFix und 3 Düsen</t>
  </si>
  <si>
    <t>LPNHK312590327</t>
  </si>
  <si>
    <t>LPNHK475888663</t>
  </si>
  <si>
    <t>LPNHK312317572</t>
  </si>
  <si>
    <t>Philips 3000 Series Entsafter - 800W Leistung, QuickClean Technologie, XL 75mm Einfüllschacht, 2L Saftkapazität, Einfach zu Montieren &amp; Spülen, Frischer Saft ohne Fruchtfleisch (HR1856/70)</t>
  </si>
  <si>
    <t>LPNHK475378087</t>
  </si>
  <si>
    <t>B0073GA92S</t>
  </si>
  <si>
    <t>3045380010826</t>
  </si>
  <si>
    <t>Moulinex DJ756G Fresh Express Plus Elektrische snijmachine, groentesnijder, groenteschaaf, 5 inzetstukken incl. raspen, 200 W, rood/wit</t>
  </si>
  <si>
    <t>LPNHK475717595</t>
  </si>
  <si>
    <t>TAG251126062034</t>
  </si>
  <si>
    <t>B0BW4KYHCV</t>
  </si>
  <si>
    <t>6934177794025</t>
  </si>
  <si>
    <t>Xiaomi Robot Vacuum S10+ Saug- &amp; Wischroboter (4000Pa Saugleistung, bis zu 120min Akkulaufzeit, 450ml Staub- / 200ml Wassertank, intelligente Teppicherkennung, Lasernavigation, 3D-Hinderniserkennung)</t>
  </si>
  <si>
    <t>LPNHK475452373</t>
  </si>
  <si>
    <t>dreame H12 Pro Aspirateur Eau et Poussière Intelligent Sec et Humide sans Fil, Séchage àl'air Chaud, Nettoyage des Bords, Réservoir Eau 900 ML, Autonomie de 35 Min, Écran LED</t>
  </si>
  <si>
    <t>LPNHK312327227</t>
  </si>
  <si>
    <t>B0CQTJW9BZ</t>
  </si>
  <si>
    <t>4054278989457</t>
  </si>
  <si>
    <t>Kärcher Dampfreiniger SC 4 Deluxe, Dampfdruck: 4 bar, Aufheizzeit: 3 min., Fläche: ca. 130 m², Tank: 0,5 l + 1,3 l, inkl. Bodenreinigungsset EasyFix, Düsen, Mikrofaser-Überzug und Bürsten</t>
  </si>
  <si>
    <t>LPNHK474893543</t>
  </si>
  <si>
    <t>B07N2W672P</t>
  </si>
  <si>
    <t>3221614004971</t>
  </si>
  <si>
    <t>Rowenta, Nettoyeur vapeur, 2 en 1, Aspire et lave en même temps, Nettoyeur à main amovible, Performant, Assainir, Technologie Cyclonique, Chauffe rapide, Clean &amp; Steam Multi RY8544WH</t>
  </si>
  <si>
    <t>LPNHK475216070</t>
  </si>
  <si>
    <t>B0C3VTL7GP</t>
  </si>
  <si>
    <t>6934177788642</t>
  </si>
  <si>
    <t>Xiaomi G10 Plus Staubsauger kabellos mit Wischfunktion, 4in1 Akkustaubsauger, bis zu 65 min Laufzeit, 600ml Vacuum Cleaner für Tierhaare, Teppich, Polster und Hartboden, Weiß</t>
  </si>
  <si>
    <t>LPNHK475493692</t>
  </si>
  <si>
    <t>LPNHK475197495</t>
  </si>
  <si>
    <t>B0D73WKNTT</t>
  </si>
  <si>
    <t>6941812786604</t>
  </si>
  <si>
    <t>XIAOMI Robot Vacuum S20 (White) EU</t>
  </si>
  <si>
    <t>LPNHK474918399</t>
  </si>
  <si>
    <t>LPNHK312574919</t>
  </si>
  <si>
    <t>LPNHK475483378</t>
  </si>
  <si>
    <t>LPNHK475044975</t>
  </si>
  <si>
    <t>B0741Z3WJC</t>
  </si>
  <si>
    <t>4008496881376</t>
  </si>
  <si>
    <t>Russell Hobbs Kaffeemaschine [Digitaler Timer, Brausekopf für optimale Extraktion&amp;Aroma] Elegance (max 10 Tassen, 1,25l Glaskanne, Warmhalteplatte, 1600W) Filterkaffeemaschine 23370-56</t>
  </si>
  <si>
    <t>LPNHK475459648</t>
  </si>
  <si>
    <t>LPNHK475078803</t>
  </si>
  <si>
    <t>LPNHK474914676</t>
  </si>
  <si>
    <t>B09Z6X261D</t>
  </si>
  <si>
    <t>0810043377522</t>
  </si>
  <si>
    <t>COSORI Lite Heißluftfritteuse 3.8L, 7 Multifunktionen, MAX 230 Grad, WiFi verbunden, airfryer XL, Heissluftfritteuse klein, 100+ PDF Rezepte,1500W Spülmaschinenfest, Hellgrau</t>
  </si>
  <si>
    <t>LPNHK475548382</t>
  </si>
  <si>
    <t>LPNHK475066820</t>
  </si>
  <si>
    <t>B0BQ1GTF3L</t>
  </si>
  <si>
    <t>8435484017251</t>
  </si>
  <si>
    <t>Cecotec Espressomaschine Power Espresso 20 Pecan Pro. 1100 W, ForceAroma-Technologie mit 20 Bars, verstellbare Dampfdüse, Doppelter Auslauf, Tassenwärmer, Dosierlöffel und Tamper</t>
  </si>
  <si>
    <t>LPNHK312922840</t>
  </si>
  <si>
    <t>B0FD9ZNXY5</t>
  </si>
  <si>
    <t>3176239944143</t>
  </si>
  <si>
    <t>Fackelmann 9441450 Pfannenset 3-teilig 20 24 und 28 cm aus 18/8 Edelstahl, Bratpfanne, alle Herdarten, Induktion, PFAS-frei, Edelstahl 18/8, 20, 24 und 28 cm</t>
  </si>
  <si>
    <t>LPNHK312505313</t>
  </si>
  <si>
    <t>B07ZZ4FRPW</t>
  </si>
  <si>
    <t>8712184055579</t>
  </si>
  <si>
    <t>Bestron elektrischer Tischgrill, XL Teppanyaki Grillplatte im Asia Design, Grillspaß für 6 Personen, extra große Grillfläche, 1.800 W, Farbe: Schwarz</t>
  </si>
  <si>
    <t>LPNHK475113619</t>
  </si>
  <si>
    <t>LPNSC216812364</t>
  </si>
  <si>
    <t>B08TJDB34C</t>
  </si>
  <si>
    <t>5901035505186</t>
  </si>
  <si>
    <t>Gerlach Smart Topf Kochtopf Set Keramik Beschichtet Topfset Induktionsgeeignet Kochtöpfe Für Elektro Gas Keramik Induktion Herd Pfannen Töpfe Schwarz 3 Stück 16 cm 18 cm 20 cm</t>
  </si>
  <si>
    <t>LPNHK474274327</t>
  </si>
  <si>
    <t>B0CJYBPB26</t>
  </si>
  <si>
    <t>3700342474619</t>
  </si>
  <si>
    <t>Tefal Appareil à raclette grill, 2 personnes, Format modulable, Prise intégrée pour brancher d'autres appareils, Compact, Plug &amp; Share YY5249FB</t>
  </si>
  <si>
    <t>LPNHK475500355</t>
  </si>
  <si>
    <t>B07TZMKNDB</t>
  </si>
  <si>
    <t>8713016087225</t>
  </si>
  <si>
    <t>Tristar Buffet Serveerder, Totale capaciteit van 4,2 liter, Warmhoudfunctie, BP-6283</t>
  </si>
  <si>
    <t>LPNHK475429691</t>
  </si>
  <si>
    <t>Tristar Chauffe-Plat, Capacité totale de 4,2 litres, Fonction Maintien au Chaud, Gris métal, BP-6283</t>
  </si>
  <si>
    <t>LPNHK475329864</t>
  </si>
  <si>
    <t>Hot Beverage Makers Accessories</t>
  </si>
  <si>
    <t>B088R9MWMV</t>
  </si>
  <si>
    <t>4052025308605</t>
  </si>
  <si>
    <t>Relaxdays Weinregal, 21 Flaschen, dekoratives Flaschenregal für Küche, Keller, Bar, Metall, HBT 88 x 33 x 20 cm, schwarz</t>
  </si>
  <si>
    <t>LPNHK312309271</t>
  </si>
  <si>
    <t>B082XT3NN3</t>
  </si>
  <si>
    <t>8713016087461</t>
  </si>
  <si>
    <t>Tristar OV-3615 mini-oven, 800 watt, 10 liter, voor grillen, bakken en roosteren, veelzijdig en compact, zwart</t>
  </si>
  <si>
    <t>LPNHK475354829</t>
  </si>
  <si>
    <t>B07NFHNGYL</t>
  </si>
  <si>
    <t>4008496986279</t>
  </si>
  <si>
    <t>Russell Hobbs Slow Cooker Mini [schwerer 2l Keramik-Gartopf für opt. Temperaturverteilung] Compact Schongarer (3 Temperatureinstellungen &amp; Warmhaltefunktion, 145W) Slowcooker 25570-56</t>
  </si>
  <si>
    <t>LPNHK474440687</t>
  </si>
  <si>
    <t>B0D1CVV7WF</t>
  </si>
  <si>
    <t>8712836988606</t>
  </si>
  <si>
    <t>Tristar Mini Digitale Heteluchtfriteuse - Olievrij - 6 kookprogramma's - Antiaanbaklaag - Verstelbare thermostaat - 2L - 1500W - FR-9015</t>
  </si>
  <si>
    <t>LPNHK474605133</t>
  </si>
  <si>
    <t>B0CKL8ZZBN</t>
  </si>
  <si>
    <t>4015671720702</t>
  </si>
  <si>
    <t>Güde Konvektionsheizgerät GKH 2000 (2 kW Heizleistung, 3 Heizstufen (0,75/1,25/2 kW), stufenloser Thermostat, 45 m³ max. Raumheizvermögen, lautlose Konvektionswärme, Überhitzungsschutz, Tragegriffe)</t>
  </si>
  <si>
    <t>LPNHK475343834</t>
  </si>
  <si>
    <t>TAG251126062124</t>
  </si>
  <si>
    <t>LPNHK474944452</t>
  </si>
  <si>
    <t>B0BGSQZW3Q</t>
  </si>
  <si>
    <t>8435484043458</t>
  </si>
  <si>
    <t>Cecotec Multifunktionsküchenroboter Mambo Touch, 1600 W, 37 Funktionen, 5-Zoll-TFT-Touchscreen mit integriertem Rezeptbuch, 3,3 Liter Fassungsvermögen, App, Waage und Edelstahlkrug</t>
  </si>
  <si>
    <t>LPNHK474968863</t>
  </si>
  <si>
    <t>B09T3MML1D</t>
  </si>
  <si>
    <t>3221616026117</t>
  </si>
  <si>
    <t>Rowenta XPert 6.60 Flex RH6471 - Aspiradora escoba sin cable, con 3 funciones en 1, autonomía de 45 minutos, batería de litio, tubo flexible, fácil acceso diferentes superficies, Color Negro/Rojo</t>
  </si>
  <si>
    <t>LPNHK349243662</t>
  </si>
  <si>
    <t>B0CLVS2TWS</t>
  </si>
  <si>
    <t>8004399029507</t>
  </si>
  <si>
    <t>De'Longhi Magnifica S ECAM11.112.B Superautomatisch koffiezetapparaat met melkopje, espressomachine met 2 one-touch-recepten, soft-touch-bedieningspaneel, 1450 W, zwart</t>
  </si>
  <si>
    <t>LPNHK483561878</t>
  </si>
  <si>
    <t>B0BPZXCVNC</t>
  </si>
  <si>
    <t>8435484014618</t>
  </si>
  <si>
    <t>Cecotec Machine a Café Espresso Superautomatique Cremmaet Compactccino Connected Black Rose. 19 Bars, Écran TFT, Wifi, Moulin Integré, Réservoir d'eau 1,1 L et de lait 400 ml, Nettoyage Automatique</t>
  </si>
  <si>
    <t>LPNHK475967242</t>
  </si>
  <si>
    <t>LPNHK475438323</t>
  </si>
  <si>
    <t>B0CJC74BXN</t>
  </si>
  <si>
    <t>3030050178975</t>
  </si>
  <si>
    <t>CUISINART One Cup Grind And Brew - Machine à café avec broyeur intégré | Grain à moudre, Café filtre en portion individuelle | choisissez 3 tailles de tasse | Dosette filtrante réutilisable | Noir</t>
  </si>
  <si>
    <t>LPNHK474631556</t>
  </si>
  <si>
    <t>Cecotec Cafetière super automatique Cumbia Cremmaet Compact Steam. 1350W, 19 bars, Thermoblock, Plug&amp;Play, Café personnalisé, 5 niveaux de mouture, Auto-nettoyage, Vaporisateur.</t>
  </si>
  <si>
    <t>LPNHK475936490</t>
  </si>
  <si>
    <t>B01D0HZI0G</t>
  </si>
  <si>
    <t>4008146022098</t>
  </si>
  <si>
    <t>SEVERIN Kaffeemaschine mit Mahlwerk, Kaffeeautomat mit Glaskanne und Timer-Funktion, auch als Filterkaffeemaschine, Glas-Kaffeekanne für 8 Tassen, 1000 Watt, Edelstahl-gebürstet / Schwarz, KA 4810</t>
  </si>
  <si>
    <t>LPNHK475989176</t>
  </si>
  <si>
    <t>B0D9PQD5V4</t>
  </si>
  <si>
    <t>3221616130180</t>
  </si>
  <si>
    <t>Rowenta X-Pert 6.60 Akkustaubsauger, 100 W Leistung, 45 Min Laufzeit, kabellos &amp; beutellos, LED-Bürstenkopf, herausnehmbarer Akku, 0,55 l Behälter, inkl. Fugendüse und Wandhalterung, grau, RH6836EO</t>
  </si>
  <si>
    <t>LPNHK475118307</t>
  </si>
  <si>
    <t>B0CQTHYK7L</t>
  </si>
  <si>
    <t>4054278990279</t>
  </si>
  <si>
    <t>Kärcher Dampfreiniger SC 2 Upright, Aufheizzeit: 30 s, Flächenleistung: ca. 50 m², Tank: 0,4 l, Heizleistung: 1600 W, mit Bodendüse EasyFix, Mikrofaser-Bodentuch und Entkalkungskartusche</t>
  </si>
  <si>
    <t>LPNHK475507169</t>
  </si>
  <si>
    <t>LPNHK475459164</t>
  </si>
  <si>
    <t>LPNHK310892182</t>
  </si>
  <si>
    <t>B0F44DHNWK</t>
  </si>
  <si>
    <t>0810123675111</t>
  </si>
  <si>
    <t>Levoit 20dB Standventilator sehr leise mit intelligenter Steuerung via APP &amp; Alexa, DC Motor mit 30m Wurfweite, Ventilator mit Kühlung, Fan mit Fernbedienung, 4 Modi 12 Stufen 12 Std Timer</t>
  </si>
  <si>
    <t>LPNHK311672492</t>
  </si>
  <si>
    <t>B08CCDDCCC</t>
  </si>
  <si>
    <t>6944271670644</t>
  </si>
  <si>
    <t>Toshiba MW2-MM20PF(BK) Mikrowelle/Solo-Mikrowelle / 20L / 800W / 5 Leistungsstufen mit praktischer Auftaufunktion/LED-Beleuchtung im Innenraum/Schwarz</t>
  </si>
  <si>
    <t>LPNHK475081696</t>
  </si>
  <si>
    <t>B0CP9DWNBM</t>
  </si>
  <si>
    <t>8720389035333</t>
  </si>
  <si>
    <t>Philips 5000-Serie Stabmixer inkl. Schneebesen, Spiralizer, XL-Zerkleinerer - 1200 W Leistung. ProMix-Technologie. LED-Geschwindigkeitsanzeiger. Stufenlose Geschwindigkeitseinstellung (HR2684/00)</t>
  </si>
  <si>
    <t>LPNHK475850558</t>
  </si>
  <si>
    <t>LPNHK483580195</t>
  </si>
  <si>
    <t>B01NCS45TV</t>
  </si>
  <si>
    <t>4008146023842</t>
  </si>
  <si>
    <t>SEVERIN Entsafter, geräuscharme Saftmaschine für vitaminreiche Obst- und Gemüsesäfte, elektrische Saftpresse aus Edelstahl, 500 ml Auffangbehälter, schwarz/Edelstahl ES 3566</t>
  </si>
  <si>
    <t>LPNHK455527690</t>
  </si>
  <si>
    <t>LPNHK475499013</t>
  </si>
  <si>
    <t>B07YFPZTY6</t>
  </si>
  <si>
    <t>8435484015875</t>
  </si>
  <si>
    <t>Cecotec Micro-ondes ProClean 2010. 20 L de capacité et 700 W de puissance, Sans grill, Mode Décongélation, Technologie 3DWave. Minuterie jusqu'à 30 minutes.</t>
  </si>
  <si>
    <t>LPNHK475255584</t>
  </si>
  <si>
    <t>TAG251126074326</t>
  </si>
  <si>
    <t>B0CVHD8PTB</t>
  </si>
  <si>
    <t>6976233674285</t>
  </si>
  <si>
    <t>dreame H13 Pro Aspirateur Eau et Poussière, Lavage 60 °C, Séchage air Chaud 30 Min, Nettoyage Auto Double Rotation, 18 kPa, Nettoyage des Bords, GlideWheel Système, Brosse LED, Aspiration Auto</t>
  </si>
  <si>
    <t>LPNHK310810792</t>
  </si>
  <si>
    <t>LPNHK475160654</t>
  </si>
  <si>
    <t>B09T3WQV5Y</t>
  </si>
  <si>
    <t>4242005307067</t>
  </si>
  <si>
    <t>Bosch Akku-Staubsauger Unlimited 7 BKS711MTB, kabelloser Handstaubsauger, beutellos, Wechselakku, Knickrohr, Hygiene-Filter, 10 Jahre Motorgarantie, Mini-Turbo-Düse, LED-Beleuchtung, Turbostufe, weiß</t>
  </si>
  <si>
    <t>LPNHK473977703</t>
  </si>
  <si>
    <t>B0CFL49C1J</t>
  </si>
  <si>
    <t>0622356270373</t>
  </si>
  <si>
    <t>NINJA Foodi FlexDrawer Air Fryer 2 Compartiments Avec Séparateur Amovible, Grande Capacité 10.4L, Air Fryer 7-en-1, Max 240°C, Pièces Antiadhésives Amovibles Lavables Au Lave-Vaisselle, Noir</t>
  </si>
  <si>
    <t>LPNHK473431647</t>
  </si>
  <si>
    <t>B08D42MH6P</t>
  </si>
  <si>
    <t>3221616000650</t>
  </si>
  <si>
    <t>Rowenta X-Force Flex 8.60 Allergie Aspirateur balai sans fil, Multifonction, Puissance 185 W, Batterie amovible 22 V, Jusqu'à 45 min d'autonomie, Tube flexible, Tête d’aspiration éclairée RH9638WO</t>
  </si>
  <si>
    <t>LPNHK474990379</t>
  </si>
  <si>
    <t>B00GD7AD4C</t>
  </si>
  <si>
    <t>4242003612316</t>
  </si>
  <si>
    <t>Siemens ET645HN17E iQ300 Glaskeramik-Kochfeld, 60 cm, Made in Germany, Flachrahmen-Design, zuschaltbare Bräterzone, touchControl - Steuerung per Fingertipp, Zweikreiszone 21 cm</t>
  </si>
  <si>
    <t>LPNHK474679822</t>
  </si>
  <si>
    <t>B0CKHWYJX6</t>
  </si>
  <si>
    <t>6941812747933</t>
  </si>
  <si>
    <t>Xiaomi T12 Robot Vacuum, Smart Saugroboter mit Wischfunktion, Roboterstaubsauger mit 3500Pa, LiDAR Navigation, Hinderniserkennung, bis 130 Minuten Laufzeit, App-Steuerung, Teppich Tierhaare Hartböden</t>
  </si>
  <si>
    <t>LPNHK350134584</t>
  </si>
  <si>
    <t>B0CG6DL1RL</t>
  </si>
  <si>
    <t>3045380024366</t>
  </si>
  <si>
    <t>Moulinex Easy Fry &amp; Grill Vision Friteuse sans huile + Grill, Capacité 4,2 L, Jusqu'à 6 personnes, 8 programmes automatiques, Fenêtre amovible, Écran tactile, air fryer EZ506820</t>
  </si>
  <si>
    <t>LPNHK475003315</t>
  </si>
  <si>
    <t>B06WGTZ874</t>
  </si>
  <si>
    <t>8004399331198</t>
  </si>
  <si>
    <t>De'Longhi Dedica Style EC685.M, Machine à Expresso avec Buse à Mousse de Lait Professionnelle, Seulement 15 cm de Large, Réservoir de 1 L, Boîtier en Métal, Compatible avec les Dosettes E.S.E, Métal</t>
  </si>
  <si>
    <t>LPNHK312573252</t>
  </si>
  <si>
    <t>LPNHK312558523</t>
  </si>
  <si>
    <t>LPNHK312564966</t>
  </si>
  <si>
    <t>B086G75ZWD</t>
  </si>
  <si>
    <t>0816458024471</t>
  </si>
  <si>
    <t>Chefman Multifunktionale Digitale Heißluftfritteuse + Rotisserie, Dörrautomat, Konvektion, 17 Touchscreen-Voreinstellungen, XL 10L Familiengröße, Automatische Abschaltung, Großes Sichtfenster, Schwarz</t>
  </si>
  <si>
    <t>LPNHK475580675</t>
  </si>
  <si>
    <t>B07JZC4JBF</t>
  </si>
  <si>
    <t>8435484015233</t>
  </si>
  <si>
    <t>Cecotec Micro-ondes avec Gril ProClean 3110, Capacité 20 L, Puissance 700 W, Grill 800 W, 6 niveaux, Minuterie 30 min, Mode décongélation, Blanc</t>
  </si>
  <si>
    <t>LPNHK475027871</t>
  </si>
  <si>
    <t>B09NS53XPN</t>
  </si>
  <si>
    <t>0840095883849</t>
  </si>
  <si>
    <t>Amazon Basics Aspirateur sans fil 2 en 1 avec moteur BLDC 350W 0.7L Blanc et Bleu</t>
  </si>
  <si>
    <t>LPNHK475498320</t>
  </si>
  <si>
    <t>LPNHK475716058</t>
  </si>
  <si>
    <t>B0BQ13T5LD</t>
  </si>
  <si>
    <t>8435484028448</t>
  </si>
  <si>
    <t>Cecotec Hotte aspirante 90 cm Pyramidale Bolero Flux PM 906500 Inox A. Moteur 165 W, Finition noire, Aspiration 650 m3/h, Commande mécanique, 3 niveaux de puissance, Lumière et Filtre à charbon</t>
  </si>
  <si>
    <t>LPNHK474761794</t>
  </si>
  <si>
    <t>B08QN5QH2F</t>
  </si>
  <si>
    <t>4048164108831</t>
  </si>
  <si>
    <t>Toshiba MW2-MG20PF(BK)/GE Mikrowellenherd 800 W mit knuspriger Grill- &amp; Kombigarfunktion, 5 Leistungsstufen, 1000 W Grillleistung, Schwarz</t>
  </si>
  <si>
    <t>LPNHK475087137</t>
  </si>
  <si>
    <t>LPNHK475281890</t>
  </si>
  <si>
    <t>B08K3M7BW6</t>
  </si>
  <si>
    <t>5400338092909</t>
  </si>
  <si>
    <t>POWERPLUS Vide Cendres POWX3000-1000W 15L</t>
  </si>
  <si>
    <t>LPNHK475557017</t>
  </si>
  <si>
    <t>B002ALSHZC</t>
  </si>
  <si>
    <t>4008146219801</t>
  </si>
  <si>
    <t>SEVERIN Crêpes Maker, Crepes-Eisen für süße Crepes und herzhafte Galettes, Crepesmaker mit XXL Grillplatte (30 cm Durchmesser), stufenlose Temperatureinstellung, schwarz, CM 2198</t>
  </si>
  <si>
    <t>LPNHK475454764</t>
  </si>
  <si>
    <t>LPNHK312531036</t>
  </si>
  <si>
    <t>B0C9ZBJTLZ</t>
  </si>
  <si>
    <t>FCSDETAIL Schmutzfangmatte Innen 60 x 90 cm, rutschfeste Maschinenwaschbare Fußmatte, Sauberlaufmatte, Eingangstürmatte mit Wasserabsorbierenden, Fussmatte für Hund, Eingang, Haustür &amp; Flur</t>
  </si>
  <si>
    <t>LPNHK474673001</t>
  </si>
  <si>
    <t>TAG251126074439</t>
  </si>
  <si>
    <t>B0CBNNW3GL</t>
  </si>
  <si>
    <t>6973734683013</t>
  </si>
  <si>
    <t>dreame H12 Dual Aspirateur Nettoyage Intelligent Aspiration Humide Sèche, Aspirateur sans Fil 4 en 1 Multi Surfaces, Auto Nettoyage en Une étape à air Chaud, Nettoyage des Bords, Contrôle Vocal</t>
  </si>
  <si>
    <t>LPNSC217066235</t>
  </si>
  <si>
    <t>LPNHK475129104</t>
  </si>
  <si>
    <t>LPNHK310361629</t>
  </si>
  <si>
    <t>LPNSC216808647</t>
  </si>
  <si>
    <t>PHILIPS Air Fryer Série 3000 6.2L, air fryer 14 en 1, Technologie Rapid Air, jusqu'à 90% de matières grasses en moins, Digital, App HomeID (HD9270/90)</t>
  </si>
  <si>
    <t>LPNHK475399747</t>
  </si>
  <si>
    <t>B0D9PPV1YY</t>
  </si>
  <si>
    <t>3221616130173</t>
  </si>
  <si>
    <t>Rowenta X-Pert6.60 Aspirateur balai sans fil multifonction, Puissance de 100W, 45 minutes d'autonomie RH6831EO</t>
  </si>
  <si>
    <t>LPNHK475526523</t>
  </si>
  <si>
    <t>LPNHK475045211</t>
  </si>
  <si>
    <t>LPNHK473649404</t>
  </si>
  <si>
    <t>Philips Series 2000 Beutelloser Staubsauger – 850-W-Staubsauger mit Super-Clean-Luftfilter und Mehrzweckdüse (XB2125/09)</t>
  </si>
  <si>
    <t>LPNHK474636943</t>
  </si>
  <si>
    <t>Philips Domestic Appliances Senseo Original Plus CSA210/60 Kaffeepadmaschine (Kaffeestärkewahl, Kaffee Boost Technologie, aus recyceltem Plastik), schwarz</t>
  </si>
  <si>
    <t>LPNHK475215325</t>
  </si>
  <si>
    <t>Bosch MultiTalent 3 MCM3501M – Robot de cuisine polyvalent avec plus de 50 fonctions – 800 W – Capacité de 2,3 L – Couleur : Noir/Inox brossé</t>
  </si>
  <si>
    <t>LPNHK312565611</t>
  </si>
  <si>
    <t>B0CBV9TF83</t>
  </si>
  <si>
    <t>5038061151473</t>
  </si>
  <si>
    <t>Russell Hobbs 3-in-1 Tosti-apparaat [Tosti, Wafel, Grillplaten] Creations (Vaatwasserbestendig, Antiaanbaklaag &amp; Extra Diepe Platen, BPA vrij) 26810-56 zwart</t>
  </si>
  <si>
    <t>LPNHK475182634</t>
  </si>
  <si>
    <t>B0C467KWM5</t>
  </si>
  <si>
    <t>8435484081146</t>
  </si>
  <si>
    <t>Cecotec Nass- und Trockensauger 20 L Conga Rockstar Wet &amp; Dry Steel MAX. 1400 W, 22 kPa, Entleerungssystem, Saugen und Blasen, Metallstruktur, Räder, 5m Aktionsradius</t>
  </si>
  <si>
    <t>LPNHK312535164</t>
  </si>
  <si>
    <t>LPNHK475365843</t>
  </si>
  <si>
    <t>B0BQ1KH2QN</t>
  </si>
  <si>
    <t>8435484017053</t>
  </si>
  <si>
    <t>Cecotec Micro-Ondes Mécanique Proclean 3010 Rouge Rétro 20 L. 700 W sur 6 Niveaux, Minuterie jusqu'à 30 Minutes, Mode Décongélation, Design Vintage en Rouge, Finitions Acier</t>
  </si>
  <si>
    <t>LPNHK474930974</t>
  </si>
  <si>
    <t>LPNHK475164512</t>
  </si>
  <si>
    <t>B0013SZODQ</t>
  </si>
  <si>
    <t>3216383426840</t>
  </si>
  <si>
    <t>BAUMALU - Marmite Traiteur en Acier Inoxydable - Couvercle Verre, Trou Vapeur, Poignées Métal - Tous Feux dont Induction - Triple Fond Diffuseur - Ø32cm, 19L, Argenté</t>
  </si>
  <si>
    <t>LPNHK474113777</t>
  </si>
  <si>
    <t>B085DMQ7VZ</t>
  </si>
  <si>
    <t>8435484055147</t>
  </si>
  <si>
    <t>Cecotec Aspirador Vertical Conga Thunderbrush 560. 2 en 1, 600 W, Tecnología ciclónica, Filtro de Alta eficiencia, Radio de acción 6 Metros, Incluye 2 Accesorios</t>
  </si>
  <si>
    <t>LPNHK474656475</t>
  </si>
  <si>
    <t>TAG251126090351</t>
  </si>
  <si>
    <t>B0D183Z5LN</t>
  </si>
  <si>
    <t>8720389033254</t>
  </si>
  <si>
    <t>Philips Barista Brew Halbautomatische Espressomaschine - Einfacher &amp; doppelter Espresso + Americano Taste, 250g Bohnenbehälter, Intuitive Führung, Kalibriertes Stampfen, Metall Silber (PSA3218/01)</t>
  </si>
  <si>
    <t>LPNHK475115325</t>
  </si>
  <si>
    <t>B07YL1TLZV</t>
  </si>
  <si>
    <t>3221614006777</t>
  </si>
  <si>
    <t>Rowenta X-Plorer Serie 40 Aspirateur robot laveur, Aspire et lave les sols durs, Spécial poils d'animaux, Autonomie 2h30, Wifi, Compatible Smartphone Alexa Google Assistant RR7267WH</t>
  </si>
  <si>
    <t>LPNHK483524627</t>
  </si>
  <si>
    <t>dreame D10 Plus Gen 2 Robot Aspirateur Laveur avec Vidange Automatique Poussière, Stocke jusqu'à 90 Jours de Poussière, Navigation LiDAR, Aspiration 6000Pa Tapis et Poils d'animaux, Batterie 285 Min</t>
  </si>
  <si>
    <t>LPNHK475266447</t>
  </si>
  <si>
    <t>B0B2S1YK1S</t>
  </si>
  <si>
    <t>8004399024366</t>
  </si>
  <si>
    <t>Nespresso EN 640.B Gran Lattissima, Noir</t>
  </si>
  <si>
    <t>LPNHK312463339</t>
  </si>
  <si>
    <t>LPNHK474904409</t>
  </si>
  <si>
    <t>LPNHK475121720</t>
  </si>
  <si>
    <t>B0D9QNZD19</t>
  </si>
  <si>
    <t>6956079727734</t>
  </si>
  <si>
    <t>Eureka E20 Plus Robot Aspirateur de 8000 Pa avec Station de Vidange Automatique sans Sac, Robot Aspirateur Laveur Anti Enchevêtrement, Évitement d'obstacles 3D, Autonomie de 180 Minutes, DuoDetect AI</t>
  </si>
  <si>
    <t>LPNHK475316993</t>
  </si>
  <si>
    <t>B0BQ21GXQL</t>
  </si>
  <si>
    <t>8435484014595</t>
  </si>
  <si>
    <t>Cecotec Superautomatische Kompakt-Kaffeemaschine mit Dampferzeuger Cremmaet Compact Steam, 1350 W, 19 Bar, Thermoblock-System, 150 g Bohnenbehälter mit Mahlwerk und 1,1 L Wassertank</t>
  </si>
  <si>
    <t>LPNHK312970049</t>
  </si>
  <si>
    <t>LPNHK475384029</t>
  </si>
  <si>
    <t>LPNHK475255246</t>
  </si>
  <si>
    <t>B0BX9VJM88</t>
  </si>
  <si>
    <t>3045387290078</t>
  </si>
  <si>
    <t>Moulinex, Cookeo Multicuiseur intelligent 6L, 150 recettes intégrées, Cuisson sans surveillance, Ecran intuitif, Guide de cuisson, Application MyMoulinex, 1600W, Blanc, 15 ans réparabilité, CE85CA10</t>
  </si>
  <si>
    <t>LPNHK475259165</t>
  </si>
  <si>
    <t>LPNHK312468384</t>
  </si>
  <si>
    <t>Rowenta X-Pert6.60 Aspirateur balai sans fil multifonction, Puissance de 100W, 45minutes d'autonomie, RH6836EO</t>
  </si>
  <si>
    <t>LPNHK312362276</t>
  </si>
  <si>
    <t>LPNHK475144693</t>
  </si>
  <si>
    <t>B07PZQ55PC</t>
  </si>
  <si>
    <t>8056095873526</t>
  </si>
  <si>
    <t>G3 Ferrari G10006 Pizza Express Delizia,Four à Pizza 1200 W, Thermostat Réglable jusqu’à 400°C, Cuit une Pizza Savoureuse en 5 min, Double Résistance, Livre de recettes et Spatules inclus – Noir</t>
  </si>
  <si>
    <t>LPNHK312488716</t>
  </si>
  <si>
    <t>B07YLN1KR6</t>
  </si>
  <si>
    <t>8435484015752</t>
  </si>
  <si>
    <t>Cecotec Cafetera Express Power Espresso 20 Tradizionale para espressos y cappuccinos, rápido Sistema de Calentamiento por thermoblock, 20 Bares, manómetro PressurePro y vaporizador orientable</t>
  </si>
  <si>
    <t>LPNHK474414473</t>
  </si>
  <si>
    <t>8720389036576</t>
  </si>
  <si>
    <t>PHILIPS PowerPro Compact Staubsauger – Leicht, Beutellos, 750 W Saugleistung, TriActive Düse Für Hartböden und Teppich, Allergy H13 HEPA-Filter, PowerCyclone 5 Technologie (FC9332/09)</t>
  </si>
  <si>
    <t>LPNHK474016777</t>
  </si>
  <si>
    <t>G3 Ferrari G10006 Pizza Äußern Vergnügen, Ofen Pizza, 1200 W, 400°C, Felsen Feuerfest (durchmesser 31 cm), Timer 5', Kochbuch inbegriffen, Schwarz, 31.6 x 31.6 x 25 cm</t>
  </si>
  <si>
    <t>LPNHK474709657</t>
  </si>
  <si>
    <t>B0CJRW4TVR</t>
  </si>
  <si>
    <t>4006160311600</t>
  </si>
  <si>
    <t>ProfiCare® Wand Heizlüfter mit Fenster-Offen-Erkennung | Heizkörper für bis zu 60qm | Elektroheizung für Wandmontage inkl. Montagematerial | Heizung mit 1,5m Kabel, Fernbedienung &amp; Timer | PC HL 3116</t>
  </si>
  <si>
    <t>LPNHK312472465</t>
  </si>
  <si>
    <t>LPNHK475213890</t>
  </si>
  <si>
    <t>B0CWNXKY9B</t>
  </si>
  <si>
    <t>8720389039898</t>
  </si>
  <si>
    <t>Philips Air Fryer 2000 Series 4.2L – Healthy Frying with RapidAir Technology, 13 Cooking Programs, Touchscreen, Up to 90% Less Fat, Dishwasher Safe (NA229/09)</t>
  </si>
  <si>
    <t>LPNSC214418094</t>
  </si>
  <si>
    <t>B07M6YNQHT</t>
  </si>
  <si>
    <t>4061474047218</t>
  </si>
  <si>
    <t>Brandson - Ventilatorkachel met afstandsbediening - keramische ventilatorkachel badkamer energiebesparend, stil - snelverwarming met oscillatiefunctie - 2x warmtestanden - timer - verwarming</t>
  </si>
  <si>
    <t>LPNHK475296843</t>
  </si>
  <si>
    <t>TAG251126090738</t>
  </si>
  <si>
    <t>dreame X40 Ultra Complete Saugroboter mit Wischfunktion, 12.000Pa Saugkraft, 70℃ Wischmopp, selbstreinigend, automatische Entleerung, automatisches Nachfüllen, Anti-Wirrwarr und anhebbare Bürsten</t>
  </si>
  <si>
    <t>LPNHK474777264</t>
  </si>
  <si>
    <t>LPNSC216719294</t>
  </si>
  <si>
    <t>LPNSC217019315</t>
  </si>
  <si>
    <t>LPNSC217154567</t>
  </si>
  <si>
    <t>B0C74JP6KZ</t>
  </si>
  <si>
    <t>iRobot Roomba Combo j7+ (c7556) Saug- und Wischroboter mit autom. Absaugstation. Objekterkennung/-vermeidung, Kartierung, 4-Stufen-Reinigung, Raum-/ Bereichsreinigung, Sprachassistent, Farbe: Navy</t>
  </si>
  <si>
    <t>LPNHK474938148</t>
  </si>
  <si>
    <t>B0B7WF44S4</t>
  </si>
  <si>
    <t>6924843212571</t>
  </si>
  <si>
    <t>Ultenic TS1 Robot Aspirateur Laveur, Station Auto-Vidage, 3000Pa, Lavage à Serpillière Rotative, Navigation Lidar, Controle APP/Alexa/Google Home/Siri, Idéal pour Tapis, Sols Durs, Poils Animaux</t>
  </si>
  <si>
    <t>LPNHK474483112</t>
  </si>
  <si>
    <t>Melitta Solo - Kaffeevollautomat mit höhenverstellbarem Auslauf, kleine Kaffeemaschine mit abnehmbarem Wassertank, für z. B. Espresso oder Café Crème, pure black</t>
  </si>
  <si>
    <t>LPNHK312430923</t>
  </si>
  <si>
    <t>B092JB4Z7J</t>
  </si>
  <si>
    <t>8435484059206</t>
  </si>
  <si>
    <t>Cecotec Ventilador de Torre Digital con Temporizador y Mando a Distancia EnergySilence 890 Skyline. 50 W, 30'' (76cm) de Altura, Oscilación, Motor de Cobre, 3 Velocidades, 3 Modos, Negro</t>
  </si>
  <si>
    <t>LPNHK474178888</t>
  </si>
  <si>
    <t>B09TCNDWD3</t>
  </si>
  <si>
    <t>3289317360312</t>
  </si>
  <si>
    <t>Emile Henry EH736031 Plat à tarte 31 cm en céramique Belle-Ile</t>
  </si>
  <si>
    <t>LPNSC217532916</t>
  </si>
  <si>
    <t>B0DM6CMQ9S</t>
  </si>
  <si>
    <t>5902668980111</t>
  </si>
  <si>
    <t>Aquafloow 4x Déshumidificateurs + 8x Granulés dans un sachet de recharge de 280 g, Sachets de recharge pour déshumidificateur, Packs de recharge | Empêche la moisissure, odeurs désagréables</t>
  </si>
  <si>
    <t>LPNHK473580880</t>
  </si>
  <si>
    <t>B0CTKK8MQ2</t>
  </si>
  <si>
    <t>0782917775515</t>
  </si>
  <si>
    <t>Sour Lemon Wohnzimmerteppiche, 120 x 120 cm, Grauer runder Teppich für Schlafzimmer, waschbarer, Rutschfester, Flauschiger Teppich, zottelige weiche Teppiche, Matte für Kinder, Flur, Wohnzimmer</t>
  </si>
  <si>
    <t>LPNHK467519724</t>
  </si>
  <si>
    <t>B0DYZ46QVW</t>
  </si>
  <si>
    <t>Waschmaschinen Untergestell mit 12 robusten Füßen, Passt perfekt zu Waschmaschinen, Kühlschränken und Trocknern, Verstellbar und mit hoher Rutschfestigkeit sowie Stoßdämpfung (DasSchwarz)</t>
  </si>
  <si>
    <t>LPNHK114625047</t>
  </si>
  <si>
    <t>B0DH95Z2XN</t>
  </si>
  <si>
    <t>8009027052315</t>
  </si>
  <si>
    <t>zanetti, Coperchio in Inox, Coperchio Acciaio Inox, Diametro 36 cm, Manico Plastica, Adatto a Pentole e Padelle, Lavabile in Lavastoviglie</t>
  </si>
  <si>
    <t>LPNHK312391682</t>
  </si>
  <si>
    <t>B0DCB9S56V</t>
  </si>
  <si>
    <t>0683770975022</t>
  </si>
  <si>
    <t>LAMEK 12 Sets Pilz Bastelsets für Kinder Pilze Kreativsets zum Basteln Kreative Kunsthandwerk DIY Bastelhandwerk Bastelkoffer Geschenke für Jungen Mädchen Herbst Herbstkränz</t>
  </si>
  <si>
    <t>LPNHK473590779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</si>
</sst>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B050"/>
        <bgColor theme="9" tint="0.79998168889431442"/>
      </patternFill>
    </fill>
  </fills>
  <borders count="6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double">
        <color indexed="64"/>
      </bottom>
      <diagonal/>
    </border>
    <border>
      <left/>
      <right/>
      <top/>
      <bottom style="thin">
        <color theme="9" tint="0.399975585192419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44" fontId="2" fillId="2" borderId="3" xfId="1" applyFont="1" applyFill="1" applyBorder="1"/>
    <xf numFmtId="0" fontId="3" fillId="0" borderId="0" xfId="0" applyFont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5" borderId="2" xfId="0" applyFill="1" applyBorder="1"/>
    <xf numFmtId="164" fontId="0" fillId="5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5" borderId="4" xfId="0" applyNumberFormat="1" applyFill="1" applyBorder="1"/>
    <xf numFmtId="164" fontId="4" fillId="0" borderId="0" xfId="0" applyNumberFormat="1" applyFont="1"/>
    <xf numFmtId="164" fontId="0" fillId="0" borderId="4" xfId="0" applyNumberFormat="1" applyBorder="1"/>
    <xf numFmtId="0" fontId="5" fillId="6" borderId="1" xfId="2" applyFill="1" applyBorder="1"/>
    <xf numFmtId="0" fontId="5" fillId="4" borderId="1" xfId="2" applyFill="1" applyBorder="1"/>
    <xf numFmtId="44" fontId="4" fillId="0" borderId="0" xfId="0" applyNumberFormat="1" applyFont="1"/>
    <xf numFmtId="164" fontId="4" fillId="0" borderId="5" xfId="0" applyNumberFormat="1" applyFont="1" applyBorder="1"/>
    <xf numFmtId="164" fontId="0" fillId="0" borderId="0" xfId="0" applyNumberFormat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retouren-hero.de/products/original-amazon-retourenpalette-haushalt-tag251124084119" TargetMode="External"/><Relationship Id="rId13" Type="http://schemas.openxmlformats.org/officeDocument/2006/relationships/hyperlink" Target="https://shop.retouren-hero.de/products/original-amazon-retourenpalette-haushalt-tag251125032524" TargetMode="External"/><Relationship Id="rId18" Type="http://schemas.openxmlformats.org/officeDocument/2006/relationships/hyperlink" Target="https://shop.retouren-hero.de/products/original-amazon-retourenpalette-haushalt-tag251125051032" TargetMode="External"/><Relationship Id="rId26" Type="http://schemas.openxmlformats.org/officeDocument/2006/relationships/hyperlink" Target="https://shop.retouren-hero.de/products/original-amazon-retourenpalette-haushalt-tag251126090738" TargetMode="External"/><Relationship Id="rId3" Type="http://schemas.openxmlformats.org/officeDocument/2006/relationships/hyperlink" Target="https://shop.retouren-hero.de/products/original-amazon-retourenpalette-haushalt-tag250401124904" TargetMode="External"/><Relationship Id="rId21" Type="http://schemas.openxmlformats.org/officeDocument/2006/relationships/hyperlink" Target="https://shop.retouren-hero.de/products/original-amazon-retourenpalette-haushalt-tag251126062034" TargetMode="External"/><Relationship Id="rId7" Type="http://schemas.openxmlformats.org/officeDocument/2006/relationships/hyperlink" Target="https://shop.retouren-hero.de/products/original-amazon-retourenpalette-haushalt-tag251124083724" TargetMode="External"/><Relationship Id="rId12" Type="http://schemas.openxmlformats.org/officeDocument/2006/relationships/hyperlink" Target="https://shop.retouren-hero.de/products/original-amazon-retourenpalette-haushalt-tag251125032054" TargetMode="External"/><Relationship Id="rId17" Type="http://schemas.openxmlformats.org/officeDocument/2006/relationships/hyperlink" Target="https://shop.retouren-hero.de/products/original-amazon-retourenpalette-haushalt-tag251125045850" TargetMode="External"/><Relationship Id="rId25" Type="http://schemas.openxmlformats.org/officeDocument/2006/relationships/hyperlink" Target="https://shop.retouren-hero.de/products/original-amazon-retourenpalette-haushalt-tag251126090351" TargetMode="External"/><Relationship Id="rId2" Type="http://schemas.openxmlformats.org/officeDocument/2006/relationships/hyperlink" Target="https://shop.retouren-hero.de/products/original-amazon-retourenpalette-haushalt-tag250401065446" TargetMode="External"/><Relationship Id="rId16" Type="http://schemas.openxmlformats.org/officeDocument/2006/relationships/hyperlink" Target="https://shop.retouren-hero.de/products/original-amazon-retourenpalette-haushalt-tag251125044745" TargetMode="External"/><Relationship Id="rId20" Type="http://schemas.openxmlformats.org/officeDocument/2006/relationships/hyperlink" Target="https://shop.retouren-hero.de/products/original-amazon-retourenpalette-haushalt-tag251126020822" TargetMode="External"/><Relationship Id="rId1" Type="http://schemas.openxmlformats.org/officeDocument/2006/relationships/hyperlink" Target="https://shop.retouren-hero.de/products/original-amazon-retourenpalette-haushalt-tag250327020012" TargetMode="External"/><Relationship Id="rId6" Type="http://schemas.openxmlformats.org/officeDocument/2006/relationships/hyperlink" Target="https://shop.retouren-hero.de/products/original-amazon-retourenpalette-haushalt-tag251124050341" TargetMode="External"/><Relationship Id="rId11" Type="http://schemas.openxmlformats.org/officeDocument/2006/relationships/hyperlink" Target="https://shop.retouren-hero.de/products/original-amazon-retourenpalette-haushalt-tag251125032032" TargetMode="External"/><Relationship Id="rId24" Type="http://schemas.openxmlformats.org/officeDocument/2006/relationships/hyperlink" Target="https://shop.retouren-hero.de/products/original-amazon-retourenpalette-haushalt-tag251126074439" TargetMode="External"/><Relationship Id="rId5" Type="http://schemas.openxmlformats.org/officeDocument/2006/relationships/hyperlink" Target="https://shop.retouren-hero.de/products/original-amazon-retourenpalette-haushalt-tag251124011918" TargetMode="External"/><Relationship Id="rId15" Type="http://schemas.openxmlformats.org/officeDocument/2006/relationships/hyperlink" Target="https://shop.retouren-hero.de/products/original-amazon-retourenpalette-haushalt-tag251125032636" TargetMode="External"/><Relationship Id="rId23" Type="http://schemas.openxmlformats.org/officeDocument/2006/relationships/hyperlink" Target="https://shop.retouren-hero.de/products/original-amazon-retourenpalette-haushalt-tag251126074326" TargetMode="External"/><Relationship Id="rId10" Type="http://schemas.openxmlformats.org/officeDocument/2006/relationships/hyperlink" Target="https://shop.retouren-hero.de/products/original-amazon-retourenpalette-haushalt-tag251125032024" TargetMode="External"/><Relationship Id="rId19" Type="http://schemas.openxmlformats.org/officeDocument/2006/relationships/hyperlink" Target="https://shop.retouren-hero.de/products/original-amazon-retourenpalette-haushalt-tag251125090333" TargetMode="External"/><Relationship Id="rId4" Type="http://schemas.openxmlformats.org/officeDocument/2006/relationships/hyperlink" Target="https://shop.retouren-hero.de/products/original-amazon-retourenpalette-haushalt-tag250401125507" TargetMode="External"/><Relationship Id="rId9" Type="http://schemas.openxmlformats.org/officeDocument/2006/relationships/hyperlink" Target="https://shop.retouren-hero.de/products/original-amazon-retourenpalette-haushalt-tag251124090557" TargetMode="External"/><Relationship Id="rId14" Type="http://schemas.openxmlformats.org/officeDocument/2006/relationships/hyperlink" Target="https://shop.retouren-hero.de/products/original-amazon-retourenpalette-haushalt-tag251125032620" TargetMode="External"/><Relationship Id="rId22" Type="http://schemas.openxmlformats.org/officeDocument/2006/relationships/hyperlink" Target="https://shop.retouren-hero.de/products/original-amazon-retourenpalette-haushalt-tag251126062124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6"/>
  <sheetViews>
    <sheetView tabSelected="1" zoomScale="85" zoomScaleNormal="85" workbookViewId="0">
      <selection activeCell="E151" sqref="E151"/>
    </sheetView>
  </sheetViews>
  <sheetFormatPr baseColWidth="10" defaultColWidth="9.140625" defaultRowHeight="15" x14ac:dyDescent="0.25"/>
  <cols>
    <col min="1" max="1" width="33.85546875" customWidth="1"/>
    <col min="2" max="2" width="23.7109375" bestFit="1" customWidth="1"/>
    <col min="3" max="3" width="15.28515625" bestFit="1" customWidth="1"/>
    <col min="4" max="4" width="14" bestFit="1" customWidth="1"/>
    <col min="5" max="5" width="131.42578125" customWidth="1"/>
    <col min="6" max="6" width="4.5703125" bestFit="1" customWidth="1"/>
    <col min="7" max="7" width="15.85546875" bestFit="1" customWidth="1"/>
    <col min="8" max="9" width="15.85546875" customWidth="1"/>
    <col min="10" max="10" width="21.140625" bestFit="1" customWidth="1"/>
    <col min="15" max="15" width="12.28515625" bestFit="1" customWidth="1"/>
  </cols>
  <sheetData>
    <row r="1" spans="1:10" ht="18.75" x14ac:dyDescent="0.3">
      <c r="A1" s="5" t="s">
        <v>10</v>
      </c>
      <c r="B1" s="6" t="s">
        <v>11</v>
      </c>
      <c r="C1" s="7" t="s">
        <v>12</v>
      </c>
    </row>
    <row r="2" spans="1:10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9</v>
      </c>
      <c r="I2" s="3" t="s">
        <v>7</v>
      </c>
      <c r="J2" s="4" t="s">
        <v>8</v>
      </c>
    </row>
    <row r="3" spans="1:10" x14ac:dyDescent="0.25">
      <c r="A3" s="16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14</v>
      </c>
      <c r="G3" s="10" t="s">
        <v>23</v>
      </c>
      <c r="H3" s="10" t="s">
        <v>15</v>
      </c>
      <c r="I3" s="11">
        <v>786.375</v>
      </c>
      <c r="J3" s="11">
        <f>I3*0.2</f>
        <v>157.27500000000001</v>
      </c>
    </row>
    <row r="4" spans="1:10" x14ac:dyDescent="0.25">
      <c r="A4" s="15" t="s">
        <v>18</v>
      </c>
      <c r="B4" s="8" t="s">
        <v>13</v>
      </c>
      <c r="C4" s="8" t="s">
        <v>24</v>
      </c>
      <c r="D4" s="8" t="s">
        <v>25</v>
      </c>
      <c r="E4" s="8" t="s">
        <v>26</v>
      </c>
      <c r="F4" s="8" t="s">
        <v>14</v>
      </c>
      <c r="G4" s="8" t="s">
        <v>27</v>
      </c>
      <c r="H4" s="8" t="s">
        <v>15</v>
      </c>
      <c r="I4" s="9">
        <v>699</v>
      </c>
      <c r="J4" s="9">
        <f t="shared" ref="J4:J15" si="0">I4*0.2</f>
        <v>139.80000000000001</v>
      </c>
    </row>
    <row r="5" spans="1:10" x14ac:dyDescent="0.25">
      <c r="A5" s="16" t="s">
        <v>18</v>
      </c>
      <c r="B5" s="10" t="s">
        <v>13</v>
      </c>
      <c r="C5" s="10" t="s">
        <v>28</v>
      </c>
      <c r="D5" s="10" t="s">
        <v>29</v>
      </c>
      <c r="E5" s="10" t="s">
        <v>30</v>
      </c>
      <c r="F5" s="10" t="s">
        <v>14</v>
      </c>
      <c r="G5" s="10" t="s">
        <v>31</v>
      </c>
      <c r="H5" s="10" t="s">
        <v>15</v>
      </c>
      <c r="I5" s="11">
        <v>510</v>
      </c>
      <c r="J5" s="11">
        <f t="shared" si="0"/>
        <v>102</v>
      </c>
    </row>
    <row r="6" spans="1:10" x14ac:dyDescent="0.25">
      <c r="A6" s="15" t="s">
        <v>18</v>
      </c>
      <c r="B6" s="8" t="s">
        <v>13</v>
      </c>
      <c r="C6" s="8" t="s">
        <v>32</v>
      </c>
      <c r="D6" s="8" t="s">
        <v>33</v>
      </c>
      <c r="E6" s="8" t="s">
        <v>34</v>
      </c>
      <c r="F6" s="8" t="s">
        <v>14</v>
      </c>
      <c r="G6" s="8" t="s">
        <v>35</v>
      </c>
      <c r="H6" s="8" t="s">
        <v>15</v>
      </c>
      <c r="I6" s="9">
        <v>449.92500000000001</v>
      </c>
      <c r="J6" s="9">
        <f t="shared" si="0"/>
        <v>89.985000000000014</v>
      </c>
    </row>
    <row r="7" spans="1:10" x14ac:dyDescent="0.25">
      <c r="A7" s="16" t="s">
        <v>18</v>
      </c>
      <c r="B7" s="10" t="s">
        <v>13</v>
      </c>
      <c r="C7" s="10" t="s">
        <v>36</v>
      </c>
      <c r="D7" s="10" t="s">
        <v>37</v>
      </c>
      <c r="E7" s="10" t="s">
        <v>38</v>
      </c>
      <c r="F7" s="10" t="s">
        <v>14</v>
      </c>
      <c r="G7" s="10" t="s">
        <v>39</v>
      </c>
      <c r="H7" s="10" t="s">
        <v>15</v>
      </c>
      <c r="I7" s="11">
        <v>318.23</v>
      </c>
      <c r="J7" s="11">
        <f t="shared" si="0"/>
        <v>63.646000000000008</v>
      </c>
    </row>
    <row r="8" spans="1:10" x14ac:dyDescent="0.25">
      <c r="A8" s="15" t="s">
        <v>18</v>
      </c>
      <c r="B8" s="8" t="s">
        <v>13</v>
      </c>
      <c r="C8" s="8" t="s">
        <v>40</v>
      </c>
      <c r="D8" s="8" t="s">
        <v>41</v>
      </c>
      <c r="E8" s="8" t="s">
        <v>42</v>
      </c>
      <c r="F8" s="8" t="s">
        <v>14</v>
      </c>
      <c r="G8" s="8" t="s">
        <v>43</v>
      </c>
      <c r="H8" s="8" t="s">
        <v>15</v>
      </c>
      <c r="I8" s="9">
        <v>299.99</v>
      </c>
      <c r="J8" s="9">
        <f t="shared" si="0"/>
        <v>59.998000000000005</v>
      </c>
    </row>
    <row r="9" spans="1:10" x14ac:dyDescent="0.25">
      <c r="A9" s="16" t="s">
        <v>18</v>
      </c>
      <c r="B9" s="10" t="s">
        <v>13</v>
      </c>
      <c r="C9" s="10" t="s">
        <v>44</v>
      </c>
      <c r="D9" s="10" t="s">
        <v>45</v>
      </c>
      <c r="E9" s="10" t="s">
        <v>46</v>
      </c>
      <c r="F9" s="10" t="s">
        <v>14</v>
      </c>
      <c r="G9" s="10" t="s">
        <v>47</v>
      </c>
      <c r="H9" s="10" t="s">
        <v>15</v>
      </c>
      <c r="I9" s="11">
        <v>299.99</v>
      </c>
      <c r="J9" s="11">
        <f t="shared" si="0"/>
        <v>59.998000000000005</v>
      </c>
    </row>
    <row r="10" spans="1:10" x14ac:dyDescent="0.25">
      <c r="A10" s="15" t="s">
        <v>18</v>
      </c>
      <c r="B10" s="8" t="s">
        <v>13</v>
      </c>
      <c r="C10" s="8" t="s">
        <v>48</v>
      </c>
      <c r="D10" s="8" t="s">
        <v>49</v>
      </c>
      <c r="E10" s="8" t="s">
        <v>50</v>
      </c>
      <c r="F10" s="8" t="s">
        <v>14</v>
      </c>
      <c r="G10" s="8" t="s">
        <v>51</v>
      </c>
      <c r="H10" s="8" t="s">
        <v>15</v>
      </c>
      <c r="I10" s="9">
        <v>206.55</v>
      </c>
      <c r="J10" s="9">
        <f t="shared" si="0"/>
        <v>41.31</v>
      </c>
    </row>
    <row r="11" spans="1:10" x14ac:dyDescent="0.25">
      <c r="A11" s="16" t="s">
        <v>18</v>
      </c>
      <c r="B11" s="10" t="s">
        <v>13</v>
      </c>
      <c r="C11" s="10" t="s">
        <v>52</v>
      </c>
      <c r="D11" s="10" t="s">
        <v>53</v>
      </c>
      <c r="E11" s="10" t="s">
        <v>54</v>
      </c>
      <c r="F11" s="10" t="s">
        <v>14</v>
      </c>
      <c r="G11" s="10" t="s">
        <v>55</v>
      </c>
      <c r="H11" s="10" t="s">
        <v>15</v>
      </c>
      <c r="I11" s="11">
        <v>191.47499999999999</v>
      </c>
      <c r="J11" s="11">
        <f t="shared" si="0"/>
        <v>38.295000000000002</v>
      </c>
    </row>
    <row r="12" spans="1:10" x14ac:dyDescent="0.25">
      <c r="A12" s="15" t="s">
        <v>18</v>
      </c>
      <c r="B12" s="8" t="s">
        <v>13</v>
      </c>
      <c r="C12" s="8" t="s">
        <v>52</v>
      </c>
      <c r="D12" s="8" t="s">
        <v>53</v>
      </c>
      <c r="E12" s="8" t="s">
        <v>54</v>
      </c>
      <c r="F12" s="8" t="s">
        <v>14</v>
      </c>
      <c r="G12" s="8" t="s">
        <v>56</v>
      </c>
      <c r="H12" s="8" t="s">
        <v>15</v>
      </c>
      <c r="I12" s="9">
        <v>191.47499999999999</v>
      </c>
      <c r="J12" s="9">
        <f t="shared" si="0"/>
        <v>38.295000000000002</v>
      </c>
    </row>
    <row r="13" spans="1:10" x14ac:dyDescent="0.25">
      <c r="A13" s="16" t="s">
        <v>18</v>
      </c>
      <c r="B13" s="10" t="s">
        <v>13</v>
      </c>
      <c r="C13" s="10" t="s">
        <v>57</v>
      </c>
      <c r="D13" s="10" t="s">
        <v>58</v>
      </c>
      <c r="E13" s="10" t="s">
        <v>59</v>
      </c>
      <c r="F13" s="10" t="s">
        <v>14</v>
      </c>
      <c r="G13" s="10" t="s">
        <v>60</v>
      </c>
      <c r="H13" s="10" t="s">
        <v>15</v>
      </c>
      <c r="I13" s="11">
        <v>148.995</v>
      </c>
      <c r="J13" s="11">
        <f t="shared" si="0"/>
        <v>29.799000000000003</v>
      </c>
    </row>
    <row r="14" spans="1:10" x14ac:dyDescent="0.25">
      <c r="A14" s="15" t="s">
        <v>18</v>
      </c>
      <c r="B14" s="8" t="s">
        <v>61</v>
      </c>
      <c r="C14" s="8" t="s">
        <v>62</v>
      </c>
      <c r="D14" s="8" t="s">
        <v>63</v>
      </c>
      <c r="E14" s="8" t="s">
        <v>64</v>
      </c>
      <c r="F14" s="8" t="s">
        <v>14</v>
      </c>
      <c r="G14" s="8" t="s">
        <v>65</v>
      </c>
      <c r="H14" s="8" t="s">
        <v>15</v>
      </c>
      <c r="I14" s="9">
        <v>145.77000000000001</v>
      </c>
      <c r="J14" s="9">
        <f t="shared" si="0"/>
        <v>29.154000000000003</v>
      </c>
    </row>
    <row r="15" spans="1:10" ht="15.75" thickBot="1" x14ac:dyDescent="0.3">
      <c r="A15" s="16" t="s">
        <v>18</v>
      </c>
      <c r="B15" s="10" t="s">
        <v>13</v>
      </c>
      <c r="C15" s="10" t="s">
        <v>66</v>
      </c>
      <c r="D15" s="10" t="s">
        <v>67</v>
      </c>
      <c r="E15" s="10" t="s">
        <v>68</v>
      </c>
      <c r="F15" s="10" t="s">
        <v>14</v>
      </c>
      <c r="G15" s="10" t="s">
        <v>69</v>
      </c>
      <c r="H15" s="10" t="s">
        <v>15</v>
      </c>
      <c r="I15" s="14">
        <v>100.99</v>
      </c>
      <c r="J15" s="14">
        <f t="shared" si="0"/>
        <v>20.198</v>
      </c>
    </row>
    <row r="16" spans="1:10" ht="15.75" thickTop="1" x14ac:dyDescent="0.25">
      <c r="I16" s="13">
        <f>SUM(I3:I15)</f>
        <v>4348.7650000000003</v>
      </c>
      <c r="J16" s="13">
        <f>SUM(J3:J15)</f>
        <v>869.75300000000004</v>
      </c>
    </row>
    <row r="18" spans="1:10" x14ac:dyDescent="0.25">
      <c r="A18" s="15" t="s">
        <v>106</v>
      </c>
      <c r="B18" s="8" t="s">
        <v>13</v>
      </c>
      <c r="C18" s="8" t="s">
        <v>107</v>
      </c>
      <c r="D18" s="8" t="s">
        <v>108</v>
      </c>
      <c r="E18" s="8" t="s">
        <v>109</v>
      </c>
      <c r="F18" s="8" t="s">
        <v>14</v>
      </c>
      <c r="G18" s="8" t="s">
        <v>110</v>
      </c>
      <c r="H18" s="8" t="s">
        <v>15</v>
      </c>
      <c r="I18" s="9">
        <v>1346.28</v>
      </c>
      <c r="J18" s="9">
        <f t="shared" ref="J18:J30" si="1">I18*0.2</f>
        <v>269.25600000000003</v>
      </c>
    </row>
    <row r="19" spans="1:10" x14ac:dyDescent="0.25">
      <c r="A19" s="16" t="s">
        <v>106</v>
      </c>
      <c r="B19" s="10" t="s">
        <v>13</v>
      </c>
      <c r="C19" s="10" t="s">
        <v>111</v>
      </c>
      <c r="D19" s="10" t="s">
        <v>112</v>
      </c>
      <c r="E19" s="10" t="s">
        <v>113</v>
      </c>
      <c r="F19" s="10" t="s">
        <v>14</v>
      </c>
      <c r="G19" s="10" t="s">
        <v>114</v>
      </c>
      <c r="H19" s="10" t="s">
        <v>15</v>
      </c>
      <c r="I19" s="11">
        <v>963.28</v>
      </c>
      <c r="J19" s="11">
        <f t="shared" si="1"/>
        <v>192.65600000000001</v>
      </c>
    </row>
    <row r="20" spans="1:10" x14ac:dyDescent="0.25">
      <c r="A20" s="15" t="s">
        <v>106</v>
      </c>
      <c r="B20" s="8" t="s">
        <v>13</v>
      </c>
      <c r="C20" s="8" t="s">
        <v>24</v>
      </c>
      <c r="D20" s="8" t="s">
        <v>25</v>
      </c>
      <c r="E20" s="8" t="s">
        <v>26</v>
      </c>
      <c r="F20" s="8" t="s">
        <v>14</v>
      </c>
      <c r="G20" s="8" t="s">
        <v>115</v>
      </c>
      <c r="H20" s="8" t="s">
        <v>15</v>
      </c>
      <c r="I20" s="9">
        <v>699</v>
      </c>
      <c r="J20" s="9">
        <f t="shared" si="1"/>
        <v>139.80000000000001</v>
      </c>
    </row>
    <row r="21" spans="1:10" x14ac:dyDescent="0.25">
      <c r="A21" s="16" t="s">
        <v>106</v>
      </c>
      <c r="B21" s="10" t="s">
        <v>13</v>
      </c>
      <c r="C21" s="10" t="s">
        <v>32</v>
      </c>
      <c r="D21" s="10" t="s">
        <v>33</v>
      </c>
      <c r="E21" s="10" t="s">
        <v>34</v>
      </c>
      <c r="F21" s="10" t="s">
        <v>14</v>
      </c>
      <c r="G21" s="10" t="s">
        <v>116</v>
      </c>
      <c r="H21" s="10" t="s">
        <v>15</v>
      </c>
      <c r="I21" s="11">
        <v>561.375</v>
      </c>
      <c r="J21" s="11">
        <f t="shared" si="1"/>
        <v>112.27500000000001</v>
      </c>
    </row>
    <row r="22" spans="1:10" x14ac:dyDescent="0.25">
      <c r="A22" s="15" t="s">
        <v>106</v>
      </c>
      <c r="B22" s="8" t="s">
        <v>13</v>
      </c>
      <c r="C22" s="8" t="s">
        <v>117</v>
      </c>
      <c r="D22" s="8" t="s">
        <v>118</v>
      </c>
      <c r="E22" s="8" t="s">
        <v>119</v>
      </c>
      <c r="F22" s="8" t="s">
        <v>14</v>
      </c>
      <c r="G22" s="8" t="s">
        <v>120</v>
      </c>
      <c r="H22" s="8" t="s">
        <v>15</v>
      </c>
      <c r="I22" s="9">
        <v>540.55499999999995</v>
      </c>
      <c r="J22" s="9">
        <f t="shared" si="1"/>
        <v>108.11099999999999</v>
      </c>
    </row>
    <row r="23" spans="1:10" x14ac:dyDescent="0.25">
      <c r="A23" s="16" t="s">
        <v>106</v>
      </c>
      <c r="B23" s="10" t="s">
        <v>13</v>
      </c>
      <c r="C23" s="10" t="s">
        <v>117</v>
      </c>
      <c r="D23" s="10" t="s">
        <v>118</v>
      </c>
      <c r="E23" s="10" t="s">
        <v>121</v>
      </c>
      <c r="F23" s="10" t="s">
        <v>14</v>
      </c>
      <c r="G23" s="10" t="s">
        <v>122</v>
      </c>
      <c r="H23" s="10" t="s">
        <v>15</v>
      </c>
      <c r="I23" s="11">
        <v>540.55499999999995</v>
      </c>
      <c r="J23" s="11">
        <f t="shared" si="1"/>
        <v>108.11099999999999</v>
      </c>
    </row>
    <row r="24" spans="1:10" x14ac:dyDescent="0.25">
      <c r="A24" s="15" t="s">
        <v>106</v>
      </c>
      <c r="B24" s="8" t="s">
        <v>13</v>
      </c>
      <c r="C24" s="8" t="s">
        <v>123</v>
      </c>
      <c r="D24" s="8" t="s">
        <v>124</v>
      </c>
      <c r="E24" s="8" t="s">
        <v>125</v>
      </c>
      <c r="F24" s="8" t="s">
        <v>14</v>
      </c>
      <c r="G24" s="8" t="s">
        <v>126</v>
      </c>
      <c r="H24" s="8" t="s">
        <v>15</v>
      </c>
      <c r="I24" s="9">
        <v>249</v>
      </c>
      <c r="J24" s="9">
        <f t="shared" si="1"/>
        <v>49.800000000000004</v>
      </c>
    </row>
    <row r="25" spans="1:10" x14ac:dyDescent="0.25">
      <c r="A25" s="16" t="s">
        <v>106</v>
      </c>
      <c r="B25" s="10" t="s">
        <v>13</v>
      </c>
      <c r="C25" s="10" t="s">
        <v>127</v>
      </c>
      <c r="D25" s="10" t="s">
        <v>128</v>
      </c>
      <c r="E25" s="10" t="s">
        <v>129</v>
      </c>
      <c r="F25" s="10" t="s">
        <v>14</v>
      </c>
      <c r="G25" s="10" t="s">
        <v>130</v>
      </c>
      <c r="H25" s="10" t="s">
        <v>15</v>
      </c>
      <c r="I25" s="11">
        <v>215.88</v>
      </c>
      <c r="J25" s="11">
        <f t="shared" si="1"/>
        <v>43.176000000000002</v>
      </c>
    </row>
    <row r="26" spans="1:10" x14ac:dyDescent="0.25">
      <c r="A26" s="15" t="s">
        <v>106</v>
      </c>
      <c r="B26" s="8" t="s">
        <v>13</v>
      </c>
      <c r="C26" s="8" t="s">
        <v>91</v>
      </c>
      <c r="D26" s="8" t="s">
        <v>92</v>
      </c>
      <c r="E26" s="8" t="s">
        <v>93</v>
      </c>
      <c r="F26" s="8" t="s">
        <v>14</v>
      </c>
      <c r="G26" s="8" t="s">
        <v>131</v>
      </c>
      <c r="H26" s="8" t="s">
        <v>15</v>
      </c>
      <c r="I26" s="9">
        <v>179</v>
      </c>
      <c r="J26" s="9">
        <f t="shared" si="1"/>
        <v>35.800000000000004</v>
      </c>
    </row>
    <row r="27" spans="1:10" x14ac:dyDescent="0.25">
      <c r="A27" s="16" t="s">
        <v>106</v>
      </c>
      <c r="B27" s="10" t="s">
        <v>13</v>
      </c>
      <c r="C27" s="10" t="s">
        <v>132</v>
      </c>
      <c r="D27" s="10" t="s">
        <v>133</v>
      </c>
      <c r="E27" s="10" t="s">
        <v>134</v>
      </c>
      <c r="F27" s="10" t="s">
        <v>14</v>
      </c>
      <c r="G27" s="10" t="s">
        <v>135</v>
      </c>
      <c r="H27" s="10" t="s">
        <v>15</v>
      </c>
      <c r="I27" s="11">
        <v>166.01</v>
      </c>
      <c r="J27" s="11">
        <f t="shared" si="1"/>
        <v>33.201999999999998</v>
      </c>
    </row>
    <row r="28" spans="1:10" x14ac:dyDescent="0.25">
      <c r="A28" s="15" t="s">
        <v>106</v>
      </c>
      <c r="B28" s="8" t="s">
        <v>13</v>
      </c>
      <c r="C28" s="8" t="s">
        <v>97</v>
      </c>
      <c r="D28" s="8" t="s">
        <v>98</v>
      </c>
      <c r="E28" s="8" t="s">
        <v>99</v>
      </c>
      <c r="F28" s="8" t="s">
        <v>14</v>
      </c>
      <c r="G28" s="8" t="s">
        <v>136</v>
      </c>
      <c r="H28" s="8" t="s">
        <v>15</v>
      </c>
      <c r="I28" s="9">
        <v>129.99</v>
      </c>
      <c r="J28" s="9">
        <f t="shared" si="1"/>
        <v>25.998000000000005</v>
      </c>
    </row>
    <row r="29" spans="1:10" x14ac:dyDescent="0.25">
      <c r="A29" s="16" t="s">
        <v>106</v>
      </c>
      <c r="B29" s="10" t="s">
        <v>13</v>
      </c>
      <c r="C29" s="10" t="s">
        <v>137</v>
      </c>
      <c r="D29" s="10" t="s">
        <v>138</v>
      </c>
      <c r="E29" s="10" t="s">
        <v>139</v>
      </c>
      <c r="F29" s="10" t="s">
        <v>14</v>
      </c>
      <c r="G29" s="10" t="s">
        <v>140</v>
      </c>
      <c r="H29" s="10" t="s">
        <v>15</v>
      </c>
      <c r="I29" s="11">
        <v>110.715</v>
      </c>
      <c r="J29" s="11">
        <f t="shared" si="1"/>
        <v>22.143000000000001</v>
      </c>
    </row>
    <row r="30" spans="1:10" ht="15.75" thickBot="1" x14ac:dyDescent="0.3">
      <c r="A30" s="15" t="s">
        <v>106</v>
      </c>
      <c r="B30" s="8" t="s">
        <v>141</v>
      </c>
      <c r="C30" s="8" t="s">
        <v>142</v>
      </c>
      <c r="D30" s="8" t="s">
        <v>143</v>
      </c>
      <c r="E30" s="8" t="s">
        <v>144</v>
      </c>
      <c r="F30" s="8" t="s">
        <v>14</v>
      </c>
      <c r="G30" s="8" t="s">
        <v>145</v>
      </c>
      <c r="H30" s="8" t="s">
        <v>15</v>
      </c>
      <c r="I30" s="12">
        <v>68.239999999999995</v>
      </c>
      <c r="J30" s="12">
        <f t="shared" si="1"/>
        <v>13.648</v>
      </c>
    </row>
    <row r="31" spans="1:10" ht="15.75" thickTop="1" x14ac:dyDescent="0.25">
      <c r="I31" s="13">
        <f>SUM(I18:I30)</f>
        <v>5769.88</v>
      </c>
      <c r="J31" s="13">
        <f>SUM(J18:J30)</f>
        <v>1153.9759999999999</v>
      </c>
    </row>
    <row r="33" spans="1:10" x14ac:dyDescent="0.25">
      <c r="A33" s="15" t="s">
        <v>146</v>
      </c>
      <c r="B33" s="8" t="s">
        <v>13</v>
      </c>
      <c r="C33" s="8" t="s">
        <v>82</v>
      </c>
      <c r="D33" s="8" t="s">
        <v>83</v>
      </c>
      <c r="E33" s="8" t="s">
        <v>84</v>
      </c>
      <c r="F33" s="8" t="s">
        <v>14</v>
      </c>
      <c r="G33" s="8" t="s">
        <v>147</v>
      </c>
      <c r="H33" s="8" t="s">
        <v>15</v>
      </c>
      <c r="I33" s="9">
        <v>1348.875</v>
      </c>
      <c r="J33" s="9">
        <f>I33*0.2</f>
        <v>269.77500000000003</v>
      </c>
    </row>
    <row r="34" spans="1:10" x14ac:dyDescent="0.25">
      <c r="A34" s="16" t="s">
        <v>146</v>
      </c>
      <c r="B34" s="10" t="s">
        <v>13</v>
      </c>
      <c r="C34" s="10" t="s">
        <v>148</v>
      </c>
      <c r="D34" s="10" t="s">
        <v>149</v>
      </c>
      <c r="E34" s="10" t="s">
        <v>150</v>
      </c>
      <c r="F34" s="10" t="s">
        <v>14</v>
      </c>
      <c r="G34" s="10" t="s">
        <v>151</v>
      </c>
      <c r="H34" s="10" t="s">
        <v>15</v>
      </c>
      <c r="I34" s="11">
        <v>1223.7750000000001</v>
      </c>
      <c r="J34" s="11">
        <f t="shared" ref="J34:J51" si="2">I34*0.2</f>
        <v>244.75500000000002</v>
      </c>
    </row>
    <row r="35" spans="1:10" x14ac:dyDescent="0.25">
      <c r="A35" s="15" t="s">
        <v>146</v>
      </c>
      <c r="B35" s="8" t="s">
        <v>105</v>
      </c>
      <c r="C35" s="8" t="s">
        <v>152</v>
      </c>
      <c r="D35" s="8" t="s">
        <v>153</v>
      </c>
      <c r="E35" s="8" t="s">
        <v>154</v>
      </c>
      <c r="F35" s="8" t="s">
        <v>14</v>
      </c>
      <c r="G35" s="8" t="s">
        <v>155</v>
      </c>
      <c r="H35" s="8" t="s">
        <v>15</v>
      </c>
      <c r="I35" s="9">
        <v>492.75</v>
      </c>
      <c r="J35" s="9">
        <f t="shared" si="2"/>
        <v>98.550000000000011</v>
      </c>
    </row>
    <row r="36" spans="1:10" x14ac:dyDescent="0.25">
      <c r="A36" s="16" t="s">
        <v>146</v>
      </c>
      <c r="B36" s="10" t="s">
        <v>13</v>
      </c>
      <c r="C36" s="10" t="s">
        <v>156</v>
      </c>
      <c r="D36" s="10" t="s">
        <v>157</v>
      </c>
      <c r="E36" s="10" t="s">
        <v>158</v>
      </c>
      <c r="F36" s="10" t="s">
        <v>14</v>
      </c>
      <c r="G36" s="10" t="s">
        <v>159</v>
      </c>
      <c r="H36" s="10" t="s">
        <v>15</v>
      </c>
      <c r="I36" s="11">
        <v>463.39</v>
      </c>
      <c r="J36" s="11">
        <f t="shared" si="2"/>
        <v>92.677999999999997</v>
      </c>
    </row>
    <row r="37" spans="1:10" x14ac:dyDescent="0.25">
      <c r="A37" s="15" t="s">
        <v>146</v>
      </c>
      <c r="B37" s="8" t="s">
        <v>13</v>
      </c>
      <c r="C37" s="8" t="s">
        <v>160</v>
      </c>
      <c r="D37" s="8" t="s">
        <v>161</v>
      </c>
      <c r="E37" s="8" t="s">
        <v>162</v>
      </c>
      <c r="F37" s="8" t="s">
        <v>14</v>
      </c>
      <c r="G37" s="8" t="s">
        <v>163</v>
      </c>
      <c r="H37" s="8" t="s">
        <v>15</v>
      </c>
      <c r="I37" s="9">
        <v>410.35500000000002</v>
      </c>
      <c r="J37" s="9">
        <f t="shared" si="2"/>
        <v>82.071000000000012</v>
      </c>
    </row>
    <row r="38" spans="1:10" x14ac:dyDescent="0.25">
      <c r="A38" s="16" t="s">
        <v>146</v>
      </c>
      <c r="B38" s="10" t="s">
        <v>17</v>
      </c>
      <c r="C38" s="10" t="s">
        <v>164</v>
      </c>
      <c r="D38" s="10" t="s">
        <v>165</v>
      </c>
      <c r="E38" s="10" t="s">
        <v>166</v>
      </c>
      <c r="F38" s="10" t="s">
        <v>14</v>
      </c>
      <c r="G38" s="10" t="s">
        <v>167</v>
      </c>
      <c r="H38" s="10" t="s">
        <v>15</v>
      </c>
      <c r="I38" s="11">
        <v>371.88</v>
      </c>
      <c r="J38" s="11">
        <f t="shared" si="2"/>
        <v>74.376000000000005</v>
      </c>
    </row>
    <row r="39" spans="1:10" x14ac:dyDescent="0.25">
      <c r="A39" s="15" t="s">
        <v>146</v>
      </c>
      <c r="B39" s="8" t="s">
        <v>13</v>
      </c>
      <c r="C39" s="8" t="s">
        <v>168</v>
      </c>
      <c r="D39" s="8" t="s">
        <v>169</v>
      </c>
      <c r="E39" s="8" t="s">
        <v>170</v>
      </c>
      <c r="F39" s="8" t="s">
        <v>14</v>
      </c>
      <c r="G39" s="8" t="s">
        <v>171</v>
      </c>
      <c r="H39" s="8" t="s">
        <v>15</v>
      </c>
      <c r="I39" s="9">
        <v>229.86</v>
      </c>
      <c r="J39" s="9">
        <f t="shared" si="2"/>
        <v>45.972000000000008</v>
      </c>
    </row>
    <row r="40" spans="1:10" x14ac:dyDescent="0.25">
      <c r="A40" s="16" t="s">
        <v>146</v>
      </c>
      <c r="B40" s="10" t="s">
        <v>13</v>
      </c>
      <c r="C40" s="10" t="s">
        <v>172</v>
      </c>
      <c r="D40" s="10" t="s">
        <v>173</v>
      </c>
      <c r="E40" s="10" t="s">
        <v>174</v>
      </c>
      <c r="F40" s="10" t="s">
        <v>14</v>
      </c>
      <c r="G40" s="10" t="s">
        <v>175</v>
      </c>
      <c r="H40" s="10" t="s">
        <v>15</v>
      </c>
      <c r="I40" s="11">
        <v>217.73</v>
      </c>
      <c r="J40" s="11">
        <f t="shared" si="2"/>
        <v>43.545999999999999</v>
      </c>
    </row>
    <row r="41" spans="1:10" x14ac:dyDescent="0.25">
      <c r="A41" s="15" t="s">
        <v>146</v>
      </c>
      <c r="B41" s="8" t="s">
        <v>13</v>
      </c>
      <c r="C41" s="8" t="s">
        <v>176</v>
      </c>
      <c r="D41" s="8" t="s">
        <v>177</v>
      </c>
      <c r="E41" s="8" t="s">
        <v>178</v>
      </c>
      <c r="F41" s="8" t="s">
        <v>14</v>
      </c>
      <c r="G41" s="8" t="s">
        <v>179</v>
      </c>
      <c r="H41" s="8" t="s">
        <v>15</v>
      </c>
      <c r="I41" s="9">
        <v>202.5</v>
      </c>
      <c r="J41" s="9">
        <f t="shared" si="2"/>
        <v>40.5</v>
      </c>
    </row>
    <row r="42" spans="1:10" x14ac:dyDescent="0.25">
      <c r="A42" s="16" t="s">
        <v>146</v>
      </c>
      <c r="B42" s="10" t="s">
        <v>105</v>
      </c>
      <c r="C42" s="10" t="s">
        <v>180</v>
      </c>
      <c r="D42" s="10" t="s">
        <v>181</v>
      </c>
      <c r="E42" s="10" t="s">
        <v>182</v>
      </c>
      <c r="F42" s="10" t="s">
        <v>14</v>
      </c>
      <c r="G42" s="10" t="s">
        <v>183</v>
      </c>
      <c r="H42" s="10" t="s">
        <v>15</v>
      </c>
      <c r="I42" s="11">
        <v>176.94</v>
      </c>
      <c r="J42" s="11">
        <f t="shared" si="2"/>
        <v>35.387999999999998</v>
      </c>
    </row>
    <row r="43" spans="1:10" x14ac:dyDescent="0.25">
      <c r="A43" s="15" t="s">
        <v>146</v>
      </c>
      <c r="B43" s="8" t="s">
        <v>13</v>
      </c>
      <c r="C43" s="8" t="s">
        <v>94</v>
      </c>
      <c r="D43" s="8" t="s">
        <v>95</v>
      </c>
      <c r="E43" s="8" t="s">
        <v>96</v>
      </c>
      <c r="F43" s="8" t="s">
        <v>14</v>
      </c>
      <c r="G43" s="8" t="s">
        <v>184</v>
      </c>
      <c r="H43" s="8" t="s">
        <v>15</v>
      </c>
      <c r="I43" s="9">
        <v>149.99</v>
      </c>
      <c r="J43" s="9">
        <f t="shared" si="2"/>
        <v>29.998000000000005</v>
      </c>
    </row>
    <row r="44" spans="1:10" x14ac:dyDescent="0.25">
      <c r="A44" s="16" t="s">
        <v>146</v>
      </c>
      <c r="B44" s="10" t="s">
        <v>13</v>
      </c>
      <c r="C44" s="10" t="s">
        <v>185</v>
      </c>
      <c r="D44" s="10" t="s">
        <v>186</v>
      </c>
      <c r="E44" s="10" t="s">
        <v>187</v>
      </c>
      <c r="F44" s="10" t="s">
        <v>14</v>
      </c>
      <c r="G44" s="10" t="s">
        <v>188</v>
      </c>
      <c r="H44" s="10" t="s">
        <v>15</v>
      </c>
      <c r="I44" s="11">
        <v>137.95500000000001</v>
      </c>
      <c r="J44" s="11">
        <f t="shared" si="2"/>
        <v>27.591000000000005</v>
      </c>
    </row>
    <row r="45" spans="1:10" x14ac:dyDescent="0.25">
      <c r="A45" s="15" t="s">
        <v>146</v>
      </c>
      <c r="B45" s="8" t="s">
        <v>76</v>
      </c>
      <c r="C45" s="8" t="s">
        <v>100</v>
      </c>
      <c r="D45" s="8" t="s">
        <v>101</v>
      </c>
      <c r="E45" s="8" t="s">
        <v>102</v>
      </c>
      <c r="F45" s="8" t="s">
        <v>14</v>
      </c>
      <c r="G45" s="8" t="s">
        <v>189</v>
      </c>
      <c r="H45" s="8" t="s">
        <v>15</v>
      </c>
      <c r="I45" s="9">
        <v>96</v>
      </c>
      <c r="J45" s="9">
        <f t="shared" si="2"/>
        <v>19.200000000000003</v>
      </c>
    </row>
    <row r="46" spans="1:10" x14ac:dyDescent="0.25">
      <c r="A46" s="16" t="s">
        <v>146</v>
      </c>
      <c r="B46" s="10" t="s">
        <v>13</v>
      </c>
      <c r="C46" s="10" t="s">
        <v>52</v>
      </c>
      <c r="D46" s="10" t="s">
        <v>53</v>
      </c>
      <c r="E46" s="10" t="s">
        <v>54</v>
      </c>
      <c r="F46" s="10" t="s">
        <v>14</v>
      </c>
      <c r="G46" s="10" t="s">
        <v>190</v>
      </c>
      <c r="H46" s="10" t="s">
        <v>15</v>
      </c>
      <c r="I46" s="11">
        <v>92.99</v>
      </c>
      <c r="J46" s="11">
        <f t="shared" si="2"/>
        <v>18.597999999999999</v>
      </c>
    </row>
    <row r="47" spans="1:10" x14ac:dyDescent="0.25">
      <c r="A47" s="15" t="s">
        <v>146</v>
      </c>
      <c r="B47" s="8" t="s">
        <v>13</v>
      </c>
      <c r="C47" s="8" t="s">
        <v>191</v>
      </c>
      <c r="D47" s="8" t="s">
        <v>192</v>
      </c>
      <c r="E47" s="8" t="s">
        <v>193</v>
      </c>
      <c r="F47" s="8" t="s">
        <v>14</v>
      </c>
      <c r="G47" s="8" t="s">
        <v>194</v>
      </c>
      <c r="H47" s="8" t="s">
        <v>15</v>
      </c>
      <c r="I47" s="9">
        <v>89.99</v>
      </c>
      <c r="J47" s="9">
        <f t="shared" si="2"/>
        <v>17.998000000000001</v>
      </c>
    </row>
    <row r="48" spans="1:10" x14ac:dyDescent="0.25">
      <c r="A48" s="16" t="s">
        <v>146</v>
      </c>
      <c r="B48" s="10" t="s">
        <v>76</v>
      </c>
      <c r="C48" s="10" t="s">
        <v>195</v>
      </c>
      <c r="D48" s="10" t="s">
        <v>196</v>
      </c>
      <c r="E48" s="10" t="s">
        <v>197</v>
      </c>
      <c r="F48" s="10" t="s">
        <v>14</v>
      </c>
      <c r="G48" s="10" t="s">
        <v>198</v>
      </c>
      <c r="H48" s="10" t="s">
        <v>15</v>
      </c>
      <c r="I48" s="11">
        <v>89.99</v>
      </c>
      <c r="J48" s="11">
        <f t="shared" si="2"/>
        <v>17.998000000000001</v>
      </c>
    </row>
    <row r="49" spans="1:10" x14ac:dyDescent="0.25">
      <c r="A49" s="15" t="s">
        <v>146</v>
      </c>
      <c r="B49" s="8" t="s">
        <v>13</v>
      </c>
      <c r="C49" s="8" t="s">
        <v>77</v>
      </c>
      <c r="D49" s="8" t="s">
        <v>78</v>
      </c>
      <c r="E49" s="8" t="s">
        <v>79</v>
      </c>
      <c r="F49" s="8" t="s">
        <v>14</v>
      </c>
      <c r="G49" s="8" t="s">
        <v>199</v>
      </c>
      <c r="H49" s="8" t="s">
        <v>15</v>
      </c>
      <c r="I49" s="9">
        <v>89</v>
      </c>
      <c r="J49" s="9">
        <f t="shared" si="2"/>
        <v>17.8</v>
      </c>
    </row>
    <row r="50" spans="1:10" x14ac:dyDescent="0.25">
      <c r="A50" s="16" t="s">
        <v>146</v>
      </c>
      <c r="B50" s="10" t="s">
        <v>13</v>
      </c>
      <c r="C50" s="10" t="s">
        <v>200</v>
      </c>
      <c r="D50" s="10" t="s">
        <v>201</v>
      </c>
      <c r="E50" s="10" t="s">
        <v>202</v>
      </c>
      <c r="F50" s="10" t="s">
        <v>14</v>
      </c>
      <c r="G50" s="10" t="s">
        <v>203</v>
      </c>
      <c r="H50" s="10" t="s">
        <v>15</v>
      </c>
      <c r="I50" s="11">
        <v>81</v>
      </c>
      <c r="J50" s="11">
        <f t="shared" si="2"/>
        <v>16.2</v>
      </c>
    </row>
    <row r="51" spans="1:10" ht="15.75" thickBot="1" x14ac:dyDescent="0.3">
      <c r="A51" s="15" t="s">
        <v>146</v>
      </c>
      <c r="B51" s="8" t="s">
        <v>13</v>
      </c>
      <c r="C51" s="8" t="s">
        <v>80</v>
      </c>
      <c r="D51" s="8" t="s">
        <v>81</v>
      </c>
      <c r="E51" s="8" t="s">
        <v>103</v>
      </c>
      <c r="F51" s="8" t="s">
        <v>14</v>
      </c>
      <c r="G51" s="8" t="s">
        <v>204</v>
      </c>
      <c r="H51" s="8" t="s">
        <v>15</v>
      </c>
      <c r="I51" s="12">
        <v>62</v>
      </c>
      <c r="J51" s="12">
        <f t="shared" si="2"/>
        <v>12.4</v>
      </c>
    </row>
    <row r="52" spans="1:10" ht="15.75" thickTop="1" x14ac:dyDescent="0.25">
      <c r="I52" s="13">
        <f>SUM(I33:I51)</f>
        <v>6026.9699999999975</v>
      </c>
      <c r="J52" s="13">
        <f>SUM(J33:J51)</f>
        <v>1205.3940000000002</v>
      </c>
    </row>
    <row r="54" spans="1:10" x14ac:dyDescent="0.25">
      <c r="A54" s="16" t="s">
        <v>205</v>
      </c>
      <c r="B54" s="10" t="s">
        <v>13</v>
      </c>
      <c r="C54" s="10" t="s">
        <v>70</v>
      </c>
      <c r="D54" s="10" t="s">
        <v>71</v>
      </c>
      <c r="E54" s="10" t="s">
        <v>72</v>
      </c>
      <c r="F54" s="10" t="s">
        <v>14</v>
      </c>
      <c r="G54" s="10" t="s">
        <v>206</v>
      </c>
      <c r="H54" s="10" t="s">
        <v>15</v>
      </c>
      <c r="I54" s="11">
        <v>1686.375</v>
      </c>
      <c r="J54" s="11">
        <f>I54*0.2</f>
        <v>337.27500000000003</v>
      </c>
    </row>
    <row r="55" spans="1:10" x14ac:dyDescent="0.25">
      <c r="A55" s="15" t="s">
        <v>205</v>
      </c>
      <c r="B55" s="8" t="s">
        <v>13</v>
      </c>
      <c r="C55" s="8" t="s">
        <v>73</v>
      </c>
      <c r="D55" s="8" t="s">
        <v>74</v>
      </c>
      <c r="E55" s="8" t="s">
        <v>75</v>
      </c>
      <c r="F55" s="8" t="s">
        <v>14</v>
      </c>
      <c r="G55" s="8" t="s">
        <v>207</v>
      </c>
      <c r="H55" s="8" t="s">
        <v>15</v>
      </c>
      <c r="I55" s="9">
        <v>699</v>
      </c>
      <c r="J55" s="9">
        <f t="shared" ref="J55:J68" si="3">I55*0.2</f>
        <v>139.80000000000001</v>
      </c>
    </row>
    <row r="56" spans="1:10" x14ac:dyDescent="0.25">
      <c r="A56" s="16" t="s">
        <v>205</v>
      </c>
      <c r="B56" s="10" t="s">
        <v>13</v>
      </c>
      <c r="C56" s="10" t="s">
        <v>208</v>
      </c>
      <c r="D56" s="10" t="s">
        <v>209</v>
      </c>
      <c r="E56" s="10" t="s">
        <v>210</v>
      </c>
      <c r="F56" s="10" t="s">
        <v>14</v>
      </c>
      <c r="G56" s="10" t="s">
        <v>211</v>
      </c>
      <c r="H56" s="10" t="s">
        <v>15</v>
      </c>
      <c r="I56" s="11">
        <v>611.73</v>
      </c>
      <c r="J56" s="11">
        <f t="shared" si="3"/>
        <v>122.346</v>
      </c>
    </row>
    <row r="57" spans="1:10" x14ac:dyDescent="0.25">
      <c r="A57" s="15" t="s">
        <v>205</v>
      </c>
      <c r="B57" s="8" t="s">
        <v>13</v>
      </c>
      <c r="C57" s="8" t="s">
        <v>85</v>
      </c>
      <c r="D57" s="8" t="s">
        <v>86</v>
      </c>
      <c r="E57" s="8" t="s">
        <v>87</v>
      </c>
      <c r="F57" s="8" t="s">
        <v>14</v>
      </c>
      <c r="G57" s="8" t="s">
        <v>212</v>
      </c>
      <c r="H57" s="8" t="s">
        <v>15</v>
      </c>
      <c r="I57" s="9">
        <v>318</v>
      </c>
      <c r="J57" s="9">
        <f t="shared" si="3"/>
        <v>63.6</v>
      </c>
    </row>
    <row r="58" spans="1:10" x14ac:dyDescent="0.25">
      <c r="A58" s="16" t="s">
        <v>205</v>
      </c>
      <c r="B58" s="10" t="s">
        <v>13</v>
      </c>
      <c r="C58" s="10" t="s">
        <v>213</v>
      </c>
      <c r="D58" s="10" t="s">
        <v>214</v>
      </c>
      <c r="E58" s="10" t="s">
        <v>215</v>
      </c>
      <c r="F58" s="10" t="s">
        <v>14</v>
      </c>
      <c r="G58" s="10" t="s">
        <v>216</v>
      </c>
      <c r="H58" s="10" t="s">
        <v>15</v>
      </c>
      <c r="I58" s="11">
        <v>301.99</v>
      </c>
      <c r="J58" s="11">
        <f t="shared" si="3"/>
        <v>60.398000000000003</v>
      </c>
    </row>
    <row r="59" spans="1:10" x14ac:dyDescent="0.25">
      <c r="A59" s="15" t="s">
        <v>205</v>
      </c>
      <c r="B59" s="8" t="s">
        <v>13</v>
      </c>
      <c r="C59" s="8" t="s">
        <v>88</v>
      </c>
      <c r="D59" s="8" t="s">
        <v>89</v>
      </c>
      <c r="E59" s="8" t="s">
        <v>90</v>
      </c>
      <c r="F59" s="8" t="s">
        <v>14</v>
      </c>
      <c r="G59" s="8" t="s">
        <v>217</v>
      </c>
      <c r="H59" s="8" t="s">
        <v>15</v>
      </c>
      <c r="I59" s="9">
        <v>249</v>
      </c>
      <c r="J59" s="9">
        <f t="shared" si="3"/>
        <v>49.800000000000004</v>
      </c>
    </row>
    <row r="60" spans="1:10" x14ac:dyDescent="0.25">
      <c r="A60" s="16" t="s">
        <v>205</v>
      </c>
      <c r="B60" s="10" t="s">
        <v>13</v>
      </c>
      <c r="C60" s="10" t="s">
        <v>218</v>
      </c>
      <c r="D60" s="10" t="s">
        <v>219</v>
      </c>
      <c r="E60" s="10" t="s">
        <v>220</v>
      </c>
      <c r="F60" s="10" t="s">
        <v>14</v>
      </c>
      <c r="G60" s="10" t="s">
        <v>221</v>
      </c>
      <c r="H60" s="10" t="s">
        <v>15</v>
      </c>
      <c r="I60" s="11">
        <v>239.99</v>
      </c>
      <c r="J60" s="11">
        <f t="shared" si="3"/>
        <v>47.998000000000005</v>
      </c>
    </row>
    <row r="61" spans="1:10" x14ac:dyDescent="0.25">
      <c r="A61" s="15" t="s">
        <v>205</v>
      </c>
      <c r="B61" s="8" t="s">
        <v>13</v>
      </c>
      <c r="C61" s="8" t="s">
        <v>222</v>
      </c>
      <c r="D61" s="8" t="s">
        <v>223</v>
      </c>
      <c r="E61" s="8" t="s">
        <v>224</v>
      </c>
      <c r="F61" s="8" t="s">
        <v>14</v>
      </c>
      <c r="G61" s="8" t="s">
        <v>225</v>
      </c>
      <c r="H61" s="8" t="s">
        <v>15</v>
      </c>
      <c r="I61" s="9">
        <v>219</v>
      </c>
      <c r="J61" s="9">
        <f t="shared" si="3"/>
        <v>43.800000000000004</v>
      </c>
    </row>
    <row r="62" spans="1:10" x14ac:dyDescent="0.25">
      <c r="A62" s="16" t="s">
        <v>205</v>
      </c>
      <c r="B62" s="10" t="s">
        <v>13</v>
      </c>
      <c r="C62" s="10" t="s">
        <v>226</v>
      </c>
      <c r="D62" s="10" t="s">
        <v>227</v>
      </c>
      <c r="E62" s="10" t="s">
        <v>228</v>
      </c>
      <c r="F62" s="10" t="s">
        <v>14</v>
      </c>
      <c r="G62" s="10" t="s">
        <v>229</v>
      </c>
      <c r="H62" s="10" t="s">
        <v>15</v>
      </c>
      <c r="I62" s="11">
        <v>199</v>
      </c>
      <c r="J62" s="11">
        <f t="shared" si="3"/>
        <v>39.800000000000004</v>
      </c>
    </row>
    <row r="63" spans="1:10" x14ac:dyDescent="0.25">
      <c r="A63" s="15" t="s">
        <v>205</v>
      </c>
      <c r="B63" s="8" t="s">
        <v>13</v>
      </c>
      <c r="C63" s="8" t="s">
        <v>132</v>
      </c>
      <c r="D63" s="8" t="s">
        <v>133</v>
      </c>
      <c r="E63" s="8" t="s">
        <v>230</v>
      </c>
      <c r="F63" s="8" t="s">
        <v>14</v>
      </c>
      <c r="G63" s="8" t="s">
        <v>231</v>
      </c>
      <c r="H63" s="8" t="s">
        <v>15</v>
      </c>
      <c r="I63" s="9">
        <v>170.23</v>
      </c>
      <c r="J63" s="9">
        <f t="shared" si="3"/>
        <v>34.045999999999999</v>
      </c>
    </row>
    <row r="64" spans="1:10" x14ac:dyDescent="0.25">
      <c r="A64" s="16" t="s">
        <v>205</v>
      </c>
      <c r="B64" s="10" t="s">
        <v>13</v>
      </c>
      <c r="C64" s="10" t="s">
        <v>52</v>
      </c>
      <c r="D64" s="10" t="s">
        <v>53</v>
      </c>
      <c r="E64" s="10" t="s">
        <v>104</v>
      </c>
      <c r="F64" s="10" t="s">
        <v>14</v>
      </c>
      <c r="G64" s="10" t="s">
        <v>232</v>
      </c>
      <c r="H64" s="10" t="s">
        <v>15</v>
      </c>
      <c r="I64" s="11">
        <v>170.08500000000001</v>
      </c>
      <c r="J64" s="11">
        <f t="shared" si="3"/>
        <v>34.017000000000003</v>
      </c>
    </row>
    <row r="65" spans="1:10" x14ac:dyDescent="0.25">
      <c r="A65" s="15" t="s">
        <v>205</v>
      </c>
      <c r="B65" s="8" t="s">
        <v>13</v>
      </c>
      <c r="C65" s="8" t="s">
        <v>94</v>
      </c>
      <c r="D65" s="8" t="s">
        <v>95</v>
      </c>
      <c r="E65" s="8" t="s">
        <v>96</v>
      </c>
      <c r="F65" s="8" t="s">
        <v>14</v>
      </c>
      <c r="G65" s="8" t="s">
        <v>233</v>
      </c>
      <c r="H65" s="8" t="s">
        <v>15</v>
      </c>
      <c r="I65" s="9">
        <v>149.99</v>
      </c>
      <c r="J65" s="9">
        <f t="shared" si="3"/>
        <v>29.998000000000005</v>
      </c>
    </row>
    <row r="66" spans="1:10" x14ac:dyDescent="0.25">
      <c r="A66" s="16" t="s">
        <v>205</v>
      </c>
      <c r="B66" s="10" t="s">
        <v>13</v>
      </c>
      <c r="C66" s="10" t="s">
        <v>234</v>
      </c>
      <c r="D66" s="10" t="s">
        <v>17</v>
      </c>
      <c r="E66" s="10" t="s">
        <v>235</v>
      </c>
      <c r="F66" s="10" t="s">
        <v>14</v>
      </c>
      <c r="G66" s="10" t="s">
        <v>236</v>
      </c>
      <c r="H66" s="10" t="s">
        <v>15</v>
      </c>
      <c r="I66" s="11">
        <v>119.99</v>
      </c>
      <c r="J66" s="11">
        <f t="shared" si="3"/>
        <v>23.998000000000001</v>
      </c>
    </row>
    <row r="67" spans="1:10" x14ac:dyDescent="0.25">
      <c r="A67" s="15" t="s">
        <v>205</v>
      </c>
      <c r="B67" s="8" t="s">
        <v>13</v>
      </c>
      <c r="C67" s="8" t="s">
        <v>237</v>
      </c>
      <c r="D67" s="8" t="s">
        <v>238</v>
      </c>
      <c r="E67" s="8" t="s">
        <v>239</v>
      </c>
      <c r="F67" s="8" t="s">
        <v>14</v>
      </c>
      <c r="G67" s="8" t="s">
        <v>240</v>
      </c>
      <c r="H67" s="8" t="s">
        <v>15</v>
      </c>
      <c r="I67" s="9">
        <v>89.99</v>
      </c>
      <c r="J67" s="9">
        <f t="shared" si="3"/>
        <v>17.998000000000001</v>
      </c>
    </row>
    <row r="68" spans="1:10" ht="15.75" thickBot="1" x14ac:dyDescent="0.3">
      <c r="A68" s="16" t="s">
        <v>205</v>
      </c>
      <c r="B68" s="10" t="s">
        <v>16</v>
      </c>
      <c r="C68" s="10" t="s">
        <v>241</v>
      </c>
      <c r="D68" s="10" t="s">
        <v>242</v>
      </c>
      <c r="E68" s="10" t="s">
        <v>243</v>
      </c>
      <c r="F68" s="10" t="s">
        <v>14</v>
      </c>
      <c r="G68" s="10" t="s">
        <v>244</v>
      </c>
      <c r="H68" s="10" t="s">
        <v>15</v>
      </c>
      <c r="I68" s="14">
        <v>83.76</v>
      </c>
      <c r="J68" s="14">
        <f t="shared" si="3"/>
        <v>16.752000000000002</v>
      </c>
    </row>
    <row r="69" spans="1:10" ht="15.75" thickTop="1" x14ac:dyDescent="0.25">
      <c r="I69" s="13">
        <f>SUM(I54:I68)</f>
        <v>5308.1299999999992</v>
      </c>
      <c r="J69" s="13">
        <f>SUM(J54:J68)</f>
        <v>1061.6260000000002</v>
      </c>
    </row>
    <row r="71" spans="1:10" x14ac:dyDescent="0.25">
      <c r="A71" s="15" t="s">
        <v>245</v>
      </c>
      <c r="B71" s="8" t="s">
        <v>13</v>
      </c>
      <c r="C71" s="8" t="s">
        <v>246</v>
      </c>
      <c r="D71" s="8" t="s">
        <v>247</v>
      </c>
      <c r="E71" s="8" t="s">
        <v>248</v>
      </c>
      <c r="F71" s="8" t="s">
        <v>14</v>
      </c>
      <c r="G71" s="8" t="s">
        <v>249</v>
      </c>
      <c r="H71" s="8" t="s">
        <v>250</v>
      </c>
      <c r="I71" s="9">
        <v>349</v>
      </c>
      <c r="J71" s="9">
        <f>I71*0.2</f>
        <v>69.8</v>
      </c>
    </row>
    <row r="72" spans="1:10" x14ac:dyDescent="0.25">
      <c r="A72" s="16" t="s">
        <v>245</v>
      </c>
      <c r="B72" s="10" t="s">
        <v>13</v>
      </c>
      <c r="C72" s="10" t="s">
        <v>40</v>
      </c>
      <c r="D72" s="10" t="s">
        <v>41</v>
      </c>
      <c r="E72" s="10" t="s">
        <v>251</v>
      </c>
      <c r="F72" s="10" t="s">
        <v>14</v>
      </c>
      <c r="G72" s="10" t="s">
        <v>252</v>
      </c>
      <c r="H72" s="10" t="s">
        <v>250</v>
      </c>
      <c r="I72" s="11">
        <v>399</v>
      </c>
      <c r="J72" s="11">
        <f t="shared" ref="J72:J88" si="4">I72*0.2</f>
        <v>79.800000000000011</v>
      </c>
    </row>
    <row r="73" spans="1:10" x14ac:dyDescent="0.25">
      <c r="A73" s="15" t="s">
        <v>245</v>
      </c>
      <c r="B73" s="8" t="s">
        <v>16</v>
      </c>
      <c r="C73" s="8" t="s">
        <v>253</v>
      </c>
      <c r="D73" s="8" t="s">
        <v>254</v>
      </c>
      <c r="E73" s="8" t="s">
        <v>255</v>
      </c>
      <c r="F73" s="8" t="s">
        <v>14</v>
      </c>
      <c r="G73" s="8" t="s">
        <v>256</v>
      </c>
      <c r="H73" s="8" t="s">
        <v>250</v>
      </c>
      <c r="I73" s="9">
        <v>364.08</v>
      </c>
      <c r="J73" s="9">
        <f t="shared" si="4"/>
        <v>72.816000000000003</v>
      </c>
    </row>
    <row r="74" spans="1:10" x14ac:dyDescent="0.25">
      <c r="A74" s="16" t="s">
        <v>245</v>
      </c>
      <c r="B74" s="10" t="s">
        <v>16</v>
      </c>
      <c r="C74" s="10" t="s">
        <v>257</v>
      </c>
      <c r="D74" s="10" t="s">
        <v>258</v>
      </c>
      <c r="E74" s="10" t="s">
        <v>259</v>
      </c>
      <c r="F74" s="10" t="s">
        <v>14</v>
      </c>
      <c r="G74" s="10" t="s">
        <v>260</v>
      </c>
      <c r="H74" s="10" t="s">
        <v>250</v>
      </c>
      <c r="I74" s="11">
        <v>296.49</v>
      </c>
      <c r="J74" s="11">
        <f t="shared" si="4"/>
        <v>59.298000000000002</v>
      </c>
    </row>
    <row r="75" spans="1:10" x14ac:dyDescent="0.25">
      <c r="A75" s="15" t="s">
        <v>245</v>
      </c>
      <c r="B75" s="8" t="s">
        <v>261</v>
      </c>
      <c r="C75" s="8" t="s">
        <v>262</v>
      </c>
      <c r="D75" s="8" t="s">
        <v>263</v>
      </c>
      <c r="E75" s="8" t="s">
        <v>264</v>
      </c>
      <c r="F75" s="8" t="s">
        <v>14</v>
      </c>
      <c r="G75" s="8" t="s">
        <v>265</v>
      </c>
      <c r="H75" s="8" t="s">
        <v>250</v>
      </c>
      <c r="I75" s="9">
        <v>289</v>
      </c>
      <c r="J75" s="9">
        <f t="shared" si="4"/>
        <v>57.800000000000004</v>
      </c>
    </row>
    <row r="76" spans="1:10" x14ac:dyDescent="0.25">
      <c r="A76" s="16" t="s">
        <v>245</v>
      </c>
      <c r="B76" s="10" t="s">
        <v>13</v>
      </c>
      <c r="C76" s="10" t="s">
        <v>266</v>
      </c>
      <c r="D76" s="10" t="s">
        <v>267</v>
      </c>
      <c r="E76" s="10" t="s">
        <v>268</v>
      </c>
      <c r="F76" s="10" t="s">
        <v>14</v>
      </c>
      <c r="G76" s="10" t="s">
        <v>269</v>
      </c>
      <c r="H76" s="10" t="s">
        <v>250</v>
      </c>
      <c r="I76" s="11">
        <v>282.67500000000001</v>
      </c>
      <c r="J76" s="11">
        <f t="shared" si="4"/>
        <v>56.535000000000004</v>
      </c>
    </row>
    <row r="77" spans="1:10" x14ac:dyDescent="0.25">
      <c r="A77" s="15" t="s">
        <v>245</v>
      </c>
      <c r="B77" s="8" t="s">
        <v>13</v>
      </c>
      <c r="C77" s="8" t="s">
        <v>270</v>
      </c>
      <c r="D77" s="8" t="s">
        <v>271</v>
      </c>
      <c r="E77" s="8" t="s">
        <v>272</v>
      </c>
      <c r="F77" s="8" t="s">
        <v>14</v>
      </c>
      <c r="G77" s="8" t="s">
        <v>273</v>
      </c>
      <c r="H77" s="8" t="s">
        <v>250</v>
      </c>
      <c r="I77" s="9">
        <v>280.125</v>
      </c>
      <c r="J77" s="9">
        <f t="shared" si="4"/>
        <v>56.025000000000006</v>
      </c>
    </row>
    <row r="78" spans="1:10" x14ac:dyDescent="0.25">
      <c r="A78" s="16" t="s">
        <v>245</v>
      </c>
      <c r="B78" s="10" t="s">
        <v>105</v>
      </c>
      <c r="C78" s="10" t="s">
        <v>274</v>
      </c>
      <c r="D78" s="10" t="s">
        <v>275</v>
      </c>
      <c r="E78" s="10" t="s">
        <v>276</v>
      </c>
      <c r="F78" s="10" t="s">
        <v>14</v>
      </c>
      <c r="G78" s="10" t="s">
        <v>277</v>
      </c>
      <c r="H78" s="10" t="s">
        <v>250</v>
      </c>
      <c r="I78" s="11">
        <v>149</v>
      </c>
      <c r="J78" s="11">
        <f t="shared" si="4"/>
        <v>29.8</v>
      </c>
    </row>
    <row r="79" spans="1:10" x14ac:dyDescent="0.25">
      <c r="A79" s="15" t="s">
        <v>245</v>
      </c>
      <c r="B79" s="8" t="s">
        <v>13</v>
      </c>
      <c r="C79" s="8" t="s">
        <v>94</v>
      </c>
      <c r="D79" s="8" t="s">
        <v>95</v>
      </c>
      <c r="E79" s="8" t="s">
        <v>96</v>
      </c>
      <c r="F79" s="8" t="s">
        <v>14</v>
      </c>
      <c r="G79" s="8" t="s">
        <v>278</v>
      </c>
      <c r="H79" s="8" t="s">
        <v>250</v>
      </c>
      <c r="I79" s="9">
        <v>134.97999999999999</v>
      </c>
      <c r="J79" s="9">
        <f t="shared" si="4"/>
        <v>26.995999999999999</v>
      </c>
    </row>
    <row r="80" spans="1:10" x14ac:dyDescent="0.25">
      <c r="A80" s="16" t="s">
        <v>245</v>
      </c>
      <c r="B80" s="10" t="s">
        <v>13</v>
      </c>
      <c r="C80" s="10" t="s">
        <v>94</v>
      </c>
      <c r="D80" s="10" t="s">
        <v>95</v>
      </c>
      <c r="E80" s="10" t="s">
        <v>96</v>
      </c>
      <c r="F80" s="10" t="s">
        <v>14</v>
      </c>
      <c r="G80" s="10" t="s">
        <v>279</v>
      </c>
      <c r="H80" s="10" t="s">
        <v>250</v>
      </c>
      <c r="I80" s="11">
        <v>134.97999999999999</v>
      </c>
      <c r="J80" s="11">
        <f t="shared" si="4"/>
        <v>26.995999999999999</v>
      </c>
    </row>
    <row r="81" spans="1:15" x14ac:dyDescent="0.25">
      <c r="A81" s="15" t="s">
        <v>245</v>
      </c>
      <c r="B81" s="8" t="s">
        <v>76</v>
      </c>
      <c r="C81" s="8" t="s">
        <v>280</v>
      </c>
      <c r="D81" s="8" t="s">
        <v>281</v>
      </c>
      <c r="E81" s="8" t="s">
        <v>282</v>
      </c>
      <c r="F81" s="8" t="s">
        <v>14</v>
      </c>
      <c r="G81" s="8" t="s">
        <v>283</v>
      </c>
      <c r="H81" s="8" t="s">
        <v>250</v>
      </c>
      <c r="I81" s="9">
        <v>96</v>
      </c>
      <c r="J81" s="9">
        <f t="shared" si="4"/>
        <v>19.200000000000003</v>
      </c>
    </row>
    <row r="82" spans="1:15" x14ac:dyDescent="0.25">
      <c r="A82" s="16" t="s">
        <v>245</v>
      </c>
      <c r="B82" s="10" t="s">
        <v>16</v>
      </c>
      <c r="C82" s="10" t="s">
        <v>284</v>
      </c>
      <c r="D82" s="10" t="s">
        <v>285</v>
      </c>
      <c r="E82" s="10" t="s">
        <v>286</v>
      </c>
      <c r="F82" s="10" t="s">
        <v>14</v>
      </c>
      <c r="G82" s="10" t="s">
        <v>287</v>
      </c>
      <c r="H82" s="10" t="s">
        <v>250</v>
      </c>
      <c r="I82" s="11">
        <v>75.900000000000006</v>
      </c>
      <c r="J82" s="11">
        <f t="shared" si="4"/>
        <v>15.180000000000001</v>
      </c>
    </row>
    <row r="83" spans="1:15" x14ac:dyDescent="0.25">
      <c r="A83" s="15" t="s">
        <v>245</v>
      </c>
      <c r="B83" s="8" t="s">
        <v>288</v>
      </c>
      <c r="C83" s="8" t="s">
        <v>289</v>
      </c>
      <c r="D83" s="8" t="s">
        <v>290</v>
      </c>
      <c r="E83" s="8" t="s">
        <v>291</v>
      </c>
      <c r="F83" s="8" t="s">
        <v>14</v>
      </c>
      <c r="G83" s="8" t="s">
        <v>292</v>
      </c>
      <c r="H83" s="8" t="s">
        <v>250</v>
      </c>
      <c r="I83" s="9">
        <v>74.234999999999999</v>
      </c>
      <c r="J83" s="9">
        <f t="shared" si="4"/>
        <v>14.847000000000001</v>
      </c>
    </row>
    <row r="84" spans="1:15" x14ac:dyDescent="0.25">
      <c r="A84" s="16" t="s">
        <v>245</v>
      </c>
      <c r="B84" s="10" t="s">
        <v>76</v>
      </c>
      <c r="C84" s="10" t="s">
        <v>293</v>
      </c>
      <c r="D84" s="10" t="s">
        <v>294</v>
      </c>
      <c r="E84" s="10" t="s">
        <v>295</v>
      </c>
      <c r="F84" s="10" t="s">
        <v>14</v>
      </c>
      <c r="G84" s="10" t="s">
        <v>296</v>
      </c>
      <c r="H84" s="10" t="s">
        <v>250</v>
      </c>
      <c r="I84" s="11">
        <v>70.5</v>
      </c>
      <c r="J84" s="11">
        <f t="shared" si="4"/>
        <v>14.100000000000001</v>
      </c>
    </row>
    <row r="85" spans="1:15" x14ac:dyDescent="0.25">
      <c r="A85" s="15" t="s">
        <v>245</v>
      </c>
      <c r="B85" s="8" t="s">
        <v>16</v>
      </c>
      <c r="C85" s="8" t="s">
        <v>297</v>
      </c>
      <c r="D85" s="8" t="s">
        <v>298</v>
      </c>
      <c r="E85" s="8" t="s">
        <v>299</v>
      </c>
      <c r="F85" s="8" t="s">
        <v>14</v>
      </c>
      <c r="G85" s="8" t="s">
        <v>300</v>
      </c>
      <c r="H85" s="8" t="s">
        <v>250</v>
      </c>
      <c r="I85" s="9">
        <v>69.989999999999995</v>
      </c>
      <c r="J85" s="9">
        <f t="shared" si="4"/>
        <v>13.997999999999999</v>
      </c>
    </row>
    <row r="86" spans="1:15" x14ac:dyDescent="0.25">
      <c r="A86" s="16" t="s">
        <v>245</v>
      </c>
      <c r="B86" s="10" t="s">
        <v>76</v>
      </c>
      <c r="C86" s="10" t="s">
        <v>301</v>
      </c>
      <c r="D86" s="10" t="s">
        <v>302</v>
      </c>
      <c r="E86" s="10" t="s">
        <v>303</v>
      </c>
      <c r="F86" s="10" t="s">
        <v>14</v>
      </c>
      <c r="G86" s="10" t="s">
        <v>304</v>
      </c>
      <c r="H86" s="10" t="s">
        <v>250</v>
      </c>
      <c r="I86" s="11">
        <v>69.989999999999995</v>
      </c>
      <c r="J86" s="11">
        <f t="shared" si="4"/>
        <v>13.997999999999999</v>
      </c>
    </row>
    <row r="87" spans="1:15" x14ac:dyDescent="0.25">
      <c r="A87" s="15" t="s">
        <v>245</v>
      </c>
      <c r="B87" s="8" t="s">
        <v>76</v>
      </c>
      <c r="C87" s="8" t="s">
        <v>305</v>
      </c>
      <c r="D87" s="8" t="s">
        <v>306</v>
      </c>
      <c r="E87" s="8" t="s">
        <v>307</v>
      </c>
      <c r="F87" s="8" t="s">
        <v>14</v>
      </c>
      <c r="G87" s="8" t="s">
        <v>308</v>
      </c>
      <c r="H87" s="8" t="s">
        <v>250</v>
      </c>
      <c r="I87" s="9">
        <v>41.06</v>
      </c>
      <c r="J87" s="9">
        <f t="shared" si="4"/>
        <v>8.2120000000000015</v>
      </c>
      <c r="O87" s="19"/>
    </row>
    <row r="88" spans="1:15" ht="15.75" thickBot="1" x14ac:dyDescent="0.3">
      <c r="A88" s="16" t="s">
        <v>245</v>
      </c>
      <c r="B88" s="10" t="s">
        <v>261</v>
      </c>
      <c r="C88" s="10" t="s">
        <v>309</v>
      </c>
      <c r="D88" s="10" t="s">
        <v>310</v>
      </c>
      <c r="E88" s="10" t="s">
        <v>311</v>
      </c>
      <c r="F88" s="10" t="s">
        <v>14</v>
      </c>
      <c r="G88" s="10" t="s">
        <v>312</v>
      </c>
      <c r="H88" s="10" t="s">
        <v>250</v>
      </c>
      <c r="I88" s="14">
        <v>24.645</v>
      </c>
      <c r="J88" s="14">
        <f t="shared" si="4"/>
        <v>4.9290000000000003</v>
      </c>
    </row>
    <row r="89" spans="1:15" ht="15.75" thickTop="1" x14ac:dyDescent="0.25">
      <c r="I89" s="13">
        <f>SUM(I71:I88)</f>
        <v>3201.6499999999996</v>
      </c>
      <c r="J89" s="13">
        <f>SUM(J71:J88)</f>
        <v>640.33000000000015</v>
      </c>
    </row>
    <row r="91" spans="1:15" x14ac:dyDescent="0.25">
      <c r="A91" s="15" t="s">
        <v>313</v>
      </c>
      <c r="B91" s="8" t="s">
        <v>314</v>
      </c>
      <c r="C91" s="8" t="s">
        <v>315</v>
      </c>
      <c r="D91" s="8" t="s">
        <v>316</v>
      </c>
      <c r="E91" s="8" t="s">
        <v>317</v>
      </c>
      <c r="F91" s="8" t="s">
        <v>14</v>
      </c>
      <c r="G91" s="8" t="s">
        <v>318</v>
      </c>
      <c r="H91" s="8" t="s">
        <v>250</v>
      </c>
      <c r="I91" s="9">
        <v>429</v>
      </c>
      <c r="J91" s="9">
        <f>I91*0.2</f>
        <v>85.800000000000011</v>
      </c>
    </row>
    <row r="92" spans="1:15" x14ac:dyDescent="0.25">
      <c r="A92" s="16" t="s">
        <v>313</v>
      </c>
      <c r="B92" s="10" t="s">
        <v>261</v>
      </c>
      <c r="C92" s="10" t="s">
        <v>319</v>
      </c>
      <c r="D92" s="10" t="s">
        <v>320</v>
      </c>
      <c r="E92" s="10" t="s">
        <v>321</v>
      </c>
      <c r="F92" s="10" t="s">
        <v>14</v>
      </c>
      <c r="G92" s="10" t="s">
        <v>322</v>
      </c>
      <c r="H92" s="10" t="s">
        <v>250</v>
      </c>
      <c r="I92" s="11">
        <v>335</v>
      </c>
      <c r="J92" s="11">
        <f t="shared" ref="J92:J105" si="5">I92*0.2</f>
        <v>67</v>
      </c>
    </row>
    <row r="93" spans="1:15" x14ac:dyDescent="0.25">
      <c r="A93" s="15" t="s">
        <v>313</v>
      </c>
      <c r="B93" s="8" t="s">
        <v>76</v>
      </c>
      <c r="C93" s="8" t="s">
        <v>323</v>
      </c>
      <c r="D93" s="8" t="s">
        <v>324</v>
      </c>
      <c r="E93" s="8" t="s">
        <v>325</v>
      </c>
      <c r="F93" s="8" t="s">
        <v>14</v>
      </c>
      <c r="G93" s="8" t="s">
        <v>326</v>
      </c>
      <c r="H93" s="8" t="s">
        <v>250</v>
      </c>
      <c r="I93" s="9">
        <v>275.27999999999997</v>
      </c>
      <c r="J93" s="9">
        <f t="shared" si="5"/>
        <v>55.055999999999997</v>
      </c>
    </row>
    <row r="94" spans="1:15" x14ac:dyDescent="0.25">
      <c r="A94" s="16" t="s">
        <v>313</v>
      </c>
      <c r="B94" s="10" t="s">
        <v>261</v>
      </c>
      <c r="C94" s="10" t="s">
        <v>327</v>
      </c>
      <c r="D94" s="10" t="s">
        <v>328</v>
      </c>
      <c r="E94" s="10" t="s">
        <v>329</v>
      </c>
      <c r="F94" s="10" t="s">
        <v>14</v>
      </c>
      <c r="G94" s="10" t="s">
        <v>330</v>
      </c>
      <c r="H94" s="10" t="s">
        <v>250</v>
      </c>
      <c r="I94" s="11">
        <v>249.99</v>
      </c>
      <c r="J94" s="11">
        <f t="shared" si="5"/>
        <v>49.998000000000005</v>
      </c>
    </row>
    <row r="95" spans="1:15" x14ac:dyDescent="0.25">
      <c r="A95" s="15" t="s">
        <v>313</v>
      </c>
      <c r="B95" s="8" t="s">
        <v>261</v>
      </c>
      <c r="C95" s="8" t="s">
        <v>331</v>
      </c>
      <c r="D95" s="8" t="s">
        <v>332</v>
      </c>
      <c r="E95" s="8" t="s">
        <v>333</v>
      </c>
      <c r="F95" s="8" t="s">
        <v>14</v>
      </c>
      <c r="G95" s="8" t="s">
        <v>334</v>
      </c>
      <c r="H95" s="8" t="s">
        <v>250</v>
      </c>
      <c r="I95" s="9">
        <v>239.17500000000001</v>
      </c>
      <c r="J95" s="9">
        <f t="shared" si="5"/>
        <v>47.835000000000008</v>
      </c>
    </row>
    <row r="96" spans="1:15" x14ac:dyDescent="0.25">
      <c r="A96" s="16" t="s">
        <v>313</v>
      </c>
      <c r="B96" s="10" t="s">
        <v>76</v>
      </c>
      <c r="C96" s="10" t="s">
        <v>335</v>
      </c>
      <c r="D96" s="10" t="s">
        <v>336</v>
      </c>
      <c r="E96" s="10" t="s">
        <v>337</v>
      </c>
      <c r="F96" s="10" t="s">
        <v>14</v>
      </c>
      <c r="G96" s="10" t="s">
        <v>338</v>
      </c>
      <c r="H96" s="10" t="s">
        <v>250</v>
      </c>
      <c r="I96" s="11">
        <v>235.95</v>
      </c>
      <c r="J96" s="11">
        <f t="shared" si="5"/>
        <v>47.19</v>
      </c>
    </row>
    <row r="97" spans="1:10" x14ac:dyDescent="0.25">
      <c r="A97" s="15" t="s">
        <v>313</v>
      </c>
      <c r="B97" s="8" t="s">
        <v>288</v>
      </c>
      <c r="C97" s="8" t="s">
        <v>339</v>
      </c>
      <c r="D97" s="8" t="s">
        <v>340</v>
      </c>
      <c r="E97" s="8" t="s">
        <v>341</v>
      </c>
      <c r="F97" s="8" t="s">
        <v>14</v>
      </c>
      <c r="G97" s="8" t="s">
        <v>342</v>
      </c>
      <c r="H97" s="8" t="s">
        <v>250</v>
      </c>
      <c r="I97" s="9">
        <v>220.215</v>
      </c>
      <c r="J97" s="9">
        <f t="shared" si="5"/>
        <v>44.043000000000006</v>
      </c>
    </row>
    <row r="98" spans="1:10" x14ac:dyDescent="0.25">
      <c r="A98" s="16" t="s">
        <v>313</v>
      </c>
      <c r="B98" s="10" t="s">
        <v>76</v>
      </c>
      <c r="C98" s="10" t="s">
        <v>343</v>
      </c>
      <c r="D98" s="10" t="s">
        <v>344</v>
      </c>
      <c r="E98" s="10" t="s">
        <v>345</v>
      </c>
      <c r="F98" s="10" t="s">
        <v>14</v>
      </c>
      <c r="G98" s="10" t="s">
        <v>346</v>
      </c>
      <c r="H98" s="10" t="s">
        <v>250</v>
      </c>
      <c r="I98" s="11">
        <v>212.4</v>
      </c>
      <c r="J98" s="11">
        <f t="shared" si="5"/>
        <v>42.480000000000004</v>
      </c>
    </row>
    <row r="99" spans="1:10" x14ac:dyDescent="0.25">
      <c r="A99" s="15" t="s">
        <v>313</v>
      </c>
      <c r="B99" s="8" t="s">
        <v>288</v>
      </c>
      <c r="C99" s="8" t="s">
        <v>347</v>
      </c>
      <c r="D99" s="8" t="s">
        <v>348</v>
      </c>
      <c r="E99" s="8" t="s">
        <v>349</v>
      </c>
      <c r="F99" s="8" t="s">
        <v>14</v>
      </c>
      <c r="G99" s="8" t="s">
        <v>350</v>
      </c>
      <c r="H99" s="8" t="s">
        <v>250</v>
      </c>
      <c r="I99" s="9">
        <v>210.13499999999999</v>
      </c>
      <c r="J99" s="9">
        <f t="shared" si="5"/>
        <v>42.027000000000001</v>
      </c>
    </row>
    <row r="100" spans="1:10" x14ac:dyDescent="0.25">
      <c r="A100" s="16" t="s">
        <v>313</v>
      </c>
      <c r="B100" s="10" t="s">
        <v>261</v>
      </c>
      <c r="C100" s="10" t="s">
        <v>351</v>
      </c>
      <c r="D100" s="10" t="s">
        <v>352</v>
      </c>
      <c r="E100" s="10" t="s">
        <v>353</v>
      </c>
      <c r="F100" s="10" t="s">
        <v>14</v>
      </c>
      <c r="G100" s="10" t="s">
        <v>354</v>
      </c>
      <c r="H100" s="10" t="s">
        <v>250</v>
      </c>
      <c r="I100" s="11">
        <v>168.8</v>
      </c>
      <c r="J100" s="11">
        <f t="shared" si="5"/>
        <v>33.760000000000005</v>
      </c>
    </row>
    <row r="101" spans="1:10" x14ac:dyDescent="0.25">
      <c r="A101" s="15" t="s">
        <v>313</v>
      </c>
      <c r="B101" s="8" t="s">
        <v>76</v>
      </c>
      <c r="C101" s="8" t="s">
        <v>355</v>
      </c>
      <c r="D101" s="8" t="s">
        <v>356</v>
      </c>
      <c r="E101" s="8" t="s">
        <v>357</v>
      </c>
      <c r="F101" s="8" t="s">
        <v>14</v>
      </c>
      <c r="G101" s="8" t="s">
        <v>358</v>
      </c>
      <c r="H101" s="8" t="s">
        <v>250</v>
      </c>
      <c r="I101" s="9">
        <v>133.16999999999999</v>
      </c>
      <c r="J101" s="9">
        <f t="shared" si="5"/>
        <v>26.634</v>
      </c>
    </row>
    <row r="102" spans="1:10" x14ac:dyDescent="0.25">
      <c r="A102" s="16" t="s">
        <v>313</v>
      </c>
      <c r="B102" s="10" t="s">
        <v>76</v>
      </c>
      <c r="C102" s="10" t="s">
        <v>359</v>
      </c>
      <c r="D102" s="10" t="s">
        <v>360</v>
      </c>
      <c r="E102" s="10" t="s">
        <v>361</v>
      </c>
      <c r="F102" s="10" t="s">
        <v>14</v>
      </c>
      <c r="G102" s="10" t="s">
        <v>362</v>
      </c>
      <c r="H102" s="10" t="s">
        <v>250</v>
      </c>
      <c r="I102" s="11">
        <v>129</v>
      </c>
      <c r="J102" s="11">
        <f t="shared" si="5"/>
        <v>25.8</v>
      </c>
    </row>
    <row r="103" spans="1:10" x14ac:dyDescent="0.25">
      <c r="A103" s="15" t="s">
        <v>313</v>
      </c>
      <c r="B103" s="8" t="s">
        <v>288</v>
      </c>
      <c r="C103" s="8" t="s">
        <v>363</v>
      </c>
      <c r="D103" s="8" t="s">
        <v>364</v>
      </c>
      <c r="E103" s="8" t="s">
        <v>365</v>
      </c>
      <c r="F103" s="8" t="s">
        <v>14</v>
      </c>
      <c r="G103" s="8" t="s">
        <v>366</v>
      </c>
      <c r="H103" s="8" t="s">
        <v>250</v>
      </c>
      <c r="I103" s="9">
        <v>97.484999999999999</v>
      </c>
      <c r="J103" s="9">
        <f t="shared" si="5"/>
        <v>19.497</v>
      </c>
    </row>
    <row r="104" spans="1:10" x14ac:dyDescent="0.25">
      <c r="A104" s="16" t="s">
        <v>313</v>
      </c>
      <c r="B104" s="10" t="s">
        <v>76</v>
      </c>
      <c r="C104" s="10" t="s">
        <v>367</v>
      </c>
      <c r="D104" s="10" t="s">
        <v>368</v>
      </c>
      <c r="E104" s="10" t="s">
        <v>369</v>
      </c>
      <c r="F104" s="10" t="s">
        <v>14</v>
      </c>
      <c r="G104" s="10" t="s">
        <v>370</v>
      </c>
      <c r="H104" s="10" t="s">
        <v>250</v>
      </c>
      <c r="I104" s="11">
        <v>89.96</v>
      </c>
      <c r="J104" s="11">
        <f t="shared" si="5"/>
        <v>17.992000000000001</v>
      </c>
    </row>
    <row r="105" spans="1:10" ht="15.75" thickBot="1" x14ac:dyDescent="0.3">
      <c r="A105" s="15" t="s">
        <v>313</v>
      </c>
      <c r="B105" s="8" t="s">
        <v>288</v>
      </c>
      <c r="C105" s="8" t="s">
        <v>371</v>
      </c>
      <c r="D105" s="8" t="s">
        <v>372</v>
      </c>
      <c r="E105" s="8" t="s">
        <v>373</v>
      </c>
      <c r="F105" s="8" t="s">
        <v>14</v>
      </c>
      <c r="G105" s="8" t="s">
        <v>374</v>
      </c>
      <c r="H105" s="8" t="s">
        <v>250</v>
      </c>
      <c r="I105" s="12">
        <v>84</v>
      </c>
      <c r="J105" s="12">
        <f t="shared" si="5"/>
        <v>16.8</v>
      </c>
    </row>
    <row r="106" spans="1:10" ht="15.75" thickTop="1" x14ac:dyDescent="0.25">
      <c r="I106" s="13">
        <f>SUM(I91:I105)</f>
        <v>3109.56</v>
      </c>
      <c r="J106" s="17">
        <f>SUM(J91:J105)</f>
        <v>621.91199999999981</v>
      </c>
    </row>
    <row r="108" spans="1:10" x14ac:dyDescent="0.25">
      <c r="A108" s="16" t="s">
        <v>375</v>
      </c>
      <c r="B108" s="10" t="s">
        <v>13</v>
      </c>
      <c r="C108" s="10" t="s">
        <v>376</v>
      </c>
      <c r="D108" s="10" t="s">
        <v>377</v>
      </c>
      <c r="E108" s="10" t="s">
        <v>378</v>
      </c>
      <c r="F108" s="10" t="s">
        <v>14</v>
      </c>
      <c r="G108" s="10" t="s">
        <v>379</v>
      </c>
      <c r="H108" s="10" t="s">
        <v>250</v>
      </c>
      <c r="I108" s="11">
        <v>549</v>
      </c>
      <c r="J108" s="11">
        <f t="shared" ref="J108:J113" si="6">I108*0.2</f>
        <v>109.80000000000001</v>
      </c>
    </row>
    <row r="109" spans="1:10" x14ac:dyDescent="0.25">
      <c r="A109" s="15" t="s">
        <v>375</v>
      </c>
      <c r="B109" s="8" t="s">
        <v>13</v>
      </c>
      <c r="C109" s="8" t="s">
        <v>380</v>
      </c>
      <c r="D109" s="8" t="s">
        <v>381</v>
      </c>
      <c r="E109" s="8" t="s">
        <v>382</v>
      </c>
      <c r="F109" s="8" t="s">
        <v>14</v>
      </c>
      <c r="G109" s="8" t="s">
        <v>383</v>
      </c>
      <c r="H109" s="8" t="s">
        <v>250</v>
      </c>
      <c r="I109" s="9">
        <v>899</v>
      </c>
      <c r="J109" s="9">
        <f t="shared" si="6"/>
        <v>179.8</v>
      </c>
    </row>
    <row r="110" spans="1:10" x14ac:dyDescent="0.25">
      <c r="A110" s="16" t="s">
        <v>375</v>
      </c>
      <c r="B110" s="10" t="s">
        <v>13</v>
      </c>
      <c r="C110" s="10" t="s">
        <v>384</v>
      </c>
      <c r="D110" s="10" t="s">
        <v>385</v>
      </c>
      <c r="E110" s="10" t="s">
        <v>386</v>
      </c>
      <c r="F110" s="10" t="s">
        <v>14</v>
      </c>
      <c r="G110" s="10" t="s">
        <v>387</v>
      </c>
      <c r="H110" s="10" t="s">
        <v>250</v>
      </c>
      <c r="I110" s="11">
        <v>713.79</v>
      </c>
      <c r="J110" s="11">
        <f t="shared" si="6"/>
        <v>142.75800000000001</v>
      </c>
    </row>
    <row r="111" spans="1:10" x14ac:dyDescent="0.25">
      <c r="A111" s="15" t="s">
        <v>375</v>
      </c>
      <c r="B111" s="8" t="s">
        <v>388</v>
      </c>
      <c r="C111" s="8" t="s">
        <v>389</v>
      </c>
      <c r="D111" s="8" t="s">
        <v>390</v>
      </c>
      <c r="E111" s="8" t="s">
        <v>391</v>
      </c>
      <c r="F111" s="8" t="s">
        <v>14</v>
      </c>
      <c r="G111" s="8" t="s">
        <v>392</v>
      </c>
      <c r="H111" s="8" t="s">
        <v>250</v>
      </c>
      <c r="I111" s="9">
        <v>212.41499999999999</v>
      </c>
      <c r="J111" s="9">
        <f t="shared" si="6"/>
        <v>42.483000000000004</v>
      </c>
    </row>
    <row r="112" spans="1:10" x14ac:dyDescent="0.25">
      <c r="A112" s="16" t="s">
        <v>375</v>
      </c>
      <c r="B112" s="10" t="s">
        <v>76</v>
      </c>
      <c r="C112" s="10" t="s">
        <v>393</v>
      </c>
      <c r="D112" s="10" t="s">
        <v>394</v>
      </c>
      <c r="E112" s="10" t="s">
        <v>395</v>
      </c>
      <c r="F112" s="10" t="s">
        <v>14</v>
      </c>
      <c r="G112" s="10" t="s">
        <v>396</v>
      </c>
      <c r="H112" s="10" t="s">
        <v>250</v>
      </c>
      <c r="I112" s="11">
        <v>208.08</v>
      </c>
      <c r="J112" s="11">
        <f t="shared" si="6"/>
        <v>41.616000000000007</v>
      </c>
    </row>
    <row r="113" spans="1:10" ht="15.75" thickBot="1" x14ac:dyDescent="0.3">
      <c r="A113" s="15" t="s">
        <v>375</v>
      </c>
      <c r="B113" s="8" t="s">
        <v>13</v>
      </c>
      <c r="C113" s="8" t="s">
        <v>397</v>
      </c>
      <c r="D113" s="8" t="s">
        <v>398</v>
      </c>
      <c r="E113" s="8" t="s">
        <v>399</v>
      </c>
      <c r="F113" s="8" t="s">
        <v>14</v>
      </c>
      <c r="G113" s="8" t="s">
        <v>400</v>
      </c>
      <c r="H113" s="8" t="s">
        <v>250</v>
      </c>
      <c r="I113" s="12">
        <v>110.745</v>
      </c>
      <c r="J113" s="12">
        <f t="shared" si="6"/>
        <v>22.149000000000001</v>
      </c>
    </row>
    <row r="114" spans="1:10" ht="15.75" thickTop="1" x14ac:dyDescent="0.25">
      <c r="I114" s="13">
        <f>SUM(I108:I113)</f>
        <v>2693.0299999999997</v>
      </c>
      <c r="J114" s="13">
        <f>SUM(J108:J113)</f>
        <v>538.60600000000011</v>
      </c>
    </row>
    <row r="116" spans="1:10" x14ac:dyDescent="0.25">
      <c r="A116" s="16" t="s">
        <v>401</v>
      </c>
      <c r="B116" s="10" t="s">
        <v>13</v>
      </c>
      <c r="C116" s="10" t="s">
        <v>380</v>
      </c>
      <c r="D116" s="10" t="s">
        <v>381</v>
      </c>
      <c r="E116" s="10" t="s">
        <v>382</v>
      </c>
      <c r="F116" s="10" t="s">
        <v>14</v>
      </c>
      <c r="G116" s="10" t="s">
        <v>402</v>
      </c>
      <c r="H116" s="10" t="s">
        <v>250</v>
      </c>
      <c r="I116" s="11">
        <v>899</v>
      </c>
      <c r="J116" s="11">
        <f>I116*0.2</f>
        <v>179.8</v>
      </c>
    </row>
    <row r="117" spans="1:10" x14ac:dyDescent="0.25">
      <c r="A117" s="15" t="s">
        <v>401</v>
      </c>
      <c r="B117" s="8" t="s">
        <v>403</v>
      </c>
      <c r="C117" s="8" t="s">
        <v>404</v>
      </c>
      <c r="D117" s="8" t="s">
        <v>405</v>
      </c>
      <c r="E117" s="8" t="s">
        <v>406</v>
      </c>
      <c r="F117" s="8" t="s">
        <v>14</v>
      </c>
      <c r="G117" s="8" t="s">
        <v>407</v>
      </c>
      <c r="H117" s="8" t="s">
        <v>250</v>
      </c>
      <c r="I117" s="9">
        <v>818</v>
      </c>
      <c r="J117" s="9">
        <f t="shared" ref="J117:J121" si="7">I117*0.2</f>
        <v>163.60000000000002</v>
      </c>
    </row>
    <row r="118" spans="1:10" x14ac:dyDescent="0.25">
      <c r="A118" s="16" t="s">
        <v>401</v>
      </c>
      <c r="B118" s="10" t="s">
        <v>13</v>
      </c>
      <c r="C118" s="10" t="s">
        <v>148</v>
      </c>
      <c r="D118" s="10" t="s">
        <v>149</v>
      </c>
      <c r="E118" s="10" t="s">
        <v>150</v>
      </c>
      <c r="F118" s="10" t="s">
        <v>14</v>
      </c>
      <c r="G118" s="10" t="s">
        <v>408</v>
      </c>
      <c r="H118" s="10" t="s">
        <v>250</v>
      </c>
      <c r="I118" s="11">
        <v>549</v>
      </c>
      <c r="J118" s="11">
        <f t="shared" si="7"/>
        <v>109.80000000000001</v>
      </c>
    </row>
    <row r="119" spans="1:10" x14ac:dyDescent="0.25">
      <c r="A119" s="15" t="s">
        <v>401</v>
      </c>
      <c r="B119" s="8" t="s">
        <v>13</v>
      </c>
      <c r="C119" s="8" t="s">
        <v>409</v>
      </c>
      <c r="D119" s="8" t="s">
        <v>410</v>
      </c>
      <c r="E119" s="8" t="s">
        <v>411</v>
      </c>
      <c r="F119" s="8" t="s">
        <v>14</v>
      </c>
      <c r="G119" s="8" t="s">
        <v>412</v>
      </c>
      <c r="H119" s="8" t="s">
        <v>250</v>
      </c>
      <c r="I119" s="9">
        <v>818</v>
      </c>
      <c r="J119" s="9">
        <f t="shared" si="7"/>
        <v>163.60000000000002</v>
      </c>
    </row>
    <row r="120" spans="1:10" x14ac:dyDescent="0.25">
      <c r="A120" s="16" t="s">
        <v>401</v>
      </c>
      <c r="B120" s="10" t="s">
        <v>13</v>
      </c>
      <c r="C120" s="10" t="s">
        <v>413</v>
      </c>
      <c r="D120" s="10" t="s">
        <v>414</v>
      </c>
      <c r="E120" s="10" t="s">
        <v>415</v>
      </c>
      <c r="F120" s="10" t="s">
        <v>14</v>
      </c>
      <c r="G120" s="10" t="s">
        <v>416</v>
      </c>
      <c r="H120" s="10" t="s">
        <v>250</v>
      </c>
      <c r="I120" s="11">
        <v>456</v>
      </c>
      <c r="J120" s="11">
        <f t="shared" si="7"/>
        <v>91.2</v>
      </c>
    </row>
    <row r="121" spans="1:10" ht="15.75" thickBot="1" x14ac:dyDescent="0.3">
      <c r="A121" s="15" t="s">
        <v>401</v>
      </c>
      <c r="B121" s="8" t="s">
        <v>76</v>
      </c>
      <c r="C121" s="8" t="s">
        <v>417</v>
      </c>
      <c r="D121" s="8" t="s">
        <v>418</v>
      </c>
      <c r="E121" s="8" t="s">
        <v>419</v>
      </c>
      <c r="F121" s="8" t="s">
        <v>14</v>
      </c>
      <c r="G121" s="8" t="s">
        <v>420</v>
      </c>
      <c r="H121" s="8" t="s">
        <v>250</v>
      </c>
      <c r="I121" s="12">
        <v>258.99</v>
      </c>
      <c r="J121" s="12">
        <f t="shared" si="7"/>
        <v>51.798000000000002</v>
      </c>
    </row>
    <row r="122" spans="1:10" ht="15.75" thickTop="1" x14ac:dyDescent="0.25">
      <c r="I122" s="13">
        <f>SUM(I116:I121)</f>
        <v>3798.99</v>
      </c>
      <c r="J122" s="13">
        <f>SUM(J116:J121)</f>
        <v>759.79800000000012</v>
      </c>
    </row>
    <row r="124" spans="1:10" x14ac:dyDescent="0.25">
      <c r="A124" s="16" t="s">
        <v>421</v>
      </c>
      <c r="B124" s="10" t="s">
        <v>13</v>
      </c>
      <c r="C124" s="10" t="s">
        <v>422</v>
      </c>
      <c r="D124" s="10" t="s">
        <v>423</v>
      </c>
      <c r="E124" s="10" t="s">
        <v>424</v>
      </c>
      <c r="F124" s="10" t="s">
        <v>14</v>
      </c>
      <c r="G124" s="10" t="s">
        <v>425</v>
      </c>
      <c r="H124" s="10" t="s">
        <v>250</v>
      </c>
      <c r="I124" s="11">
        <v>599</v>
      </c>
      <c r="J124" s="11">
        <f>I124*0.2</f>
        <v>119.80000000000001</v>
      </c>
    </row>
    <row r="125" spans="1:10" x14ac:dyDescent="0.25">
      <c r="A125" s="15" t="s">
        <v>421</v>
      </c>
      <c r="B125" s="8" t="s">
        <v>13</v>
      </c>
      <c r="C125" s="8" t="s">
        <v>426</v>
      </c>
      <c r="D125" s="8" t="s">
        <v>427</v>
      </c>
      <c r="E125" s="8" t="s">
        <v>428</v>
      </c>
      <c r="F125" s="8" t="s">
        <v>14</v>
      </c>
      <c r="G125" s="8" t="s">
        <v>429</v>
      </c>
      <c r="H125" s="8" t="s">
        <v>250</v>
      </c>
      <c r="I125" s="9">
        <v>474</v>
      </c>
      <c r="J125" s="9">
        <f t="shared" ref="J125:J140" si="8">I125*0.2</f>
        <v>94.800000000000011</v>
      </c>
    </row>
    <row r="126" spans="1:10" x14ac:dyDescent="0.25">
      <c r="A126" s="16" t="s">
        <v>421</v>
      </c>
      <c r="B126" s="10" t="s">
        <v>13</v>
      </c>
      <c r="C126" s="10" t="s">
        <v>430</v>
      </c>
      <c r="D126" s="10" t="s">
        <v>431</v>
      </c>
      <c r="E126" s="10" t="s">
        <v>432</v>
      </c>
      <c r="F126" s="10" t="s">
        <v>14</v>
      </c>
      <c r="G126" s="10" t="s">
        <v>433</v>
      </c>
      <c r="H126" s="10" t="s">
        <v>250</v>
      </c>
      <c r="I126" s="11">
        <v>427</v>
      </c>
      <c r="J126" s="11">
        <f t="shared" si="8"/>
        <v>85.4</v>
      </c>
    </row>
    <row r="127" spans="1:10" x14ac:dyDescent="0.25">
      <c r="A127" s="15" t="s">
        <v>421</v>
      </c>
      <c r="B127" s="8" t="s">
        <v>13</v>
      </c>
      <c r="C127" s="8" t="s">
        <v>430</v>
      </c>
      <c r="D127" s="8" t="s">
        <v>431</v>
      </c>
      <c r="E127" s="8" t="s">
        <v>434</v>
      </c>
      <c r="F127" s="8" t="s">
        <v>14</v>
      </c>
      <c r="G127" s="8" t="s">
        <v>435</v>
      </c>
      <c r="H127" s="8" t="s">
        <v>250</v>
      </c>
      <c r="I127" s="9">
        <v>427</v>
      </c>
      <c r="J127" s="9">
        <f t="shared" si="8"/>
        <v>85.4</v>
      </c>
    </row>
    <row r="128" spans="1:10" x14ac:dyDescent="0.25">
      <c r="A128" s="16" t="s">
        <v>421</v>
      </c>
      <c r="B128" s="10" t="s">
        <v>13</v>
      </c>
      <c r="C128" s="10" t="s">
        <v>413</v>
      </c>
      <c r="D128" s="10" t="s">
        <v>414</v>
      </c>
      <c r="E128" s="10" t="s">
        <v>415</v>
      </c>
      <c r="F128" s="10" t="s">
        <v>14</v>
      </c>
      <c r="G128" s="10" t="s">
        <v>436</v>
      </c>
      <c r="H128" s="10" t="s">
        <v>250</v>
      </c>
      <c r="I128" s="11">
        <v>456</v>
      </c>
      <c r="J128" s="11">
        <f t="shared" si="8"/>
        <v>91.2</v>
      </c>
    </row>
    <row r="129" spans="1:10" x14ac:dyDescent="0.25">
      <c r="A129" s="15" t="s">
        <v>421</v>
      </c>
      <c r="B129" s="8" t="s">
        <v>13</v>
      </c>
      <c r="C129" s="8" t="s">
        <v>24</v>
      </c>
      <c r="D129" s="8" t="s">
        <v>25</v>
      </c>
      <c r="E129" s="8" t="s">
        <v>26</v>
      </c>
      <c r="F129" s="8" t="s">
        <v>14</v>
      </c>
      <c r="G129" s="8" t="s">
        <v>437</v>
      </c>
      <c r="H129" s="8" t="s">
        <v>250</v>
      </c>
      <c r="I129" s="9">
        <v>399</v>
      </c>
      <c r="J129" s="9">
        <f t="shared" si="8"/>
        <v>79.800000000000011</v>
      </c>
    </row>
    <row r="130" spans="1:10" x14ac:dyDescent="0.25">
      <c r="A130" s="16" t="s">
        <v>421</v>
      </c>
      <c r="B130" s="10" t="s">
        <v>261</v>
      </c>
      <c r="C130" s="10" t="s">
        <v>438</v>
      </c>
      <c r="D130" s="10" t="s">
        <v>439</v>
      </c>
      <c r="E130" s="10" t="s">
        <v>440</v>
      </c>
      <c r="F130" s="10" t="s">
        <v>14</v>
      </c>
      <c r="G130" s="10" t="s">
        <v>441</v>
      </c>
      <c r="H130" s="10" t="s">
        <v>250</v>
      </c>
      <c r="I130" s="11">
        <v>317.47500000000002</v>
      </c>
      <c r="J130" s="11">
        <f t="shared" si="8"/>
        <v>63.495000000000005</v>
      </c>
    </row>
    <row r="131" spans="1:10" x14ac:dyDescent="0.25">
      <c r="A131" s="15" t="s">
        <v>421</v>
      </c>
      <c r="B131" s="8" t="s">
        <v>13</v>
      </c>
      <c r="C131" s="8" t="s">
        <v>442</v>
      </c>
      <c r="D131" s="8" t="s">
        <v>443</v>
      </c>
      <c r="E131" s="8" t="s">
        <v>444</v>
      </c>
      <c r="F131" s="8" t="s">
        <v>14</v>
      </c>
      <c r="G131" s="8" t="s">
        <v>445</v>
      </c>
      <c r="H131" s="8" t="s">
        <v>250</v>
      </c>
      <c r="I131" s="9">
        <v>315</v>
      </c>
      <c r="J131" s="9">
        <f t="shared" si="8"/>
        <v>63</v>
      </c>
    </row>
    <row r="132" spans="1:10" x14ac:dyDescent="0.25">
      <c r="A132" s="16" t="s">
        <v>421</v>
      </c>
      <c r="B132" s="10" t="s">
        <v>16</v>
      </c>
      <c r="C132" s="10" t="s">
        <v>446</v>
      </c>
      <c r="D132" s="10" t="s">
        <v>447</v>
      </c>
      <c r="E132" s="10" t="s">
        <v>448</v>
      </c>
      <c r="F132" s="10" t="s">
        <v>14</v>
      </c>
      <c r="G132" s="10" t="s">
        <v>449</v>
      </c>
      <c r="H132" s="10" t="s">
        <v>250</v>
      </c>
      <c r="I132" s="11">
        <v>239.99</v>
      </c>
      <c r="J132" s="11">
        <f t="shared" si="8"/>
        <v>47.998000000000005</v>
      </c>
    </row>
    <row r="133" spans="1:10" x14ac:dyDescent="0.25">
      <c r="A133" s="15" t="s">
        <v>421</v>
      </c>
      <c r="B133" s="8" t="s">
        <v>17</v>
      </c>
      <c r="C133" s="8" t="s">
        <v>450</v>
      </c>
      <c r="D133" s="8" t="s">
        <v>451</v>
      </c>
      <c r="E133" s="8" t="s">
        <v>452</v>
      </c>
      <c r="F133" s="8" t="s">
        <v>14</v>
      </c>
      <c r="G133" s="8" t="s">
        <v>453</v>
      </c>
      <c r="H133" s="8" t="s">
        <v>250</v>
      </c>
      <c r="I133" s="9">
        <v>67.305000000000007</v>
      </c>
      <c r="J133" s="9">
        <f t="shared" si="8"/>
        <v>13.461000000000002</v>
      </c>
    </row>
    <row r="134" spans="1:10" x14ac:dyDescent="0.25">
      <c r="A134" s="16" t="s">
        <v>421</v>
      </c>
      <c r="B134" s="10" t="s">
        <v>261</v>
      </c>
      <c r="C134" s="10" t="s">
        <v>454</v>
      </c>
      <c r="D134" s="10" t="s">
        <v>455</v>
      </c>
      <c r="E134" s="10" t="s">
        <v>456</v>
      </c>
      <c r="F134" s="10" t="s">
        <v>14</v>
      </c>
      <c r="G134" s="10" t="s">
        <v>457</v>
      </c>
      <c r="H134" s="10" t="s">
        <v>250</v>
      </c>
      <c r="I134" s="11">
        <v>38.984999999999999</v>
      </c>
      <c r="J134" s="11">
        <f t="shared" si="8"/>
        <v>7.7970000000000006</v>
      </c>
    </row>
    <row r="135" spans="1:10" x14ac:dyDescent="0.25">
      <c r="A135" s="15" t="s">
        <v>421</v>
      </c>
      <c r="B135" s="8" t="s">
        <v>17</v>
      </c>
      <c r="C135" s="8" t="s">
        <v>458</v>
      </c>
      <c r="D135" s="8" t="s">
        <v>17</v>
      </c>
      <c r="E135" s="8" t="s">
        <v>459</v>
      </c>
      <c r="F135" s="8" t="s">
        <v>14</v>
      </c>
      <c r="G135" s="8" t="s">
        <v>460</v>
      </c>
      <c r="H135" s="8" t="s">
        <v>250</v>
      </c>
      <c r="I135" s="9">
        <v>26.565000000000001</v>
      </c>
      <c r="J135" s="9">
        <f t="shared" si="8"/>
        <v>5.3130000000000006</v>
      </c>
    </row>
    <row r="136" spans="1:10" x14ac:dyDescent="0.25">
      <c r="A136" s="16" t="s">
        <v>421</v>
      </c>
      <c r="B136" s="10" t="s">
        <v>261</v>
      </c>
      <c r="C136" s="10" t="s">
        <v>461</v>
      </c>
      <c r="D136" s="10" t="s">
        <v>462</v>
      </c>
      <c r="E136" s="10" t="s">
        <v>463</v>
      </c>
      <c r="F136" s="10" t="s">
        <v>14</v>
      </c>
      <c r="G136" s="10" t="s">
        <v>464</v>
      </c>
      <c r="H136" s="10" t="s">
        <v>250</v>
      </c>
      <c r="I136" s="11">
        <v>24.64</v>
      </c>
      <c r="J136" s="11">
        <f t="shared" si="8"/>
        <v>4.9280000000000008</v>
      </c>
    </row>
    <row r="137" spans="1:10" x14ac:dyDescent="0.25">
      <c r="A137" s="15" t="s">
        <v>421</v>
      </c>
      <c r="B137" s="8" t="s">
        <v>17</v>
      </c>
      <c r="C137" s="8" t="s">
        <v>465</v>
      </c>
      <c r="D137" s="8" t="s">
        <v>466</v>
      </c>
      <c r="E137" s="8" t="s">
        <v>467</v>
      </c>
      <c r="F137" s="8" t="s">
        <v>14</v>
      </c>
      <c r="G137" s="8" t="s">
        <v>468</v>
      </c>
      <c r="H137" s="8" t="s">
        <v>250</v>
      </c>
      <c r="I137" s="9">
        <v>13.035</v>
      </c>
      <c r="J137" s="9">
        <f t="shared" si="8"/>
        <v>2.6070000000000002</v>
      </c>
    </row>
    <row r="138" spans="1:10" x14ac:dyDescent="0.25">
      <c r="A138" s="16" t="s">
        <v>421</v>
      </c>
      <c r="B138" s="10" t="s">
        <v>469</v>
      </c>
      <c r="C138" s="10" t="s">
        <v>470</v>
      </c>
      <c r="D138" s="10" t="s">
        <v>471</v>
      </c>
      <c r="E138" s="10" t="s">
        <v>472</v>
      </c>
      <c r="F138" s="10" t="s">
        <v>14</v>
      </c>
      <c r="G138" s="10" t="s">
        <v>473</v>
      </c>
      <c r="H138" s="10" t="s">
        <v>250</v>
      </c>
      <c r="I138" s="11">
        <v>7.39</v>
      </c>
      <c r="J138" s="11">
        <f t="shared" si="8"/>
        <v>1.478</v>
      </c>
    </row>
    <row r="139" spans="1:10" x14ac:dyDescent="0.25">
      <c r="A139" s="15" t="s">
        <v>421</v>
      </c>
      <c r="B139" s="8" t="s">
        <v>17</v>
      </c>
      <c r="C139" s="8" t="s">
        <v>474</v>
      </c>
      <c r="D139" s="8" t="s">
        <v>17</v>
      </c>
      <c r="E139" s="8" t="s">
        <v>475</v>
      </c>
      <c r="F139" s="8" t="s">
        <v>14</v>
      </c>
      <c r="G139" s="8" t="s">
        <v>476</v>
      </c>
      <c r="H139" s="8" t="s">
        <v>250</v>
      </c>
      <c r="I139" s="9">
        <v>7.3650000000000002</v>
      </c>
      <c r="J139" s="9">
        <f t="shared" si="8"/>
        <v>1.4730000000000001</v>
      </c>
    </row>
    <row r="140" spans="1:10" ht="15.75" thickBot="1" x14ac:dyDescent="0.3">
      <c r="A140" s="16" t="s">
        <v>421</v>
      </c>
      <c r="B140" s="10" t="s">
        <v>17</v>
      </c>
      <c r="C140" s="10" t="s">
        <v>477</v>
      </c>
      <c r="D140" s="10" t="s">
        <v>478</v>
      </c>
      <c r="E140" s="10" t="s">
        <v>479</v>
      </c>
      <c r="F140" s="10" t="s">
        <v>14</v>
      </c>
      <c r="G140" s="10" t="s">
        <v>480</v>
      </c>
      <c r="H140" s="10" t="s">
        <v>250</v>
      </c>
      <c r="I140" s="14">
        <v>7.08</v>
      </c>
      <c r="J140" s="14">
        <f t="shared" si="8"/>
        <v>1.4160000000000001</v>
      </c>
    </row>
    <row r="141" spans="1:10" ht="15.75" thickTop="1" x14ac:dyDescent="0.25">
      <c r="I141" s="13">
        <f>SUM(I124:I140)</f>
        <v>3846.8299999999995</v>
      </c>
      <c r="J141" s="13">
        <f>SUM(J124:J140)</f>
        <v>769.36599999999999</v>
      </c>
    </row>
    <row r="143" spans="1:10" x14ac:dyDescent="0.25">
      <c r="A143" s="16" t="s">
        <v>499</v>
      </c>
      <c r="B143" s="10" t="s">
        <v>13</v>
      </c>
      <c r="C143" s="10" t="s">
        <v>500</v>
      </c>
      <c r="D143" s="10" t="s">
        <v>501</v>
      </c>
      <c r="E143" s="10" t="s">
        <v>502</v>
      </c>
      <c r="F143" s="10" t="s">
        <v>14</v>
      </c>
      <c r="G143" s="10" t="s">
        <v>503</v>
      </c>
      <c r="H143" s="10" t="s">
        <v>250</v>
      </c>
      <c r="I143" s="11">
        <v>435</v>
      </c>
      <c r="J143" s="11">
        <f>I143*0.2</f>
        <v>87</v>
      </c>
    </row>
    <row r="144" spans="1:10" x14ac:dyDescent="0.25">
      <c r="A144" s="15" t="s">
        <v>499</v>
      </c>
      <c r="B144" s="8" t="s">
        <v>13</v>
      </c>
      <c r="C144" s="8" t="s">
        <v>504</v>
      </c>
      <c r="D144" s="8" t="s">
        <v>505</v>
      </c>
      <c r="E144" s="8" t="s">
        <v>506</v>
      </c>
      <c r="F144" s="8" t="s">
        <v>14</v>
      </c>
      <c r="G144" s="8" t="s">
        <v>507</v>
      </c>
      <c r="H144" s="8" t="s">
        <v>250</v>
      </c>
      <c r="I144" s="9">
        <v>399.99</v>
      </c>
      <c r="J144" s="9">
        <f t="shared" ref="J144:J164" si="9">I144*0.2</f>
        <v>79.998000000000005</v>
      </c>
    </row>
    <row r="145" spans="1:10" x14ac:dyDescent="0.25">
      <c r="A145" s="16" t="s">
        <v>499</v>
      </c>
      <c r="B145" s="10" t="s">
        <v>16</v>
      </c>
      <c r="C145" s="10" t="s">
        <v>508</v>
      </c>
      <c r="D145" s="10" t="s">
        <v>509</v>
      </c>
      <c r="E145" s="10" t="s">
        <v>510</v>
      </c>
      <c r="F145" s="10" t="s">
        <v>14</v>
      </c>
      <c r="G145" s="10" t="s">
        <v>511</v>
      </c>
      <c r="H145" s="10" t="s">
        <v>250</v>
      </c>
      <c r="I145" s="11">
        <v>309</v>
      </c>
      <c r="J145" s="11">
        <f t="shared" si="9"/>
        <v>61.800000000000004</v>
      </c>
    </row>
    <row r="146" spans="1:10" x14ac:dyDescent="0.25">
      <c r="A146" s="15" t="s">
        <v>499</v>
      </c>
      <c r="B146" s="8" t="s">
        <v>16</v>
      </c>
      <c r="C146" s="8" t="s">
        <v>512</v>
      </c>
      <c r="D146" s="8" t="s">
        <v>513</v>
      </c>
      <c r="E146" s="8" t="s">
        <v>514</v>
      </c>
      <c r="F146" s="8" t="s">
        <v>14</v>
      </c>
      <c r="G146" s="8" t="s">
        <v>515</v>
      </c>
      <c r="H146" s="8" t="s">
        <v>250</v>
      </c>
      <c r="I146" s="9">
        <v>267.82499999999999</v>
      </c>
      <c r="J146" s="9">
        <f t="shared" si="9"/>
        <v>53.564999999999998</v>
      </c>
    </row>
    <row r="147" spans="1:10" x14ac:dyDescent="0.25">
      <c r="A147" s="16" t="s">
        <v>499</v>
      </c>
      <c r="B147" s="10" t="s">
        <v>76</v>
      </c>
      <c r="C147" s="10" t="s">
        <v>516</v>
      </c>
      <c r="D147" s="10" t="s">
        <v>517</v>
      </c>
      <c r="E147" s="10" t="s">
        <v>518</v>
      </c>
      <c r="F147" s="10" t="s">
        <v>14</v>
      </c>
      <c r="G147" s="10" t="s">
        <v>519</v>
      </c>
      <c r="H147" s="10" t="s">
        <v>250</v>
      </c>
      <c r="I147" s="11">
        <v>189.03</v>
      </c>
      <c r="J147" s="11">
        <f t="shared" si="9"/>
        <v>37.806000000000004</v>
      </c>
    </row>
    <row r="148" spans="1:10" x14ac:dyDescent="0.25">
      <c r="A148" s="15" t="s">
        <v>499</v>
      </c>
      <c r="B148" s="8" t="s">
        <v>498</v>
      </c>
      <c r="C148" s="8" t="s">
        <v>520</v>
      </c>
      <c r="D148" s="8" t="s">
        <v>521</v>
      </c>
      <c r="E148" s="8" t="s">
        <v>522</v>
      </c>
      <c r="F148" s="8" t="s">
        <v>14</v>
      </c>
      <c r="G148" s="8" t="s">
        <v>523</v>
      </c>
      <c r="H148" s="8" t="s">
        <v>250</v>
      </c>
      <c r="I148" s="9">
        <v>181.95</v>
      </c>
      <c r="J148" s="9">
        <f t="shared" si="9"/>
        <v>36.39</v>
      </c>
    </row>
    <row r="149" spans="1:10" x14ac:dyDescent="0.25">
      <c r="A149" s="16" t="s">
        <v>499</v>
      </c>
      <c r="B149" s="10" t="s">
        <v>261</v>
      </c>
      <c r="C149" s="10" t="s">
        <v>524</v>
      </c>
      <c r="D149" s="10" t="s">
        <v>525</v>
      </c>
      <c r="E149" s="10" t="s">
        <v>526</v>
      </c>
      <c r="F149" s="10" t="s">
        <v>14</v>
      </c>
      <c r="G149" s="10" t="s">
        <v>527</v>
      </c>
      <c r="H149" s="10" t="s">
        <v>250</v>
      </c>
      <c r="I149" s="11">
        <v>148.19999999999999</v>
      </c>
      <c r="J149" s="11">
        <f t="shared" si="9"/>
        <v>29.64</v>
      </c>
    </row>
    <row r="150" spans="1:10" x14ac:dyDescent="0.25">
      <c r="A150" s="15" t="s">
        <v>499</v>
      </c>
      <c r="B150" s="8" t="s">
        <v>76</v>
      </c>
      <c r="C150" s="8" t="s">
        <v>528</v>
      </c>
      <c r="D150" s="8" t="s">
        <v>529</v>
      </c>
      <c r="E150" s="8" t="s">
        <v>530</v>
      </c>
      <c r="F150" s="8" t="s">
        <v>14</v>
      </c>
      <c r="G150" s="8" t="s">
        <v>531</v>
      </c>
      <c r="H150" s="8" t="s">
        <v>250</v>
      </c>
      <c r="I150" s="9">
        <v>146.11500000000001</v>
      </c>
      <c r="J150" s="9">
        <f t="shared" si="9"/>
        <v>29.223000000000003</v>
      </c>
    </row>
    <row r="151" spans="1:10" x14ac:dyDescent="0.25">
      <c r="A151" s="16" t="s">
        <v>499</v>
      </c>
      <c r="B151" s="10" t="s">
        <v>76</v>
      </c>
      <c r="C151" s="10" t="s">
        <v>532</v>
      </c>
      <c r="D151" s="10" t="s">
        <v>533</v>
      </c>
      <c r="E151" s="10" t="s">
        <v>534</v>
      </c>
      <c r="F151" s="10" t="s">
        <v>14</v>
      </c>
      <c r="G151" s="10" t="s">
        <v>535</v>
      </c>
      <c r="H151" s="10" t="s">
        <v>250</v>
      </c>
      <c r="I151" s="11">
        <v>134.85</v>
      </c>
      <c r="J151" s="11">
        <f t="shared" si="9"/>
        <v>26.97</v>
      </c>
    </row>
    <row r="152" spans="1:10" x14ac:dyDescent="0.25">
      <c r="A152" s="15" t="s">
        <v>499</v>
      </c>
      <c r="B152" s="8" t="s">
        <v>16</v>
      </c>
      <c r="C152" s="8" t="s">
        <v>536</v>
      </c>
      <c r="D152" s="8" t="s">
        <v>537</v>
      </c>
      <c r="E152" s="8" t="s">
        <v>538</v>
      </c>
      <c r="F152" s="8" t="s">
        <v>14</v>
      </c>
      <c r="G152" s="8" t="s">
        <v>539</v>
      </c>
      <c r="H152" s="8" t="s">
        <v>250</v>
      </c>
      <c r="I152" s="9">
        <v>119.99</v>
      </c>
      <c r="J152" s="9">
        <f t="shared" si="9"/>
        <v>23.998000000000001</v>
      </c>
    </row>
    <row r="153" spans="1:10" x14ac:dyDescent="0.25">
      <c r="A153" s="16" t="s">
        <v>499</v>
      </c>
      <c r="B153" s="10" t="s">
        <v>261</v>
      </c>
      <c r="C153" s="10" t="s">
        <v>540</v>
      </c>
      <c r="D153" s="10" t="s">
        <v>541</v>
      </c>
      <c r="E153" s="10" t="s">
        <v>542</v>
      </c>
      <c r="F153" s="10" t="s">
        <v>14</v>
      </c>
      <c r="G153" s="10" t="s">
        <v>543</v>
      </c>
      <c r="H153" s="10" t="s">
        <v>250</v>
      </c>
      <c r="I153" s="11">
        <v>97.83</v>
      </c>
      <c r="J153" s="11">
        <f t="shared" si="9"/>
        <v>19.566000000000003</v>
      </c>
    </row>
    <row r="154" spans="1:10" x14ac:dyDescent="0.25">
      <c r="A154" s="15" t="s">
        <v>499</v>
      </c>
      <c r="B154" s="8" t="s">
        <v>261</v>
      </c>
      <c r="C154" s="8" t="s">
        <v>544</v>
      </c>
      <c r="D154" s="8" t="s">
        <v>545</v>
      </c>
      <c r="E154" s="8" t="s">
        <v>546</v>
      </c>
      <c r="F154" s="8" t="s">
        <v>14</v>
      </c>
      <c r="G154" s="8" t="s">
        <v>547</v>
      </c>
      <c r="H154" s="8" t="s">
        <v>250</v>
      </c>
      <c r="I154" s="9">
        <v>97.02</v>
      </c>
      <c r="J154" s="9">
        <f t="shared" si="9"/>
        <v>19.404</v>
      </c>
    </row>
    <row r="155" spans="1:10" x14ac:dyDescent="0.25">
      <c r="A155" s="16" t="s">
        <v>499</v>
      </c>
      <c r="B155" s="10" t="s">
        <v>76</v>
      </c>
      <c r="C155" s="10" t="s">
        <v>548</v>
      </c>
      <c r="D155" s="10" t="s">
        <v>549</v>
      </c>
      <c r="E155" s="10" t="s">
        <v>550</v>
      </c>
      <c r="F155" s="10" t="s">
        <v>14</v>
      </c>
      <c r="G155" s="10" t="s">
        <v>551</v>
      </c>
      <c r="H155" s="10" t="s">
        <v>250</v>
      </c>
      <c r="I155" s="11">
        <v>94.5</v>
      </c>
      <c r="J155" s="11">
        <f t="shared" si="9"/>
        <v>18.900000000000002</v>
      </c>
    </row>
    <row r="156" spans="1:10" x14ac:dyDescent="0.25">
      <c r="A156" s="15" t="s">
        <v>499</v>
      </c>
      <c r="B156" s="8" t="s">
        <v>288</v>
      </c>
      <c r="C156" s="8" t="s">
        <v>552</v>
      </c>
      <c r="D156" s="8" t="s">
        <v>553</v>
      </c>
      <c r="E156" s="8" t="s">
        <v>554</v>
      </c>
      <c r="F156" s="8" t="s">
        <v>14</v>
      </c>
      <c r="G156" s="8" t="s">
        <v>555</v>
      </c>
      <c r="H156" s="8" t="s">
        <v>250</v>
      </c>
      <c r="I156" s="9">
        <v>89.99</v>
      </c>
      <c r="J156" s="9">
        <f t="shared" si="9"/>
        <v>17.998000000000001</v>
      </c>
    </row>
    <row r="157" spans="1:10" x14ac:dyDescent="0.25">
      <c r="A157" s="16" t="s">
        <v>499</v>
      </c>
      <c r="B157" s="10" t="s">
        <v>76</v>
      </c>
      <c r="C157" s="10" t="s">
        <v>556</v>
      </c>
      <c r="D157" s="10" t="s">
        <v>557</v>
      </c>
      <c r="E157" s="10" t="s">
        <v>558</v>
      </c>
      <c r="F157" s="10" t="s">
        <v>14</v>
      </c>
      <c r="G157" s="10" t="s">
        <v>559</v>
      </c>
      <c r="H157" s="10" t="s">
        <v>250</v>
      </c>
      <c r="I157" s="11">
        <v>85.49</v>
      </c>
      <c r="J157" s="11">
        <f t="shared" si="9"/>
        <v>17.097999999999999</v>
      </c>
    </row>
    <row r="158" spans="1:10" x14ac:dyDescent="0.25">
      <c r="A158" s="15" t="s">
        <v>499</v>
      </c>
      <c r="B158" s="8" t="s">
        <v>288</v>
      </c>
      <c r="C158" s="8" t="s">
        <v>560</v>
      </c>
      <c r="D158" s="8" t="s">
        <v>561</v>
      </c>
      <c r="E158" s="8" t="s">
        <v>562</v>
      </c>
      <c r="F158" s="8" t="s">
        <v>14</v>
      </c>
      <c r="G158" s="8" t="s">
        <v>563</v>
      </c>
      <c r="H158" s="8" t="s">
        <v>250</v>
      </c>
      <c r="I158" s="9">
        <v>76.87</v>
      </c>
      <c r="J158" s="9">
        <f t="shared" si="9"/>
        <v>15.374000000000002</v>
      </c>
    </row>
    <row r="159" spans="1:10" x14ac:dyDescent="0.25">
      <c r="A159" s="16" t="s">
        <v>499</v>
      </c>
      <c r="B159" s="10" t="s">
        <v>288</v>
      </c>
      <c r="C159" s="10" t="s">
        <v>564</v>
      </c>
      <c r="D159" s="10" t="s">
        <v>565</v>
      </c>
      <c r="E159" s="10" t="s">
        <v>566</v>
      </c>
      <c r="F159" s="10" t="s">
        <v>14</v>
      </c>
      <c r="G159" s="10" t="s">
        <v>567</v>
      </c>
      <c r="H159" s="10" t="s">
        <v>250</v>
      </c>
      <c r="I159" s="11">
        <v>73.989999999999995</v>
      </c>
      <c r="J159" s="11">
        <f t="shared" si="9"/>
        <v>14.798</v>
      </c>
    </row>
    <row r="160" spans="1:10" x14ac:dyDescent="0.25">
      <c r="A160" s="15" t="s">
        <v>499</v>
      </c>
      <c r="B160" s="8" t="s">
        <v>76</v>
      </c>
      <c r="C160" s="8" t="s">
        <v>568</v>
      </c>
      <c r="D160" s="8" t="s">
        <v>569</v>
      </c>
      <c r="E160" s="8" t="s">
        <v>570</v>
      </c>
      <c r="F160" s="8" t="s">
        <v>14</v>
      </c>
      <c r="G160" s="8" t="s">
        <v>571</v>
      </c>
      <c r="H160" s="8" t="s">
        <v>250</v>
      </c>
      <c r="I160" s="9">
        <v>51.99</v>
      </c>
      <c r="J160" s="9">
        <f t="shared" si="9"/>
        <v>10.398000000000001</v>
      </c>
    </row>
    <row r="161" spans="1:10" x14ac:dyDescent="0.25">
      <c r="A161" s="16" t="s">
        <v>499</v>
      </c>
      <c r="B161" s="10" t="s">
        <v>288</v>
      </c>
      <c r="C161" s="10" t="s">
        <v>572</v>
      </c>
      <c r="D161" s="10" t="s">
        <v>573</v>
      </c>
      <c r="E161" s="10" t="s">
        <v>574</v>
      </c>
      <c r="F161" s="10" t="s">
        <v>14</v>
      </c>
      <c r="G161" s="10" t="s">
        <v>575</v>
      </c>
      <c r="H161" s="10" t="s">
        <v>250</v>
      </c>
      <c r="I161" s="11">
        <v>48.99</v>
      </c>
      <c r="J161" s="11">
        <f t="shared" si="9"/>
        <v>9.7980000000000018</v>
      </c>
    </row>
    <row r="162" spans="1:10" x14ac:dyDescent="0.25">
      <c r="A162" s="15" t="s">
        <v>499</v>
      </c>
      <c r="B162" s="8" t="s">
        <v>76</v>
      </c>
      <c r="C162" s="8" t="s">
        <v>576</v>
      </c>
      <c r="D162" s="8" t="s">
        <v>577</v>
      </c>
      <c r="E162" s="8" t="s">
        <v>578</v>
      </c>
      <c r="F162" s="8" t="s">
        <v>14</v>
      </c>
      <c r="G162" s="8" t="s">
        <v>579</v>
      </c>
      <c r="H162" s="8" t="s">
        <v>250</v>
      </c>
      <c r="I162" s="9">
        <v>44</v>
      </c>
      <c r="J162" s="9">
        <f t="shared" si="9"/>
        <v>8.8000000000000007</v>
      </c>
    </row>
    <row r="163" spans="1:10" x14ac:dyDescent="0.25">
      <c r="A163" s="16" t="s">
        <v>499</v>
      </c>
      <c r="B163" s="10" t="s">
        <v>76</v>
      </c>
      <c r="C163" s="10" t="s">
        <v>580</v>
      </c>
      <c r="D163" s="10" t="s">
        <v>581</v>
      </c>
      <c r="E163" s="10" t="s">
        <v>582</v>
      </c>
      <c r="F163" s="10" t="s">
        <v>14</v>
      </c>
      <c r="G163" s="10" t="s">
        <v>583</v>
      </c>
      <c r="H163" s="10" t="s">
        <v>250</v>
      </c>
      <c r="I163" s="11">
        <v>30.57</v>
      </c>
      <c r="J163" s="11">
        <f t="shared" si="9"/>
        <v>6.1140000000000008</v>
      </c>
    </row>
    <row r="164" spans="1:10" ht="15.75" thickBot="1" x14ac:dyDescent="0.3">
      <c r="A164" s="15" t="s">
        <v>499</v>
      </c>
      <c r="B164" s="8" t="s">
        <v>584</v>
      </c>
      <c r="C164" s="8" t="s">
        <v>585</v>
      </c>
      <c r="D164" s="8" t="s">
        <v>586</v>
      </c>
      <c r="E164" s="8" t="s">
        <v>587</v>
      </c>
      <c r="F164" s="8" t="s">
        <v>14</v>
      </c>
      <c r="G164" s="8" t="s">
        <v>588</v>
      </c>
      <c r="H164" s="8" t="s">
        <v>250</v>
      </c>
      <c r="I164" s="12">
        <v>22.99</v>
      </c>
      <c r="J164" s="12">
        <f t="shared" si="9"/>
        <v>4.5979999999999999</v>
      </c>
    </row>
    <row r="165" spans="1:10" ht="15.75" thickTop="1" x14ac:dyDescent="0.25">
      <c r="I165" s="13">
        <f>SUM(I143:I164)</f>
        <v>3146.1799999999985</v>
      </c>
      <c r="J165" s="13">
        <f>SUM(J143:J164)</f>
        <v>629.23599999999988</v>
      </c>
    </row>
    <row r="167" spans="1:10" x14ac:dyDescent="0.25">
      <c r="A167" s="16" t="s">
        <v>589</v>
      </c>
      <c r="B167" s="10" t="s">
        <v>13</v>
      </c>
      <c r="C167" s="10" t="s">
        <v>590</v>
      </c>
      <c r="D167" s="10" t="s">
        <v>591</v>
      </c>
      <c r="E167" s="10" t="s">
        <v>592</v>
      </c>
      <c r="F167" s="10" t="s">
        <v>14</v>
      </c>
      <c r="G167" s="10" t="s">
        <v>593</v>
      </c>
      <c r="H167" s="10" t="s">
        <v>250</v>
      </c>
      <c r="I167" s="11">
        <v>1129</v>
      </c>
      <c r="J167" s="11">
        <f>I167*0.2</f>
        <v>225.8</v>
      </c>
    </row>
    <row r="168" spans="1:10" x14ac:dyDescent="0.25">
      <c r="A168" s="15" t="s">
        <v>589</v>
      </c>
      <c r="B168" s="8" t="s">
        <v>13</v>
      </c>
      <c r="C168" s="8" t="s">
        <v>594</v>
      </c>
      <c r="D168" s="8" t="s">
        <v>595</v>
      </c>
      <c r="E168" s="8" t="s">
        <v>596</v>
      </c>
      <c r="F168" s="8" t="s">
        <v>14</v>
      </c>
      <c r="G168" s="8" t="s">
        <v>597</v>
      </c>
      <c r="H168" s="8" t="s">
        <v>250</v>
      </c>
      <c r="I168" s="9">
        <v>599</v>
      </c>
      <c r="J168" s="9">
        <f t="shared" ref="J168:J179" si="10">I168*0.2</f>
        <v>119.80000000000001</v>
      </c>
    </row>
    <row r="169" spans="1:10" x14ac:dyDescent="0.25">
      <c r="A169" s="16" t="s">
        <v>589</v>
      </c>
      <c r="B169" s="10" t="s">
        <v>13</v>
      </c>
      <c r="C169" s="10" t="s">
        <v>598</v>
      </c>
      <c r="D169" s="10" t="s">
        <v>599</v>
      </c>
      <c r="E169" s="10" t="s">
        <v>600</v>
      </c>
      <c r="F169" s="10" t="s">
        <v>14</v>
      </c>
      <c r="G169" s="10" t="s">
        <v>601</v>
      </c>
      <c r="H169" s="10" t="s">
        <v>250</v>
      </c>
      <c r="I169" s="11">
        <v>550</v>
      </c>
      <c r="J169" s="11">
        <f t="shared" si="10"/>
        <v>110</v>
      </c>
    </row>
    <row r="170" spans="1:10" x14ac:dyDescent="0.25">
      <c r="A170" s="15" t="s">
        <v>589</v>
      </c>
      <c r="B170" s="8" t="s">
        <v>13</v>
      </c>
      <c r="C170" s="8" t="s">
        <v>602</v>
      </c>
      <c r="D170" s="8" t="s">
        <v>603</v>
      </c>
      <c r="E170" s="8" t="s">
        <v>604</v>
      </c>
      <c r="F170" s="8" t="s">
        <v>14</v>
      </c>
      <c r="G170" s="8" t="s">
        <v>605</v>
      </c>
      <c r="H170" s="8" t="s">
        <v>250</v>
      </c>
      <c r="I170" s="9">
        <v>429</v>
      </c>
      <c r="J170" s="9">
        <f t="shared" si="10"/>
        <v>85.800000000000011</v>
      </c>
    </row>
    <row r="171" spans="1:10" x14ac:dyDescent="0.25">
      <c r="A171" s="16" t="s">
        <v>589</v>
      </c>
      <c r="B171" s="10" t="s">
        <v>16</v>
      </c>
      <c r="C171" s="10" t="s">
        <v>606</v>
      </c>
      <c r="D171" s="10" t="s">
        <v>607</v>
      </c>
      <c r="E171" s="10" t="s">
        <v>608</v>
      </c>
      <c r="F171" s="10" t="s">
        <v>14</v>
      </c>
      <c r="G171" s="10" t="s">
        <v>609</v>
      </c>
      <c r="H171" s="10" t="s">
        <v>250</v>
      </c>
      <c r="I171" s="11">
        <v>666.5</v>
      </c>
      <c r="J171" s="11">
        <f t="shared" si="10"/>
        <v>133.30000000000001</v>
      </c>
    </row>
    <row r="172" spans="1:10" x14ac:dyDescent="0.25">
      <c r="A172" s="15" t="s">
        <v>589</v>
      </c>
      <c r="B172" s="8" t="s">
        <v>19</v>
      </c>
      <c r="C172" s="8" t="s">
        <v>610</v>
      </c>
      <c r="D172" s="8" t="s">
        <v>611</v>
      </c>
      <c r="E172" s="8" t="s">
        <v>612</v>
      </c>
      <c r="F172" s="8" t="s">
        <v>14</v>
      </c>
      <c r="G172" s="8" t="s">
        <v>613</v>
      </c>
      <c r="H172" s="8" t="s">
        <v>250</v>
      </c>
      <c r="I172" s="9">
        <v>249</v>
      </c>
      <c r="J172" s="9">
        <f t="shared" si="10"/>
        <v>49.800000000000004</v>
      </c>
    </row>
    <row r="173" spans="1:10" x14ac:dyDescent="0.25">
      <c r="A173" s="16" t="s">
        <v>589</v>
      </c>
      <c r="B173" s="10" t="s">
        <v>13</v>
      </c>
      <c r="C173" s="10" t="s">
        <v>614</v>
      </c>
      <c r="D173" s="10" t="s">
        <v>615</v>
      </c>
      <c r="E173" s="10" t="s">
        <v>616</v>
      </c>
      <c r="F173" s="10" t="s">
        <v>14</v>
      </c>
      <c r="G173" s="10" t="s">
        <v>617</v>
      </c>
      <c r="H173" s="10" t="s">
        <v>250</v>
      </c>
      <c r="I173" s="11">
        <v>546.36</v>
      </c>
      <c r="J173" s="11">
        <f t="shared" si="10"/>
        <v>109.27200000000001</v>
      </c>
    </row>
    <row r="174" spans="1:10" x14ac:dyDescent="0.25">
      <c r="A174" s="15" t="s">
        <v>589</v>
      </c>
      <c r="B174" s="8" t="s">
        <v>13</v>
      </c>
      <c r="C174" s="8" t="s">
        <v>618</v>
      </c>
      <c r="D174" s="8" t="s">
        <v>619</v>
      </c>
      <c r="E174" s="8" t="s">
        <v>620</v>
      </c>
      <c r="F174" s="8" t="s">
        <v>14</v>
      </c>
      <c r="G174" s="8" t="s">
        <v>621</v>
      </c>
      <c r="H174" s="8" t="s">
        <v>250</v>
      </c>
      <c r="I174" s="9">
        <v>254</v>
      </c>
      <c r="J174" s="9">
        <f t="shared" si="10"/>
        <v>50.800000000000004</v>
      </c>
    </row>
    <row r="175" spans="1:10" x14ac:dyDescent="0.25">
      <c r="A175" s="16" t="s">
        <v>589</v>
      </c>
      <c r="B175" s="10" t="s">
        <v>16</v>
      </c>
      <c r="C175" s="10" t="s">
        <v>622</v>
      </c>
      <c r="D175" s="10" t="s">
        <v>623</v>
      </c>
      <c r="E175" s="10" t="s">
        <v>624</v>
      </c>
      <c r="F175" s="10" t="s">
        <v>14</v>
      </c>
      <c r="G175" s="10" t="s">
        <v>625</v>
      </c>
      <c r="H175" s="10" t="s">
        <v>250</v>
      </c>
      <c r="I175" s="11">
        <v>323.85000000000002</v>
      </c>
      <c r="J175" s="11">
        <f t="shared" si="10"/>
        <v>64.77000000000001</v>
      </c>
    </row>
    <row r="176" spans="1:10" x14ac:dyDescent="0.25">
      <c r="A176" s="15" t="s">
        <v>589</v>
      </c>
      <c r="B176" s="8" t="s">
        <v>13</v>
      </c>
      <c r="C176" s="8" t="s">
        <v>626</v>
      </c>
      <c r="D176" s="8" t="s">
        <v>627</v>
      </c>
      <c r="E176" s="8" t="s">
        <v>628</v>
      </c>
      <c r="F176" s="8" t="s">
        <v>14</v>
      </c>
      <c r="G176" s="8" t="s">
        <v>629</v>
      </c>
      <c r="H176" s="8" t="s">
        <v>250</v>
      </c>
      <c r="I176" s="9">
        <v>300</v>
      </c>
      <c r="J176" s="9">
        <f t="shared" si="10"/>
        <v>60</v>
      </c>
    </row>
    <row r="177" spans="1:10" x14ac:dyDescent="0.25">
      <c r="A177" s="16" t="s">
        <v>589</v>
      </c>
      <c r="B177" s="10" t="s">
        <v>13</v>
      </c>
      <c r="C177" s="10" t="s">
        <v>630</v>
      </c>
      <c r="D177" s="10" t="s">
        <v>631</v>
      </c>
      <c r="E177" s="10" t="s">
        <v>632</v>
      </c>
      <c r="F177" s="10" t="s">
        <v>14</v>
      </c>
      <c r="G177" s="10" t="s">
        <v>633</v>
      </c>
      <c r="H177" s="10" t="s">
        <v>250</v>
      </c>
      <c r="I177" s="11">
        <v>285.02999999999997</v>
      </c>
      <c r="J177" s="11">
        <f t="shared" si="10"/>
        <v>57.006</v>
      </c>
    </row>
    <row r="178" spans="1:10" x14ac:dyDescent="0.25">
      <c r="A178" s="15" t="s">
        <v>589</v>
      </c>
      <c r="B178" s="8" t="s">
        <v>16</v>
      </c>
      <c r="C178" s="8" t="s">
        <v>634</v>
      </c>
      <c r="D178" s="8" t="s">
        <v>635</v>
      </c>
      <c r="E178" s="8" t="s">
        <v>636</v>
      </c>
      <c r="F178" s="8" t="s">
        <v>14</v>
      </c>
      <c r="G178" s="8" t="s">
        <v>637</v>
      </c>
      <c r="H178" s="8" t="s">
        <v>250</v>
      </c>
      <c r="I178" s="9">
        <v>113.325</v>
      </c>
      <c r="J178" s="9">
        <f t="shared" si="10"/>
        <v>22.665000000000003</v>
      </c>
    </row>
    <row r="179" spans="1:10" ht="15.75" thickBot="1" x14ac:dyDescent="0.3">
      <c r="A179" s="16" t="s">
        <v>589</v>
      </c>
      <c r="B179" s="10" t="s">
        <v>141</v>
      </c>
      <c r="C179" s="10" t="s">
        <v>638</v>
      </c>
      <c r="D179" s="10" t="s">
        <v>639</v>
      </c>
      <c r="E179" s="10" t="s">
        <v>640</v>
      </c>
      <c r="F179" s="10" t="s">
        <v>14</v>
      </c>
      <c r="G179" s="10" t="s">
        <v>641</v>
      </c>
      <c r="H179" s="10" t="s">
        <v>250</v>
      </c>
      <c r="I179" s="14">
        <v>92.96</v>
      </c>
      <c r="J179" s="14">
        <f t="shared" si="10"/>
        <v>18.591999999999999</v>
      </c>
    </row>
    <row r="180" spans="1:10" ht="15.75" thickTop="1" x14ac:dyDescent="0.25">
      <c r="I180" s="13">
        <f>SUM(I167:I179)</f>
        <v>5538.0249999999996</v>
      </c>
      <c r="J180" s="13">
        <f>SUM(J167:J179)</f>
        <v>1107.605</v>
      </c>
    </row>
    <row r="182" spans="1:10" x14ac:dyDescent="0.25">
      <c r="A182" s="15" t="s">
        <v>642</v>
      </c>
      <c r="B182" s="8" t="s">
        <v>13</v>
      </c>
      <c r="C182" s="8" t="s">
        <v>380</v>
      </c>
      <c r="D182" s="8" t="s">
        <v>381</v>
      </c>
      <c r="E182" s="8" t="s">
        <v>382</v>
      </c>
      <c r="F182" s="8" t="s">
        <v>14</v>
      </c>
      <c r="G182" s="8" t="s">
        <v>643</v>
      </c>
      <c r="H182" s="8" t="s">
        <v>250</v>
      </c>
      <c r="I182" s="9">
        <v>899</v>
      </c>
      <c r="J182" s="9">
        <f>I182*0.2</f>
        <v>179.8</v>
      </c>
    </row>
    <row r="183" spans="1:10" x14ac:dyDescent="0.25">
      <c r="A183" s="16" t="s">
        <v>642</v>
      </c>
      <c r="B183" s="10" t="s">
        <v>13</v>
      </c>
      <c r="C183" s="10" t="s">
        <v>380</v>
      </c>
      <c r="D183" s="10" t="s">
        <v>381</v>
      </c>
      <c r="E183" s="10" t="s">
        <v>382</v>
      </c>
      <c r="F183" s="10" t="s">
        <v>14</v>
      </c>
      <c r="G183" s="10" t="s">
        <v>644</v>
      </c>
      <c r="H183" s="10" t="s">
        <v>250</v>
      </c>
      <c r="I183" s="11">
        <v>899</v>
      </c>
      <c r="J183" s="11">
        <f t="shared" ref="J183:J194" si="11">I183*0.2</f>
        <v>179.8</v>
      </c>
    </row>
    <row r="184" spans="1:10" x14ac:dyDescent="0.25">
      <c r="A184" s="15" t="s">
        <v>642</v>
      </c>
      <c r="B184" s="8" t="s">
        <v>16</v>
      </c>
      <c r="C184" s="8" t="s">
        <v>645</v>
      </c>
      <c r="D184" s="8" t="s">
        <v>646</v>
      </c>
      <c r="E184" s="8" t="s">
        <v>647</v>
      </c>
      <c r="F184" s="8" t="s">
        <v>14</v>
      </c>
      <c r="G184" s="8" t="s">
        <v>648</v>
      </c>
      <c r="H184" s="8" t="s">
        <v>250</v>
      </c>
      <c r="I184" s="9">
        <v>1185</v>
      </c>
      <c r="J184" s="9">
        <f t="shared" si="11"/>
        <v>237</v>
      </c>
    </row>
    <row r="185" spans="1:10" x14ac:dyDescent="0.25">
      <c r="A185" s="16" t="s">
        <v>642</v>
      </c>
      <c r="B185" s="10" t="s">
        <v>13</v>
      </c>
      <c r="C185" s="10" t="s">
        <v>649</v>
      </c>
      <c r="D185" s="10" t="s">
        <v>650</v>
      </c>
      <c r="E185" s="10" t="s">
        <v>651</v>
      </c>
      <c r="F185" s="10" t="s">
        <v>14</v>
      </c>
      <c r="G185" s="10" t="s">
        <v>652</v>
      </c>
      <c r="H185" s="10" t="s">
        <v>250</v>
      </c>
      <c r="I185" s="11">
        <v>399</v>
      </c>
      <c r="J185" s="11">
        <f t="shared" si="11"/>
        <v>79.800000000000011</v>
      </c>
    </row>
    <row r="186" spans="1:10" x14ac:dyDescent="0.25">
      <c r="A186" s="15" t="s">
        <v>642</v>
      </c>
      <c r="B186" s="8" t="s">
        <v>13</v>
      </c>
      <c r="C186" s="8" t="s">
        <v>384</v>
      </c>
      <c r="D186" s="8" t="s">
        <v>385</v>
      </c>
      <c r="E186" s="8" t="s">
        <v>386</v>
      </c>
      <c r="F186" s="8" t="s">
        <v>14</v>
      </c>
      <c r="G186" s="8" t="s">
        <v>653</v>
      </c>
      <c r="H186" s="8" t="s">
        <v>250</v>
      </c>
      <c r="I186" s="9">
        <v>411</v>
      </c>
      <c r="J186" s="9">
        <f t="shared" si="11"/>
        <v>82.2</v>
      </c>
    </row>
    <row r="187" spans="1:10" x14ac:dyDescent="0.25">
      <c r="A187" s="16" t="s">
        <v>642</v>
      </c>
      <c r="B187" s="10" t="s">
        <v>16</v>
      </c>
      <c r="C187" s="10" t="s">
        <v>654</v>
      </c>
      <c r="D187" s="10" t="s">
        <v>655</v>
      </c>
      <c r="E187" s="10" t="s">
        <v>656</v>
      </c>
      <c r="F187" s="10" t="s">
        <v>14</v>
      </c>
      <c r="G187" s="10" t="s">
        <v>657</v>
      </c>
      <c r="H187" s="10" t="s">
        <v>250</v>
      </c>
      <c r="I187" s="11">
        <v>418.78500000000003</v>
      </c>
      <c r="J187" s="11">
        <f t="shared" si="11"/>
        <v>83.757000000000005</v>
      </c>
    </row>
    <row r="188" spans="1:10" x14ac:dyDescent="0.25">
      <c r="A188" s="15" t="s">
        <v>642</v>
      </c>
      <c r="B188" s="8" t="s">
        <v>13</v>
      </c>
      <c r="C188" s="8" t="s">
        <v>658</v>
      </c>
      <c r="D188" s="8" t="s">
        <v>659</v>
      </c>
      <c r="E188" s="8" t="s">
        <v>660</v>
      </c>
      <c r="F188" s="8" t="s">
        <v>14</v>
      </c>
      <c r="G188" s="8" t="s">
        <v>661</v>
      </c>
      <c r="H188" s="8" t="s">
        <v>250</v>
      </c>
      <c r="I188" s="9">
        <v>405.495</v>
      </c>
      <c r="J188" s="9">
        <f t="shared" si="11"/>
        <v>81.099000000000004</v>
      </c>
    </row>
    <row r="189" spans="1:10" x14ac:dyDescent="0.25">
      <c r="A189" s="16" t="s">
        <v>642</v>
      </c>
      <c r="B189" s="10" t="s">
        <v>13</v>
      </c>
      <c r="C189" s="10" t="s">
        <v>662</v>
      </c>
      <c r="D189" s="10" t="s">
        <v>663</v>
      </c>
      <c r="E189" s="10" t="s">
        <v>664</v>
      </c>
      <c r="F189" s="10" t="s">
        <v>14</v>
      </c>
      <c r="G189" s="10" t="s">
        <v>665</v>
      </c>
      <c r="H189" s="10" t="s">
        <v>250</v>
      </c>
      <c r="I189" s="11">
        <v>378</v>
      </c>
      <c r="J189" s="11">
        <f t="shared" si="11"/>
        <v>75.600000000000009</v>
      </c>
    </row>
    <row r="190" spans="1:10" x14ac:dyDescent="0.25">
      <c r="A190" s="15" t="s">
        <v>642</v>
      </c>
      <c r="B190" s="8" t="s">
        <v>13</v>
      </c>
      <c r="C190" s="8" t="s">
        <v>666</v>
      </c>
      <c r="D190" s="8" t="s">
        <v>667</v>
      </c>
      <c r="E190" s="8" t="s">
        <v>668</v>
      </c>
      <c r="F190" s="8" t="s">
        <v>14</v>
      </c>
      <c r="G190" s="8" t="s">
        <v>669</v>
      </c>
      <c r="H190" s="8" t="s">
        <v>250</v>
      </c>
      <c r="I190" s="9">
        <v>343.57499999999999</v>
      </c>
      <c r="J190" s="9">
        <f t="shared" si="11"/>
        <v>68.715000000000003</v>
      </c>
    </row>
    <row r="191" spans="1:10" x14ac:dyDescent="0.25">
      <c r="A191" s="16" t="s">
        <v>642</v>
      </c>
      <c r="B191" s="10" t="s">
        <v>13</v>
      </c>
      <c r="C191" s="10" t="s">
        <v>156</v>
      </c>
      <c r="D191" s="10" t="s">
        <v>157</v>
      </c>
      <c r="E191" s="10" t="s">
        <v>670</v>
      </c>
      <c r="F191" s="10" t="s">
        <v>14</v>
      </c>
      <c r="G191" s="10" t="s">
        <v>671</v>
      </c>
      <c r="H191" s="10" t="s">
        <v>250</v>
      </c>
      <c r="I191" s="11">
        <v>284.99</v>
      </c>
      <c r="J191" s="11">
        <f t="shared" si="11"/>
        <v>56.998000000000005</v>
      </c>
    </row>
    <row r="192" spans="1:10" x14ac:dyDescent="0.25">
      <c r="A192" s="15" t="s">
        <v>642</v>
      </c>
      <c r="B192" s="8" t="s">
        <v>261</v>
      </c>
      <c r="C192" s="8" t="s">
        <v>672</v>
      </c>
      <c r="D192" s="8" t="s">
        <v>673</v>
      </c>
      <c r="E192" s="8" t="s">
        <v>674</v>
      </c>
      <c r="F192" s="8" t="s">
        <v>14</v>
      </c>
      <c r="G192" s="8" t="s">
        <v>675</v>
      </c>
      <c r="H192" s="8" t="s">
        <v>250</v>
      </c>
      <c r="I192" s="9">
        <v>240</v>
      </c>
      <c r="J192" s="9">
        <f t="shared" si="11"/>
        <v>48</v>
      </c>
    </row>
    <row r="193" spans="1:10" x14ac:dyDescent="0.25">
      <c r="A193" s="16" t="s">
        <v>642</v>
      </c>
      <c r="B193" s="10" t="s">
        <v>13</v>
      </c>
      <c r="C193" s="10" t="s">
        <v>676</v>
      </c>
      <c r="D193" s="10" t="s">
        <v>677</v>
      </c>
      <c r="E193" s="10" t="s">
        <v>678</v>
      </c>
      <c r="F193" s="10" t="s">
        <v>14</v>
      </c>
      <c r="G193" s="10" t="s">
        <v>679</v>
      </c>
      <c r="H193" s="10" t="s">
        <v>250</v>
      </c>
      <c r="I193" s="11">
        <v>177.76499999999999</v>
      </c>
      <c r="J193" s="11">
        <f t="shared" si="11"/>
        <v>35.552999999999997</v>
      </c>
    </row>
    <row r="194" spans="1:10" ht="15.75" thickBot="1" x14ac:dyDescent="0.3">
      <c r="A194" s="15" t="s">
        <v>642</v>
      </c>
      <c r="B194" s="8" t="s">
        <v>469</v>
      </c>
      <c r="C194" s="8" t="s">
        <v>680</v>
      </c>
      <c r="D194" s="8" t="s">
        <v>681</v>
      </c>
      <c r="E194" s="8" t="s">
        <v>682</v>
      </c>
      <c r="F194" s="8" t="s">
        <v>14</v>
      </c>
      <c r="G194" s="8" t="s">
        <v>683</v>
      </c>
      <c r="H194" s="8" t="s">
        <v>250</v>
      </c>
      <c r="I194" s="12">
        <v>11.38</v>
      </c>
      <c r="J194" s="12">
        <f t="shared" si="11"/>
        <v>2.2760000000000002</v>
      </c>
    </row>
    <row r="195" spans="1:10" ht="15.75" thickTop="1" x14ac:dyDescent="0.25">
      <c r="I195" s="13">
        <f>SUM(I182:I194)</f>
        <v>6052.99</v>
      </c>
      <c r="J195" s="13">
        <f>SUM(J182:J194)</f>
        <v>1210.5980000000002</v>
      </c>
    </row>
    <row r="197" spans="1:10" x14ac:dyDescent="0.25">
      <c r="A197" s="16" t="s">
        <v>684</v>
      </c>
      <c r="B197" s="10" t="s">
        <v>16</v>
      </c>
      <c r="C197" s="10" t="s">
        <v>685</v>
      </c>
      <c r="D197" s="10" t="s">
        <v>686</v>
      </c>
      <c r="E197" s="10" t="s">
        <v>687</v>
      </c>
      <c r="F197" s="10" t="s">
        <v>14</v>
      </c>
      <c r="G197" s="10" t="s">
        <v>688</v>
      </c>
      <c r="H197" s="10" t="s">
        <v>250</v>
      </c>
      <c r="I197" s="11">
        <v>669.40499999999997</v>
      </c>
      <c r="J197" s="11">
        <f>I197*0.2</f>
        <v>133.881</v>
      </c>
    </row>
    <row r="198" spans="1:10" x14ac:dyDescent="0.25">
      <c r="A198" s="15" t="s">
        <v>684</v>
      </c>
      <c r="B198" s="8" t="s">
        <v>13</v>
      </c>
      <c r="C198" s="8" t="s">
        <v>689</v>
      </c>
      <c r="D198" s="8" t="s">
        <v>690</v>
      </c>
      <c r="E198" s="8" t="s">
        <v>691</v>
      </c>
      <c r="F198" s="8" t="s">
        <v>14</v>
      </c>
      <c r="G198" s="8" t="s">
        <v>692</v>
      </c>
      <c r="H198" s="8" t="s">
        <v>250</v>
      </c>
      <c r="I198" s="9">
        <v>392.625</v>
      </c>
      <c r="J198" s="9">
        <f t="shared" ref="J198:J219" si="12">I198*0.2</f>
        <v>78.525000000000006</v>
      </c>
    </row>
    <row r="199" spans="1:10" x14ac:dyDescent="0.25">
      <c r="A199" s="16" t="s">
        <v>684</v>
      </c>
      <c r="B199" s="10" t="s">
        <v>16</v>
      </c>
      <c r="C199" s="10" t="s">
        <v>693</v>
      </c>
      <c r="D199" s="10" t="s">
        <v>694</v>
      </c>
      <c r="E199" s="10" t="s">
        <v>695</v>
      </c>
      <c r="F199" s="10" t="s">
        <v>14</v>
      </c>
      <c r="G199" s="10" t="s">
        <v>696</v>
      </c>
      <c r="H199" s="10" t="s">
        <v>250</v>
      </c>
      <c r="I199" s="11">
        <v>349.99</v>
      </c>
      <c r="J199" s="11">
        <f t="shared" si="12"/>
        <v>69.998000000000005</v>
      </c>
    </row>
    <row r="200" spans="1:10" x14ac:dyDescent="0.25">
      <c r="A200" s="15" t="s">
        <v>684</v>
      </c>
      <c r="B200" s="8" t="s">
        <v>288</v>
      </c>
      <c r="C200" s="8" t="s">
        <v>697</v>
      </c>
      <c r="D200" s="8" t="s">
        <v>698</v>
      </c>
      <c r="E200" s="8" t="s">
        <v>699</v>
      </c>
      <c r="F200" s="8" t="s">
        <v>14</v>
      </c>
      <c r="G200" s="8" t="s">
        <v>700</v>
      </c>
      <c r="H200" s="8" t="s">
        <v>250</v>
      </c>
      <c r="I200" s="9">
        <v>343.99</v>
      </c>
      <c r="J200" s="9">
        <f t="shared" si="12"/>
        <v>68.798000000000002</v>
      </c>
    </row>
    <row r="201" spans="1:10" x14ac:dyDescent="0.25">
      <c r="A201" s="16" t="s">
        <v>684</v>
      </c>
      <c r="B201" s="10" t="s">
        <v>13</v>
      </c>
      <c r="C201" s="10" t="s">
        <v>40</v>
      </c>
      <c r="D201" s="10" t="s">
        <v>41</v>
      </c>
      <c r="E201" s="10" t="s">
        <v>701</v>
      </c>
      <c r="F201" s="10" t="s">
        <v>14</v>
      </c>
      <c r="G201" s="10" t="s">
        <v>702</v>
      </c>
      <c r="H201" s="10" t="s">
        <v>250</v>
      </c>
      <c r="I201" s="11">
        <v>320.35500000000002</v>
      </c>
      <c r="J201" s="11">
        <f t="shared" si="12"/>
        <v>64.071000000000012</v>
      </c>
    </row>
    <row r="202" spans="1:10" x14ac:dyDescent="0.25">
      <c r="A202" s="15" t="s">
        <v>684</v>
      </c>
      <c r="B202" s="8" t="s">
        <v>13</v>
      </c>
      <c r="C202" s="8" t="s">
        <v>703</v>
      </c>
      <c r="D202" s="8" t="s">
        <v>704</v>
      </c>
      <c r="E202" s="8" t="s">
        <v>705</v>
      </c>
      <c r="F202" s="8" t="s">
        <v>14</v>
      </c>
      <c r="G202" s="8" t="s">
        <v>706</v>
      </c>
      <c r="H202" s="8" t="s">
        <v>250</v>
      </c>
      <c r="I202" s="9">
        <v>267.82499999999999</v>
      </c>
      <c r="J202" s="9">
        <f t="shared" si="12"/>
        <v>53.564999999999998</v>
      </c>
    </row>
    <row r="203" spans="1:10" x14ac:dyDescent="0.25">
      <c r="A203" s="16" t="s">
        <v>684</v>
      </c>
      <c r="B203" s="10" t="s">
        <v>16</v>
      </c>
      <c r="C203" s="10" t="s">
        <v>707</v>
      </c>
      <c r="D203" s="10" t="s">
        <v>708</v>
      </c>
      <c r="E203" s="10" t="s">
        <v>709</v>
      </c>
      <c r="F203" s="10" t="s">
        <v>14</v>
      </c>
      <c r="G203" s="10" t="s">
        <v>710</v>
      </c>
      <c r="H203" s="10" t="s">
        <v>250</v>
      </c>
      <c r="I203" s="11">
        <v>220.5</v>
      </c>
      <c r="J203" s="11">
        <f t="shared" si="12"/>
        <v>44.1</v>
      </c>
    </row>
    <row r="204" spans="1:10" x14ac:dyDescent="0.25">
      <c r="A204" s="15" t="s">
        <v>684</v>
      </c>
      <c r="B204" s="8" t="s">
        <v>76</v>
      </c>
      <c r="C204" s="8" t="s">
        <v>711</v>
      </c>
      <c r="D204" s="8" t="s">
        <v>712</v>
      </c>
      <c r="E204" s="8" t="s">
        <v>713</v>
      </c>
      <c r="F204" s="8" t="s">
        <v>14</v>
      </c>
      <c r="G204" s="8" t="s">
        <v>714</v>
      </c>
      <c r="H204" s="8" t="s">
        <v>250</v>
      </c>
      <c r="I204" s="9">
        <v>211.5</v>
      </c>
      <c r="J204" s="9">
        <f t="shared" si="12"/>
        <v>42.300000000000004</v>
      </c>
    </row>
    <row r="205" spans="1:10" x14ac:dyDescent="0.25">
      <c r="A205" s="16" t="s">
        <v>684</v>
      </c>
      <c r="B205" s="10" t="s">
        <v>261</v>
      </c>
      <c r="C205" s="10" t="s">
        <v>715</v>
      </c>
      <c r="D205" s="10" t="s">
        <v>716</v>
      </c>
      <c r="E205" s="10" t="s">
        <v>717</v>
      </c>
      <c r="F205" s="10" t="s">
        <v>14</v>
      </c>
      <c r="G205" s="10" t="s">
        <v>718</v>
      </c>
      <c r="H205" s="10" t="s">
        <v>250</v>
      </c>
      <c r="I205" s="11">
        <v>174</v>
      </c>
      <c r="J205" s="11">
        <f t="shared" si="12"/>
        <v>34.800000000000004</v>
      </c>
    </row>
    <row r="206" spans="1:10" x14ac:dyDescent="0.25">
      <c r="A206" s="15" t="s">
        <v>684</v>
      </c>
      <c r="B206" s="8" t="s">
        <v>288</v>
      </c>
      <c r="C206" s="8" t="s">
        <v>719</v>
      </c>
      <c r="D206" s="8" t="s">
        <v>720</v>
      </c>
      <c r="E206" s="8" t="s">
        <v>721</v>
      </c>
      <c r="F206" s="8" t="s">
        <v>14</v>
      </c>
      <c r="G206" s="8" t="s">
        <v>722</v>
      </c>
      <c r="H206" s="8" t="s">
        <v>250</v>
      </c>
      <c r="I206" s="9">
        <v>139.99</v>
      </c>
      <c r="J206" s="9">
        <f t="shared" si="12"/>
        <v>27.998000000000005</v>
      </c>
    </row>
    <row r="207" spans="1:10" x14ac:dyDescent="0.25">
      <c r="A207" s="16" t="s">
        <v>684</v>
      </c>
      <c r="B207" s="10" t="s">
        <v>288</v>
      </c>
      <c r="C207" s="10" t="s">
        <v>723</v>
      </c>
      <c r="D207" s="10" t="s">
        <v>724</v>
      </c>
      <c r="E207" s="10" t="s">
        <v>725</v>
      </c>
      <c r="F207" s="10" t="s">
        <v>14</v>
      </c>
      <c r="G207" s="10" t="s">
        <v>726</v>
      </c>
      <c r="H207" s="10" t="s">
        <v>250</v>
      </c>
      <c r="I207" s="11">
        <v>137.99</v>
      </c>
      <c r="J207" s="11">
        <f t="shared" si="12"/>
        <v>27.598000000000003</v>
      </c>
    </row>
    <row r="208" spans="1:10" x14ac:dyDescent="0.25">
      <c r="A208" s="15" t="s">
        <v>684</v>
      </c>
      <c r="B208" s="8" t="s">
        <v>76</v>
      </c>
      <c r="C208" s="8" t="s">
        <v>727</v>
      </c>
      <c r="D208" s="8" t="s">
        <v>728</v>
      </c>
      <c r="E208" s="8" t="s">
        <v>729</v>
      </c>
      <c r="F208" s="8" t="s">
        <v>14</v>
      </c>
      <c r="G208" s="8" t="s">
        <v>730</v>
      </c>
      <c r="H208" s="8" t="s">
        <v>250</v>
      </c>
      <c r="I208" s="9">
        <v>133.5</v>
      </c>
      <c r="J208" s="9">
        <f t="shared" si="12"/>
        <v>26.700000000000003</v>
      </c>
    </row>
    <row r="209" spans="1:10" x14ac:dyDescent="0.25">
      <c r="A209" s="16" t="s">
        <v>684</v>
      </c>
      <c r="B209" s="10" t="s">
        <v>288</v>
      </c>
      <c r="C209" s="10" t="s">
        <v>731</v>
      </c>
      <c r="D209" s="10" t="s">
        <v>732</v>
      </c>
      <c r="E209" s="10" t="s">
        <v>733</v>
      </c>
      <c r="F209" s="10" t="s">
        <v>14</v>
      </c>
      <c r="G209" s="10" t="s">
        <v>734</v>
      </c>
      <c r="H209" s="10" t="s">
        <v>250</v>
      </c>
      <c r="I209" s="11">
        <v>117.24</v>
      </c>
      <c r="J209" s="11">
        <f t="shared" si="12"/>
        <v>23.448</v>
      </c>
    </row>
    <row r="210" spans="1:10" x14ac:dyDescent="0.25">
      <c r="A210" s="15" t="s">
        <v>684</v>
      </c>
      <c r="B210" s="8" t="s">
        <v>288</v>
      </c>
      <c r="C210" s="8" t="s">
        <v>735</v>
      </c>
      <c r="D210" s="8" t="s">
        <v>736</v>
      </c>
      <c r="E210" s="8" t="s">
        <v>737</v>
      </c>
      <c r="F210" s="8" t="s">
        <v>14</v>
      </c>
      <c r="G210" s="8" t="s">
        <v>738</v>
      </c>
      <c r="H210" s="8" t="s">
        <v>250</v>
      </c>
      <c r="I210" s="9">
        <v>108.405</v>
      </c>
      <c r="J210" s="9">
        <f t="shared" si="12"/>
        <v>21.681000000000001</v>
      </c>
    </row>
    <row r="211" spans="1:10" x14ac:dyDescent="0.25">
      <c r="A211" s="16" t="s">
        <v>684</v>
      </c>
      <c r="B211" s="10" t="s">
        <v>288</v>
      </c>
      <c r="C211" s="10" t="s">
        <v>739</v>
      </c>
      <c r="D211" s="10" t="s">
        <v>740</v>
      </c>
      <c r="E211" s="10" t="s">
        <v>741</v>
      </c>
      <c r="F211" s="10" t="s">
        <v>14</v>
      </c>
      <c r="G211" s="10" t="s">
        <v>742</v>
      </c>
      <c r="H211" s="10" t="s">
        <v>250</v>
      </c>
      <c r="I211" s="11">
        <v>103.875</v>
      </c>
      <c r="J211" s="11">
        <f t="shared" si="12"/>
        <v>20.775000000000002</v>
      </c>
    </row>
    <row r="212" spans="1:10" x14ac:dyDescent="0.25">
      <c r="A212" s="15" t="s">
        <v>684</v>
      </c>
      <c r="B212" s="8" t="s">
        <v>481</v>
      </c>
      <c r="C212" s="8" t="s">
        <v>482</v>
      </c>
      <c r="D212" s="8" t="s">
        <v>483</v>
      </c>
      <c r="E212" s="8" t="s">
        <v>484</v>
      </c>
      <c r="F212" s="8" t="s">
        <v>14</v>
      </c>
      <c r="G212" s="8" t="s">
        <v>743</v>
      </c>
      <c r="H212" s="8" t="s">
        <v>250</v>
      </c>
      <c r="I212" s="9">
        <v>97.5</v>
      </c>
      <c r="J212" s="9">
        <f t="shared" si="12"/>
        <v>19.5</v>
      </c>
    </row>
    <row r="213" spans="1:10" x14ac:dyDescent="0.25">
      <c r="A213" s="16" t="s">
        <v>684</v>
      </c>
      <c r="B213" s="10" t="s">
        <v>261</v>
      </c>
      <c r="C213" s="10" t="s">
        <v>544</v>
      </c>
      <c r="D213" s="10" t="s">
        <v>545</v>
      </c>
      <c r="E213" s="10" t="s">
        <v>546</v>
      </c>
      <c r="F213" s="10" t="s">
        <v>14</v>
      </c>
      <c r="G213" s="10" t="s">
        <v>744</v>
      </c>
      <c r="H213" s="10" t="s">
        <v>250</v>
      </c>
      <c r="I213" s="11">
        <v>97.02</v>
      </c>
      <c r="J213" s="11">
        <f t="shared" si="12"/>
        <v>19.404</v>
      </c>
    </row>
    <row r="214" spans="1:10" x14ac:dyDescent="0.25">
      <c r="A214" s="15" t="s">
        <v>684</v>
      </c>
      <c r="B214" s="8" t="s">
        <v>76</v>
      </c>
      <c r="C214" s="8" t="s">
        <v>745</v>
      </c>
      <c r="D214" s="8" t="s">
        <v>746</v>
      </c>
      <c r="E214" s="8" t="s">
        <v>747</v>
      </c>
      <c r="F214" s="8" t="s">
        <v>14</v>
      </c>
      <c r="G214" s="8" t="s">
        <v>748</v>
      </c>
      <c r="H214" s="8" t="s">
        <v>250</v>
      </c>
      <c r="I214" s="9">
        <v>90.734999999999999</v>
      </c>
      <c r="J214" s="9">
        <f t="shared" si="12"/>
        <v>18.147000000000002</v>
      </c>
    </row>
    <row r="215" spans="1:10" x14ac:dyDescent="0.25">
      <c r="A215" s="16" t="s">
        <v>684</v>
      </c>
      <c r="B215" s="10" t="s">
        <v>76</v>
      </c>
      <c r="C215" s="10" t="s">
        <v>749</v>
      </c>
      <c r="D215" s="10" t="s">
        <v>750</v>
      </c>
      <c r="E215" s="10" t="s">
        <v>751</v>
      </c>
      <c r="F215" s="10" t="s">
        <v>14</v>
      </c>
      <c r="G215" s="10" t="s">
        <v>752</v>
      </c>
      <c r="H215" s="10" t="s">
        <v>250</v>
      </c>
      <c r="I215" s="11">
        <v>69.989999999999995</v>
      </c>
      <c r="J215" s="11">
        <f t="shared" si="12"/>
        <v>13.997999999999999</v>
      </c>
    </row>
    <row r="216" spans="1:10" x14ac:dyDescent="0.25">
      <c r="A216" s="15" t="s">
        <v>684</v>
      </c>
      <c r="B216" s="8" t="s">
        <v>76</v>
      </c>
      <c r="C216" s="8" t="s">
        <v>753</v>
      </c>
      <c r="D216" s="8" t="s">
        <v>754</v>
      </c>
      <c r="E216" s="8" t="s">
        <v>755</v>
      </c>
      <c r="F216" s="8" t="s">
        <v>14</v>
      </c>
      <c r="G216" s="8" t="s">
        <v>756</v>
      </c>
      <c r="H216" s="8" t="s">
        <v>250</v>
      </c>
      <c r="I216" s="9">
        <v>69.900000000000006</v>
      </c>
      <c r="J216" s="9">
        <f t="shared" si="12"/>
        <v>13.980000000000002</v>
      </c>
    </row>
    <row r="217" spans="1:10" x14ac:dyDescent="0.25">
      <c r="A217" s="16" t="s">
        <v>684</v>
      </c>
      <c r="B217" s="10" t="s">
        <v>288</v>
      </c>
      <c r="C217" s="10" t="s">
        <v>757</v>
      </c>
      <c r="D217" s="10" t="s">
        <v>758</v>
      </c>
      <c r="E217" s="10" t="s">
        <v>759</v>
      </c>
      <c r="F217" s="10" t="s">
        <v>14</v>
      </c>
      <c r="G217" s="10" t="s">
        <v>760</v>
      </c>
      <c r="H217" s="10" t="s">
        <v>250</v>
      </c>
      <c r="I217" s="11">
        <v>56.99</v>
      </c>
      <c r="J217" s="11">
        <f t="shared" si="12"/>
        <v>11.398000000000001</v>
      </c>
    </row>
    <row r="218" spans="1:10" x14ac:dyDescent="0.25">
      <c r="A218" s="15" t="s">
        <v>684</v>
      </c>
      <c r="B218" s="8" t="s">
        <v>76</v>
      </c>
      <c r="C218" s="8" t="s">
        <v>761</v>
      </c>
      <c r="D218" s="8" t="s">
        <v>762</v>
      </c>
      <c r="E218" s="8" t="s">
        <v>763</v>
      </c>
      <c r="F218" s="8" t="s">
        <v>14</v>
      </c>
      <c r="G218" s="8" t="s">
        <v>764</v>
      </c>
      <c r="H218" s="8" t="s">
        <v>250</v>
      </c>
      <c r="I218" s="9">
        <v>52.21</v>
      </c>
      <c r="J218" s="9">
        <f t="shared" si="12"/>
        <v>10.442</v>
      </c>
    </row>
    <row r="219" spans="1:10" ht="15.75" thickBot="1" x14ac:dyDescent="0.3">
      <c r="A219" s="16" t="s">
        <v>684</v>
      </c>
      <c r="B219" s="10" t="s">
        <v>76</v>
      </c>
      <c r="C219" s="10" t="s">
        <v>765</v>
      </c>
      <c r="D219" s="10" t="s">
        <v>766</v>
      </c>
      <c r="E219" s="10" t="s">
        <v>767</v>
      </c>
      <c r="F219" s="10" t="s">
        <v>14</v>
      </c>
      <c r="G219" s="10" t="s">
        <v>768</v>
      </c>
      <c r="H219" s="10" t="s">
        <v>250</v>
      </c>
      <c r="I219" s="14">
        <v>43.9</v>
      </c>
      <c r="J219" s="14">
        <f t="shared" si="12"/>
        <v>8.7799999999999994</v>
      </c>
    </row>
    <row r="220" spans="1:10" ht="15.75" thickTop="1" x14ac:dyDescent="0.25">
      <c r="I220" s="13">
        <f>SUM(I197:I219)</f>
        <v>4269.4349999999986</v>
      </c>
      <c r="J220" s="13">
        <f>SUM(J197:J219)</f>
        <v>853.88700000000006</v>
      </c>
    </row>
    <row r="222" spans="1:10" x14ac:dyDescent="0.25">
      <c r="A222" s="15" t="s">
        <v>769</v>
      </c>
      <c r="B222" s="8" t="s">
        <v>13</v>
      </c>
      <c r="C222" s="8" t="s">
        <v>770</v>
      </c>
      <c r="D222" s="8" t="s">
        <v>771</v>
      </c>
      <c r="E222" s="8" t="s">
        <v>772</v>
      </c>
      <c r="F222" s="8" t="s">
        <v>14</v>
      </c>
      <c r="G222" s="8" t="s">
        <v>773</v>
      </c>
      <c r="H222" s="8" t="s">
        <v>250</v>
      </c>
      <c r="I222" s="9">
        <v>298.995</v>
      </c>
      <c r="J222" s="9">
        <f>I222*0.2</f>
        <v>59.799000000000007</v>
      </c>
    </row>
    <row r="223" spans="1:10" x14ac:dyDescent="0.25">
      <c r="A223" s="16" t="s">
        <v>769</v>
      </c>
      <c r="B223" s="10" t="s">
        <v>288</v>
      </c>
      <c r="C223" s="10" t="s">
        <v>774</v>
      </c>
      <c r="D223" s="10" t="s">
        <v>775</v>
      </c>
      <c r="E223" s="10" t="s">
        <v>776</v>
      </c>
      <c r="F223" s="10" t="s">
        <v>14</v>
      </c>
      <c r="G223" s="10" t="s">
        <v>777</v>
      </c>
      <c r="H223" s="10" t="s">
        <v>250</v>
      </c>
      <c r="I223" s="11">
        <v>285.79500000000002</v>
      </c>
      <c r="J223" s="11">
        <f t="shared" ref="J223:J245" si="13">I223*0.2</f>
        <v>57.159000000000006</v>
      </c>
    </row>
    <row r="224" spans="1:10" x14ac:dyDescent="0.25">
      <c r="A224" s="15" t="s">
        <v>769</v>
      </c>
      <c r="B224" s="8" t="s">
        <v>13</v>
      </c>
      <c r="C224" s="8" t="s">
        <v>703</v>
      </c>
      <c r="D224" s="8" t="s">
        <v>704</v>
      </c>
      <c r="E224" s="8" t="s">
        <v>778</v>
      </c>
      <c r="F224" s="8" t="s">
        <v>14</v>
      </c>
      <c r="G224" s="8" t="s">
        <v>779</v>
      </c>
      <c r="H224" s="8" t="s">
        <v>250</v>
      </c>
      <c r="I224" s="9">
        <v>267.82499999999999</v>
      </c>
      <c r="J224" s="9">
        <f t="shared" si="13"/>
        <v>53.564999999999998</v>
      </c>
    </row>
    <row r="225" spans="1:10" x14ac:dyDescent="0.25">
      <c r="A225" s="16" t="s">
        <v>769</v>
      </c>
      <c r="B225" s="10" t="s">
        <v>13</v>
      </c>
      <c r="C225" s="10" t="s">
        <v>266</v>
      </c>
      <c r="D225" s="10" t="s">
        <v>267</v>
      </c>
      <c r="E225" s="10" t="s">
        <v>268</v>
      </c>
      <c r="F225" s="10" t="s">
        <v>14</v>
      </c>
      <c r="G225" s="10" t="s">
        <v>780</v>
      </c>
      <c r="H225" s="10" t="s">
        <v>250</v>
      </c>
      <c r="I225" s="11">
        <v>263.76</v>
      </c>
      <c r="J225" s="11">
        <f t="shared" si="13"/>
        <v>52.752000000000002</v>
      </c>
    </row>
    <row r="226" spans="1:10" x14ac:dyDescent="0.25">
      <c r="A226" s="15" t="s">
        <v>769</v>
      </c>
      <c r="B226" s="8" t="s">
        <v>76</v>
      </c>
      <c r="C226" s="8" t="s">
        <v>781</v>
      </c>
      <c r="D226" s="8" t="s">
        <v>17</v>
      </c>
      <c r="E226" s="8" t="s">
        <v>782</v>
      </c>
      <c r="F226" s="8" t="s">
        <v>14</v>
      </c>
      <c r="G226" s="8" t="s">
        <v>783</v>
      </c>
      <c r="H226" s="8" t="s">
        <v>250</v>
      </c>
      <c r="I226" s="9">
        <v>227.92500000000001</v>
      </c>
      <c r="J226" s="9">
        <f t="shared" si="13"/>
        <v>45.585000000000008</v>
      </c>
    </row>
    <row r="227" spans="1:10" x14ac:dyDescent="0.25">
      <c r="A227" s="16" t="s">
        <v>769</v>
      </c>
      <c r="B227" s="10" t="s">
        <v>469</v>
      </c>
      <c r="C227" s="10" t="s">
        <v>784</v>
      </c>
      <c r="D227" s="10" t="s">
        <v>785</v>
      </c>
      <c r="E227" s="10" t="s">
        <v>786</v>
      </c>
      <c r="F227" s="10" t="s">
        <v>14</v>
      </c>
      <c r="G227" s="10" t="s">
        <v>787</v>
      </c>
      <c r="H227" s="10" t="s">
        <v>250</v>
      </c>
      <c r="I227" s="11">
        <v>219</v>
      </c>
      <c r="J227" s="11">
        <f t="shared" si="13"/>
        <v>43.800000000000004</v>
      </c>
    </row>
    <row r="228" spans="1:10" x14ac:dyDescent="0.25">
      <c r="A228" s="15" t="s">
        <v>769</v>
      </c>
      <c r="B228" s="8" t="s">
        <v>76</v>
      </c>
      <c r="C228" s="8" t="s">
        <v>788</v>
      </c>
      <c r="D228" s="8" t="s">
        <v>789</v>
      </c>
      <c r="E228" s="8" t="s">
        <v>790</v>
      </c>
      <c r="F228" s="8" t="s">
        <v>14</v>
      </c>
      <c r="G228" s="8" t="s">
        <v>791</v>
      </c>
      <c r="H228" s="8" t="s">
        <v>250</v>
      </c>
      <c r="I228" s="9">
        <v>156.78</v>
      </c>
      <c r="J228" s="9">
        <f t="shared" si="13"/>
        <v>31.356000000000002</v>
      </c>
    </row>
    <row r="229" spans="1:10" x14ac:dyDescent="0.25">
      <c r="A229" s="16" t="s">
        <v>769</v>
      </c>
      <c r="B229" s="10" t="s">
        <v>76</v>
      </c>
      <c r="C229" s="10" t="s">
        <v>792</v>
      </c>
      <c r="D229" s="10" t="s">
        <v>793</v>
      </c>
      <c r="E229" s="10" t="s">
        <v>794</v>
      </c>
      <c r="F229" s="10" t="s">
        <v>14</v>
      </c>
      <c r="G229" s="10" t="s">
        <v>795</v>
      </c>
      <c r="H229" s="10" t="s">
        <v>250</v>
      </c>
      <c r="I229" s="11">
        <v>147.465</v>
      </c>
      <c r="J229" s="11">
        <f t="shared" si="13"/>
        <v>29.493000000000002</v>
      </c>
    </row>
    <row r="230" spans="1:10" x14ac:dyDescent="0.25">
      <c r="A230" s="15" t="s">
        <v>769</v>
      </c>
      <c r="B230" s="8" t="s">
        <v>76</v>
      </c>
      <c r="C230" s="8" t="s">
        <v>796</v>
      </c>
      <c r="D230" s="8" t="s">
        <v>797</v>
      </c>
      <c r="E230" s="8" t="s">
        <v>798</v>
      </c>
      <c r="F230" s="8" t="s">
        <v>14</v>
      </c>
      <c r="G230" s="8" t="s">
        <v>799</v>
      </c>
      <c r="H230" s="8" t="s">
        <v>250</v>
      </c>
      <c r="I230" s="9">
        <v>143.17500000000001</v>
      </c>
      <c r="J230" s="9">
        <f t="shared" si="13"/>
        <v>28.635000000000005</v>
      </c>
    </row>
    <row r="231" spans="1:10" x14ac:dyDescent="0.25">
      <c r="A231" s="16" t="s">
        <v>769</v>
      </c>
      <c r="B231" s="10" t="s">
        <v>288</v>
      </c>
      <c r="C231" s="10" t="s">
        <v>800</v>
      </c>
      <c r="D231" s="10" t="s">
        <v>801</v>
      </c>
      <c r="E231" s="10" t="s">
        <v>802</v>
      </c>
      <c r="F231" s="10" t="s">
        <v>14</v>
      </c>
      <c r="G231" s="10" t="s">
        <v>803</v>
      </c>
      <c r="H231" s="10" t="s">
        <v>250</v>
      </c>
      <c r="I231" s="11">
        <v>124.99</v>
      </c>
      <c r="J231" s="11">
        <f t="shared" si="13"/>
        <v>24.998000000000001</v>
      </c>
    </row>
    <row r="232" spans="1:10" x14ac:dyDescent="0.25">
      <c r="A232" s="15" t="s">
        <v>769</v>
      </c>
      <c r="B232" s="8" t="s">
        <v>16</v>
      </c>
      <c r="C232" s="8" t="s">
        <v>536</v>
      </c>
      <c r="D232" s="8" t="s">
        <v>537</v>
      </c>
      <c r="E232" s="8" t="s">
        <v>538</v>
      </c>
      <c r="F232" s="8" t="s">
        <v>14</v>
      </c>
      <c r="G232" s="8" t="s">
        <v>804</v>
      </c>
      <c r="H232" s="8" t="s">
        <v>250</v>
      </c>
      <c r="I232" s="9">
        <v>119.99</v>
      </c>
      <c r="J232" s="9">
        <f t="shared" si="13"/>
        <v>23.998000000000001</v>
      </c>
    </row>
    <row r="233" spans="1:10" x14ac:dyDescent="0.25">
      <c r="A233" s="16" t="s">
        <v>769</v>
      </c>
      <c r="B233" s="10" t="s">
        <v>13</v>
      </c>
      <c r="C233" s="10" t="s">
        <v>94</v>
      </c>
      <c r="D233" s="10" t="s">
        <v>95</v>
      </c>
      <c r="E233" s="10" t="s">
        <v>96</v>
      </c>
      <c r="F233" s="10" t="s">
        <v>14</v>
      </c>
      <c r="G233" s="10" t="s">
        <v>805</v>
      </c>
      <c r="H233" s="10" t="s">
        <v>250</v>
      </c>
      <c r="I233" s="11">
        <v>119.99</v>
      </c>
      <c r="J233" s="11">
        <f t="shared" si="13"/>
        <v>23.998000000000001</v>
      </c>
    </row>
    <row r="234" spans="1:10" x14ac:dyDescent="0.25">
      <c r="A234" s="15" t="s">
        <v>769</v>
      </c>
      <c r="B234" s="8" t="s">
        <v>76</v>
      </c>
      <c r="C234" s="8" t="s">
        <v>806</v>
      </c>
      <c r="D234" s="8" t="s">
        <v>807</v>
      </c>
      <c r="E234" s="8" t="s">
        <v>808</v>
      </c>
      <c r="F234" s="8" t="s">
        <v>14</v>
      </c>
      <c r="G234" s="8" t="s">
        <v>809</v>
      </c>
      <c r="H234" s="8" t="s">
        <v>250</v>
      </c>
      <c r="I234" s="9">
        <v>116.38500000000001</v>
      </c>
      <c r="J234" s="9">
        <f t="shared" si="13"/>
        <v>23.277000000000001</v>
      </c>
    </row>
    <row r="235" spans="1:10" x14ac:dyDescent="0.25">
      <c r="A235" s="16" t="s">
        <v>769</v>
      </c>
      <c r="B235" s="10" t="s">
        <v>288</v>
      </c>
      <c r="C235" s="10" t="s">
        <v>810</v>
      </c>
      <c r="D235" s="10" t="s">
        <v>811</v>
      </c>
      <c r="E235" s="10" t="s">
        <v>812</v>
      </c>
      <c r="F235" s="10" t="s">
        <v>14</v>
      </c>
      <c r="G235" s="10" t="s">
        <v>813</v>
      </c>
      <c r="H235" s="10" t="s">
        <v>250</v>
      </c>
      <c r="I235" s="11">
        <v>106.25</v>
      </c>
      <c r="J235" s="11">
        <f t="shared" si="13"/>
        <v>21.25</v>
      </c>
    </row>
    <row r="236" spans="1:10" x14ac:dyDescent="0.25">
      <c r="A236" s="15" t="s">
        <v>769</v>
      </c>
      <c r="B236" s="8" t="s">
        <v>76</v>
      </c>
      <c r="C236" s="8" t="s">
        <v>814</v>
      </c>
      <c r="D236" s="8" t="s">
        <v>815</v>
      </c>
      <c r="E236" s="8" t="s">
        <v>816</v>
      </c>
      <c r="F236" s="8" t="s">
        <v>14</v>
      </c>
      <c r="G236" s="8" t="s">
        <v>817</v>
      </c>
      <c r="H236" s="8" t="s">
        <v>250</v>
      </c>
      <c r="I236" s="9">
        <v>105.09</v>
      </c>
      <c r="J236" s="9">
        <f t="shared" si="13"/>
        <v>21.018000000000001</v>
      </c>
    </row>
    <row r="237" spans="1:10" x14ac:dyDescent="0.25">
      <c r="A237" s="16" t="s">
        <v>769</v>
      </c>
      <c r="B237" s="10" t="s">
        <v>17</v>
      </c>
      <c r="C237" s="10" t="s">
        <v>818</v>
      </c>
      <c r="D237" s="10" t="s">
        <v>819</v>
      </c>
      <c r="E237" s="10" t="s">
        <v>820</v>
      </c>
      <c r="F237" s="10" t="s">
        <v>14</v>
      </c>
      <c r="G237" s="10" t="s">
        <v>821</v>
      </c>
      <c r="H237" s="10" t="s">
        <v>250</v>
      </c>
      <c r="I237" s="11">
        <v>98.13</v>
      </c>
      <c r="J237" s="11">
        <f t="shared" si="13"/>
        <v>19.626000000000001</v>
      </c>
    </row>
    <row r="238" spans="1:10" x14ac:dyDescent="0.25">
      <c r="A238" s="15" t="s">
        <v>769</v>
      </c>
      <c r="B238" s="8" t="s">
        <v>76</v>
      </c>
      <c r="C238" s="8" t="s">
        <v>548</v>
      </c>
      <c r="D238" s="8" t="s">
        <v>549</v>
      </c>
      <c r="E238" s="8" t="s">
        <v>550</v>
      </c>
      <c r="F238" s="8" t="s">
        <v>14</v>
      </c>
      <c r="G238" s="8" t="s">
        <v>822</v>
      </c>
      <c r="H238" s="8" t="s">
        <v>250</v>
      </c>
      <c r="I238" s="9">
        <v>94.5</v>
      </c>
      <c r="J238" s="9">
        <f t="shared" si="13"/>
        <v>18.900000000000002</v>
      </c>
    </row>
    <row r="239" spans="1:10" x14ac:dyDescent="0.25">
      <c r="A239" s="16" t="s">
        <v>769</v>
      </c>
      <c r="B239" s="10" t="s">
        <v>76</v>
      </c>
      <c r="C239" s="10" t="s">
        <v>823</v>
      </c>
      <c r="D239" s="10" t="s">
        <v>824</v>
      </c>
      <c r="E239" s="10" t="s">
        <v>825</v>
      </c>
      <c r="F239" s="10" t="s">
        <v>14</v>
      </c>
      <c r="G239" s="10" t="s">
        <v>826</v>
      </c>
      <c r="H239" s="10" t="s">
        <v>250</v>
      </c>
      <c r="I239" s="11">
        <v>69.989999999999995</v>
      </c>
      <c r="J239" s="11">
        <f t="shared" si="13"/>
        <v>13.997999999999999</v>
      </c>
    </row>
    <row r="240" spans="1:10" x14ac:dyDescent="0.25">
      <c r="A240" s="15" t="s">
        <v>769</v>
      </c>
      <c r="B240" s="8" t="s">
        <v>16</v>
      </c>
      <c r="C240" s="8" t="s">
        <v>827</v>
      </c>
      <c r="D240" s="8" t="s">
        <v>828</v>
      </c>
      <c r="E240" s="8" t="s">
        <v>829</v>
      </c>
      <c r="F240" s="8" t="s">
        <v>14</v>
      </c>
      <c r="G240" s="8" t="s">
        <v>830</v>
      </c>
      <c r="H240" s="8" t="s">
        <v>250</v>
      </c>
      <c r="I240" s="9">
        <v>58.5</v>
      </c>
      <c r="J240" s="9">
        <f t="shared" si="13"/>
        <v>11.700000000000001</v>
      </c>
    </row>
    <row r="241" spans="1:10" x14ac:dyDescent="0.25">
      <c r="A241" s="16" t="s">
        <v>769</v>
      </c>
      <c r="B241" s="10" t="s">
        <v>288</v>
      </c>
      <c r="C241" s="10" t="s">
        <v>831</v>
      </c>
      <c r="D241" s="10" t="s">
        <v>832</v>
      </c>
      <c r="E241" s="10" t="s">
        <v>833</v>
      </c>
      <c r="F241" s="10" t="s">
        <v>14</v>
      </c>
      <c r="G241" s="10" t="s">
        <v>834</v>
      </c>
      <c r="H241" s="10" t="s">
        <v>250</v>
      </c>
      <c r="I241" s="11">
        <v>55.5</v>
      </c>
      <c r="J241" s="11">
        <f t="shared" si="13"/>
        <v>11.100000000000001</v>
      </c>
    </row>
    <row r="242" spans="1:10" x14ac:dyDescent="0.25">
      <c r="A242" s="15" t="s">
        <v>769</v>
      </c>
      <c r="B242" s="8" t="s">
        <v>288</v>
      </c>
      <c r="C242" s="8" t="s">
        <v>492</v>
      </c>
      <c r="D242" s="8" t="s">
        <v>493</v>
      </c>
      <c r="E242" s="8" t="s">
        <v>494</v>
      </c>
      <c r="F242" s="8" t="s">
        <v>14</v>
      </c>
      <c r="G242" s="8" t="s">
        <v>835</v>
      </c>
      <c r="H242" s="8" t="s">
        <v>250</v>
      </c>
      <c r="I242" s="9">
        <v>49.99</v>
      </c>
      <c r="J242" s="9">
        <f t="shared" si="13"/>
        <v>9.9980000000000011</v>
      </c>
    </row>
    <row r="243" spans="1:10" x14ac:dyDescent="0.25">
      <c r="A243" s="16" t="s">
        <v>769</v>
      </c>
      <c r="B243" s="10" t="s">
        <v>76</v>
      </c>
      <c r="C243" s="10" t="s">
        <v>836</v>
      </c>
      <c r="D243" s="10" t="s">
        <v>837</v>
      </c>
      <c r="E243" s="10" t="s">
        <v>838</v>
      </c>
      <c r="F243" s="10" t="s">
        <v>14</v>
      </c>
      <c r="G243" s="10" t="s">
        <v>839</v>
      </c>
      <c r="H243" s="10" t="s">
        <v>250</v>
      </c>
      <c r="I243" s="11">
        <v>39.99</v>
      </c>
      <c r="J243" s="11">
        <f t="shared" si="13"/>
        <v>7.9980000000000011</v>
      </c>
    </row>
    <row r="244" spans="1:10" x14ac:dyDescent="0.25">
      <c r="A244" s="15" t="s">
        <v>769</v>
      </c>
      <c r="B244" s="8" t="s">
        <v>141</v>
      </c>
      <c r="C244" s="8" t="s">
        <v>840</v>
      </c>
      <c r="D244" s="8" t="s">
        <v>841</v>
      </c>
      <c r="E244" s="8" t="s">
        <v>842</v>
      </c>
      <c r="F244" s="8" t="s">
        <v>14</v>
      </c>
      <c r="G244" s="8" t="s">
        <v>843</v>
      </c>
      <c r="H244" s="8" t="s">
        <v>250</v>
      </c>
      <c r="I244" s="9">
        <v>33.950000000000003</v>
      </c>
      <c r="J244" s="9">
        <f t="shared" si="13"/>
        <v>6.7900000000000009</v>
      </c>
    </row>
    <row r="245" spans="1:10" ht="15.75" thickBot="1" x14ac:dyDescent="0.3">
      <c r="A245" s="16" t="s">
        <v>769</v>
      </c>
      <c r="B245" s="10" t="s">
        <v>288</v>
      </c>
      <c r="C245" s="10" t="s">
        <v>844</v>
      </c>
      <c r="D245" s="10" t="s">
        <v>845</v>
      </c>
      <c r="E245" s="10" t="s">
        <v>846</v>
      </c>
      <c r="F245" s="10" t="s">
        <v>14</v>
      </c>
      <c r="G245" s="10" t="s">
        <v>847</v>
      </c>
      <c r="H245" s="10" t="s">
        <v>250</v>
      </c>
      <c r="I245" s="14">
        <v>29.9</v>
      </c>
      <c r="J245" s="14">
        <f t="shared" si="13"/>
        <v>5.98</v>
      </c>
    </row>
    <row r="246" spans="1:10" ht="15.75" thickTop="1" x14ac:dyDescent="0.25">
      <c r="I246" s="13">
        <f>SUM(I222:I245)</f>
        <v>3233.8649999999989</v>
      </c>
      <c r="J246" s="13">
        <f>SUM(J222:J245)</f>
        <v>646.77300000000014</v>
      </c>
    </row>
    <row r="248" spans="1:10" x14ac:dyDescent="0.25">
      <c r="A248" s="15" t="s">
        <v>848</v>
      </c>
      <c r="B248" s="8" t="s">
        <v>13</v>
      </c>
      <c r="C248" s="8" t="s">
        <v>404</v>
      </c>
      <c r="D248" s="8" t="s">
        <v>405</v>
      </c>
      <c r="E248" s="8" t="s">
        <v>849</v>
      </c>
      <c r="F248" s="8" t="s">
        <v>14</v>
      </c>
      <c r="G248" s="8" t="s">
        <v>850</v>
      </c>
      <c r="H248" s="8" t="s">
        <v>250</v>
      </c>
      <c r="I248" s="9">
        <v>818</v>
      </c>
      <c r="J248" s="9">
        <f>I248*0.2</f>
        <v>163.60000000000002</v>
      </c>
    </row>
    <row r="249" spans="1:10" x14ac:dyDescent="0.25">
      <c r="A249" s="16" t="s">
        <v>848</v>
      </c>
      <c r="B249" s="10" t="s">
        <v>13</v>
      </c>
      <c r="C249" s="10" t="s">
        <v>851</v>
      </c>
      <c r="D249" s="10">
        <v>5060629989648</v>
      </c>
      <c r="E249" s="10" t="s">
        <v>852</v>
      </c>
      <c r="F249" s="10" t="s">
        <v>14</v>
      </c>
      <c r="G249" s="10" t="s">
        <v>853</v>
      </c>
      <c r="H249" s="10" t="s">
        <v>250</v>
      </c>
      <c r="I249" s="11">
        <v>399</v>
      </c>
      <c r="J249" s="11">
        <f t="shared" ref="J249:J262" si="14">I249*0.2</f>
        <v>79.800000000000011</v>
      </c>
    </row>
    <row r="250" spans="1:10" x14ac:dyDescent="0.25">
      <c r="A250" s="15" t="s">
        <v>848</v>
      </c>
      <c r="B250" s="8" t="s">
        <v>13</v>
      </c>
      <c r="C250" s="8" t="s">
        <v>854</v>
      </c>
      <c r="D250" s="8" t="s">
        <v>855</v>
      </c>
      <c r="E250" s="8" t="s">
        <v>856</v>
      </c>
      <c r="F250" s="8" t="s">
        <v>14</v>
      </c>
      <c r="G250" s="8" t="s">
        <v>857</v>
      </c>
      <c r="H250" s="8" t="s">
        <v>250</v>
      </c>
      <c r="I250" s="9">
        <v>389.58</v>
      </c>
      <c r="J250" s="9">
        <f t="shared" si="14"/>
        <v>77.915999999999997</v>
      </c>
    </row>
    <row r="251" spans="1:10" x14ac:dyDescent="0.25">
      <c r="A251" s="16" t="s">
        <v>848</v>
      </c>
      <c r="B251" s="10" t="s">
        <v>13</v>
      </c>
      <c r="C251" s="10" t="s">
        <v>662</v>
      </c>
      <c r="D251" s="10" t="s">
        <v>663</v>
      </c>
      <c r="E251" s="10" t="s">
        <v>858</v>
      </c>
      <c r="F251" s="10" t="s">
        <v>14</v>
      </c>
      <c r="G251" s="10" t="s">
        <v>859</v>
      </c>
      <c r="H251" s="10" t="s">
        <v>250</v>
      </c>
      <c r="I251" s="11">
        <v>378</v>
      </c>
      <c r="J251" s="11">
        <f t="shared" si="14"/>
        <v>75.600000000000009</v>
      </c>
    </row>
    <row r="252" spans="1:10" x14ac:dyDescent="0.25">
      <c r="A252" s="15" t="s">
        <v>848</v>
      </c>
      <c r="B252" s="8" t="s">
        <v>76</v>
      </c>
      <c r="C252" s="8" t="s">
        <v>417</v>
      </c>
      <c r="D252" s="8" t="s">
        <v>418</v>
      </c>
      <c r="E252" s="8" t="s">
        <v>860</v>
      </c>
      <c r="F252" s="8" t="s">
        <v>14</v>
      </c>
      <c r="G252" s="8" t="s">
        <v>861</v>
      </c>
      <c r="H252" s="8" t="s">
        <v>250</v>
      </c>
      <c r="I252" s="9">
        <v>294.94499999999999</v>
      </c>
      <c r="J252" s="9">
        <f t="shared" si="14"/>
        <v>58.989000000000004</v>
      </c>
    </row>
    <row r="253" spans="1:10" x14ac:dyDescent="0.25">
      <c r="A253" s="16" t="s">
        <v>848</v>
      </c>
      <c r="B253" s="10" t="s">
        <v>261</v>
      </c>
      <c r="C253" s="10" t="s">
        <v>862</v>
      </c>
      <c r="D253" s="10" t="s">
        <v>863</v>
      </c>
      <c r="E253" s="10" t="s">
        <v>864</v>
      </c>
      <c r="F253" s="10" t="s">
        <v>14</v>
      </c>
      <c r="G253" s="10" t="s">
        <v>865</v>
      </c>
      <c r="H253" s="10" t="s">
        <v>250</v>
      </c>
      <c r="I253" s="11">
        <v>261</v>
      </c>
      <c r="J253" s="11">
        <f t="shared" si="14"/>
        <v>52.2</v>
      </c>
    </row>
    <row r="254" spans="1:10" x14ac:dyDescent="0.25">
      <c r="A254" s="15" t="s">
        <v>848</v>
      </c>
      <c r="B254" s="8" t="s">
        <v>76</v>
      </c>
      <c r="C254" s="8" t="s">
        <v>866</v>
      </c>
      <c r="D254" s="8" t="s">
        <v>867</v>
      </c>
      <c r="E254" s="8" t="s">
        <v>868</v>
      </c>
      <c r="F254" s="8" t="s">
        <v>14</v>
      </c>
      <c r="G254" s="8" t="s">
        <v>869</v>
      </c>
      <c r="H254" s="8" t="s">
        <v>250</v>
      </c>
      <c r="I254" s="9">
        <v>219.99</v>
      </c>
      <c r="J254" s="9">
        <f t="shared" si="14"/>
        <v>43.998000000000005</v>
      </c>
    </row>
    <row r="255" spans="1:10" x14ac:dyDescent="0.25">
      <c r="A255" s="16" t="s">
        <v>848</v>
      </c>
      <c r="B255" s="10" t="s">
        <v>13</v>
      </c>
      <c r="C255" s="10" t="s">
        <v>870</v>
      </c>
      <c r="D255" s="10" t="s">
        <v>871</v>
      </c>
      <c r="E255" s="10" t="s">
        <v>872</v>
      </c>
      <c r="F255" s="10" t="s">
        <v>14</v>
      </c>
      <c r="G255" s="10" t="s">
        <v>873</v>
      </c>
      <c r="H255" s="10" t="s">
        <v>250</v>
      </c>
      <c r="I255" s="11">
        <v>199</v>
      </c>
      <c r="J255" s="11">
        <f t="shared" si="14"/>
        <v>39.800000000000004</v>
      </c>
    </row>
    <row r="256" spans="1:10" x14ac:dyDescent="0.25">
      <c r="A256" s="15" t="s">
        <v>848</v>
      </c>
      <c r="B256" s="8" t="s">
        <v>13</v>
      </c>
      <c r="C256" s="8" t="s">
        <v>870</v>
      </c>
      <c r="D256" s="8" t="s">
        <v>871</v>
      </c>
      <c r="E256" s="8" t="s">
        <v>874</v>
      </c>
      <c r="F256" s="8" t="s">
        <v>14</v>
      </c>
      <c r="G256" s="8" t="s">
        <v>875</v>
      </c>
      <c r="H256" s="8" t="s">
        <v>250</v>
      </c>
      <c r="I256" s="9">
        <v>199</v>
      </c>
      <c r="J256" s="9">
        <f t="shared" si="14"/>
        <v>39.800000000000004</v>
      </c>
    </row>
    <row r="257" spans="1:10" x14ac:dyDescent="0.25">
      <c r="A257" s="16" t="s">
        <v>848</v>
      </c>
      <c r="B257" s="10" t="s">
        <v>17</v>
      </c>
      <c r="C257" s="10" t="s">
        <v>876</v>
      </c>
      <c r="D257" s="10" t="s">
        <v>17</v>
      </c>
      <c r="E257" s="10" t="s">
        <v>877</v>
      </c>
      <c r="F257" s="10" t="s">
        <v>14</v>
      </c>
      <c r="G257" s="10" t="s">
        <v>878</v>
      </c>
      <c r="H257" s="10" t="s">
        <v>250</v>
      </c>
      <c r="I257" s="11">
        <v>15.39</v>
      </c>
      <c r="J257" s="11">
        <f t="shared" si="14"/>
        <v>3.0780000000000003</v>
      </c>
    </row>
    <row r="258" spans="1:10" x14ac:dyDescent="0.25">
      <c r="A258" s="15" t="s">
        <v>848</v>
      </c>
      <c r="B258" s="8" t="s">
        <v>17</v>
      </c>
      <c r="C258" s="8" t="s">
        <v>879</v>
      </c>
      <c r="D258" s="8" t="s">
        <v>17</v>
      </c>
      <c r="E258" s="8" t="s">
        <v>880</v>
      </c>
      <c r="F258" s="8" t="s">
        <v>14</v>
      </c>
      <c r="G258" s="8" t="s">
        <v>881</v>
      </c>
      <c r="H258" s="8" t="s">
        <v>250</v>
      </c>
      <c r="I258" s="9">
        <v>10.425000000000001</v>
      </c>
      <c r="J258" s="9">
        <f t="shared" si="14"/>
        <v>2.0850000000000004</v>
      </c>
    </row>
    <row r="259" spans="1:10" x14ac:dyDescent="0.25">
      <c r="A259" s="16" t="s">
        <v>848</v>
      </c>
      <c r="B259" s="10" t="s">
        <v>882</v>
      </c>
      <c r="C259" s="10" t="s">
        <v>883</v>
      </c>
      <c r="D259" s="10" t="s">
        <v>884</v>
      </c>
      <c r="E259" s="10" t="s">
        <v>885</v>
      </c>
      <c r="F259" s="10" t="s">
        <v>14</v>
      </c>
      <c r="G259" s="10" t="s">
        <v>886</v>
      </c>
      <c r="H259" s="10" t="s">
        <v>250</v>
      </c>
      <c r="I259" s="11">
        <v>9.69</v>
      </c>
      <c r="J259" s="11">
        <f t="shared" si="14"/>
        <v>1.9379999999999999</v>
      </c>
    </row>
    <row r="260" spans="1:10" x14ac:dyDescent="0.25">
      <c r="A260" s="15" t="s">
        <v>848</v>
      </c>
      <c r="B260" s="8" t="s">
        <v>17</v>
      </c>
      <c r="C260" s="8" t="s">
        <v>887</v>
      </c>
      <c r="D260" s="8" t="s">
        <v>17</v>
      </c>
      <c r="E260" s="8" t="s">
        <v>888</v>
      </c>
      <c r="F260" s="8" t="s">
        <v>14</v>
      </c>
      <c r="G260" s="8" t="s">
        <v>889</v>
      </c>
      <c r="H260" s="8" t="s">
        <v>250</v>
      </c>
      <c r="I260" s="9">
        <v>8.1750000000000007</v>
      </c>
      <c r="J260" s="9">
        <f t="shared" si="14"/>
        <v>1.6350000000000002</v>
      </c>
    </row>
    <row r="261" spans="1:10" x14ac:dyDescent="0.25">
      <c r="A261" s="16" t="s">
        <v>848</v>
      </c>
      <c r="B261" s="10" t="s">
        <v>17</v>
      </c>
      <c r="C261" s="10" t="s">
        <v>890</v>
      </c>
      <c r="D261" s="10" t="s">
        <v>891</v>
      </c>
      <c r="E261" s="10" t="s">
        <v>892</v>
      </c>
      <c r="F261" s="10" t="s">
        <v>14</v>
      </c>
      <c r="G261" s="10" t="s">
        <v>893</v>
      </c>
      <c r="H261" s="10" t="s">
        <v>250</v>
      </c>
      <c r="I261" s="11">
        <v>7.6050000000000004</v>
      </c>
      <c r="J261" s="11">
        <f t="shared" si="14"/>
        <v>1.5210000000000001</v>
      </c>
    </row>
    <row r="262" spans="1:10" ht="15.75" thickBot="1" x14ac:dyDescent="0.3">
      <c r="A262" s="15" t="s">
        <v>848</v>
      </c>
      <c r="B262" s="8" t="s">
        <v>17</v>
      </c>
      <c r="C262" s="8" t="s">
        <v>894</v>
      </c>
      <c r="D262" s="8" t="s">
        <v>17</v>
      </c>
      <c r="E262" s="8" t="s">
        <v>895</v>
      </c>
      <c r="F262" s="8" t="s">
        <v>14</v>
      </c>
      <c r="G262" s="8" t="s">
        <v>896</v>
      </c>
      <c r="H262" s="8" t="s">
        <v>250</v>
      </c>
      <c r="I262" s="12">
        <v>7.4249999999999998</v>
      </c>
      <c r="J262" s="12">
        <f t="shared" si="14"/>
        <v>1.4850000000000001</v>
      </c>
    </row>
    <row r="263" spans="1:10" ht="15.75" thickTop="1" x14ac:dyDescent="0.25">
      <c r="I263" s="13">
        <f>SUM(I248:I262)</f>
        <v>3217.2250000000008</v>
      </c>
      <c r="J263" s="13">
        <f>SUM(J248:J262)</f>
        <v>643.44499999999994</v>
      </c>
    </row>
    <row r="265" spans="1:10" x14ac:dyDescent="0.25">
      <c r="A265" s="16" t="s">
        <v>897</v>
      </c>
      <c r="B265" s="10" t="s">
        <v>13</v>
      </c>
      <c r="C265" s="10" t="s">
        <v>898</v>
      </c>
      <c r="D265" s="10" t="s">
        <v>899</v>
      </c>
      <c r="E265" s="10" t="s">
        <v>900</v>
      </c>
      <c r="F265" s="10" t="s">
        <v>14</v>
      </c>
      <c r="G265" s="10" t="s">
        <v>901</v>
      </c>
      <c r="H265" s="10" t="s">
        <v>250</v>
      </c>
      <c r="I265" s="11">
        <v>399</v>
      </c>
      <c r="J265" s="11">
        <f>I265*0.2</f>
        <v>79.800000000000011</v>
      </c>
    </row>
    <row r="266" spans="1:10" x14ac:dyDescent="0.25">
      <c r="A266" s="15" t="s">
        <v>897</v>
      </c>
      <c r="B266" s="8" t="s">
        <v>76</v>
      </c>
      <c r="C266" s="8" t="s">
        <v>902</v>
      </c>
      <c r="D266" s="8" t="s">
        <v>903</v>
      </c>
      <c r="E266" s="8" t="s">
        <v>904</v>
      </c>
      <c r="F266" s="8" t="s">
        <v>14</v>
      </c>
      <c r="G266" s="8" t="s">
        <v>905</v>
      </c>
      <c r="H266" s="8" t="s">
        <v>250</v>
      </c>
      <c r="I266" s="9">
        <v>546.67499999999995</v>
      </c>
      <c r="J266" s="9">
        <f t="shared" ref="J266:J290" si="15">I266*0.2</f>
        <v>109.33499999999999</v>
      </c>
    </row>
    <row r="267" spans="1:10" x14ac:dyDescent="0.25">
      <c r="A267" s="16" t="s">
        <v>897</v>
      </c>
      <c r="B267" s="10" t="s">
        <v>288</v>
      </c>
      <c r="C267" s="10" t="s">
        <v>906</v>
      </c>
      <c r="D267" s="10" t="s">
        <v>907</v>
      </c>
      <c r="E267" s="10" t="s">
        <v>908</v>
      </c>
      <c r="F267" s="10" t="s">
        <v>14</v>
      </c>
      <c r="G267" s="10" t="s">
        <v>909</v>
      </c>
      <c r="H267" s="10" t="s">
        <v>250</v>
      </c>
      <c r="I267" s="11">
        <v>276</v>
      </c>
      <c r="J267" s="11">
        <f t="shared" si="15"/>
        <v>55.2</v>
      </c>
    </row>
    <row r="268" spans="1:10" x14ac:dyDescent="0.25">
      <c r="A268" s="15" t="s">
        <v>897</v>
      </c>
      <c r="B268" s="8" t="s">
        <v>105</v>
      </c>
      <c r="C268" s="8" t="s">
        <v>910</v>
      </c>
      <c r="D268" s="8" t="s">
        <v>911</v>
      </c>
      <c r="E268" s="8" t="s">
        <v>912</v>
      </c>
      <c r="F268" s="8" t="s">
        <v>14</v>
      </c>
      <c r="G268" s="8" t="s">
        <v>913</v>
      </c>
      <c r="H268" s="8" t="s">
        <v>250</v>
      </c>
      <c r="I268" s="9">
        <v>149.97999999999999</v>
      </c>
      <c r="J268" s="9">
        <f t="shared" si="15"/>
        <v>29.995999999999999</v>
      </c>
    </row>
    <row r="269" spans="1:10" x14ac:dyDescent="0.25">
      <c r="A269" s="16" t="s">
        <v>897</v>
      </c>
      <c r="B269" s="10" t="s">
        <v>76</v>
      </c>
      <c r="C269" s="10" t="s">
        <v>792</v>
      </c>
      <c r="D269" s="10" t="s">
        <v>793</v>
      </c>
      <c r="E269" s="10" t="s">
        <v>794</v>
      </c>
      <c r="F269" s="10" t="s">
        <v>14</v>
      </c>
      <c r="G269" s="10" t="s">
        <v>914</v>
      </c>
      <c r="H269" s="10" t="s">
        <v>250</v>
      </c>
      <c r="I269" s="11">
        <v>147.465</v>
      </c>
      <c r="J269" s="11">
        <f t="shared" si="15"/>
        <v>29.493000000000002</v>
      </c>
    </row>
    <row r="270" spans="1:10" x14ac:dyDescent="0.25">
      <c r="A270" s="15" t="s">
        <v>897</v>
      </c>
      <c r="B270" s="8" t="s">
        <v>288</v>
      </c>
      <c r="C270" s="8" t="s">
        <v>915</v>
      </c>
      <c r="D270" s="8" t="s">
        <v>916</v>
      </c>
      <c r="E270" s="8" t="s">
        <v>917</v>
      </c>
      <c r="F270" s="8" t="s">
        <v>14</v>
      </c>
      <c r="G270" s="8" t="s">
        <v>918</v>
      </c>
      <c r="H270" s="8" t="s">
        <v>250</v>
      </c>
      <c r="I270" s="9">
        <v>121.76</v>
      </c>
      <c r="J270" s="9">
        <f t="shared" si="15"/>
        <v>24.352000000000004</v>
      </c>
    </row>
    <row r="271" spans="1:10" x14ac:dyDescent="0.25">
      <c r="A271" s="16" t="s">
        <v>897</v>
      </c>
      <c r="B271" s="10" t="s">
        <v>76</v>
      </c>
      <c r="C271" s="10" t="s">
        <v>919</v>
      </c>
      <c r="D271" s="10" t="s">
        <v>920</v>
      </c>
      <c r="E271" s="10" t="s">
        <v>921</v>
      </c>
      <c r="F271" s="10" t="s">
        <v>14</v>
      </c>
      <c r="G271" s="10" t="s">
        <v>922</v>
      </c>
      <c r="H271" s="10" t="s">
        <v>250</v>
      </c>
      <c r="I271" s="11">
        <v>99.98</v>
      </c>
      <c r="J271" s="11">
        <f t="shared" si="15"/>
        <v>19.996000000000002</v>
      </c>
    </row>
    <row r="272" spans="1:10" x14ac:dyDescent="0.25">
      <c r="A272" s="15" t="s">
        <v>897</v>
      </c>
      <c r="B272" s="8" t="s">
        <v>76</v>
      </c>
      <c r="C272" s="8" t="s">
        <v>806</v>
      </c>
      <c r="D272" s="8" t="s">
        <v>807</v>
      </c>
      <c r="E272" s="8" t="s">
        <v>923</v>
      </c>
      <c r="F272" s="8" t="s">
        <v>14</v>
      </c>
      <c r="G272" s="8" t="s">
        <v>924</v>
      </c>
      <c r="H272" s="8" t="s">
        <v>250</v>
      </c>
      <c r="I272" s="9">
        <v>91.17</v>
      </c>
      <c r="J272" s="9">
        <f t="shared" si="15"/>
        <v>18.234000000000002</v>
      </c>
    </row>
    <row r="273" spans="1:10" x14ac:dyDescent="0.25">
      <c r="A273" s="16" t="s">
        <v>897</v>
      </c>
      <c r="B273" s="10" t="s">
        <v>261</v>
      </c>
      <c r="C273" s="10" t="s">
        <v>925</v>
      </c>
      <c r="D273" s="10" t="s">
        <v>926</v>
      </c>
      <c r="E273" s="10" t="s">
        <v>927</v>
      </c>
      <c r="F273" s="10" t="s">
        <v>14</v>
      </c>
      <c r="G273" s="10" t="s">
        <v>928</v>
      </c>
      <c r="H273" s="10" t="s">
        <v>250</v>
      </c>
      <c r="I273" s="11">
        <v>88.5</v>
      </c>
      <c r="J273" s="11">
        <f t="shared" si="15"/>
        <v>17.7</v>
      </c>
    </row>
    <row r="274" spans="1:10" x14ac:dyDescent="0.25">
      <c r="A274" s="15" t="s">
        <v>897</v>
      </c>
      <c r="B274" s="8" t="s">
        <v>13</v>
      </c>
      <c r="C274" s="8" t="s">
        <v>66</v>
      </c>
      <c r="D274" s="8" t="s">
        <v>67</v>
      </c>
      <c r="E274" s="8" t="s">
        <v>68</v>
      </c>
      <c r="F274" s="8" t="s">
        <v>14</v>
      </c>
      <c r="G274" s="8" t="s">
        <v>929</v>
      </c>
      <c r="H274" s="8" t="s">
        <v>250</v>
      </c>
      <c r="I274" s="9">
        <v>83.39</v>
      </c>
      <c r="J274" s="9">
        <f t="shared" si="15"/>
        <v>16.678000000000001</v>
      </c>
    </row>
    <row r="275" spans="1:10" x14ac:dyDescent="0.25">
      <c r="A275" s="16" t="s">
        <v>897</v>
      </c>
      <c r="B275" s="10" t="s">
        <v>17</v>
      </c>
      <c r="C275" s="10" t="s">
        <v>930</v>
      </c>
      <c r="D275" s="10" t="s">
        <v>931</v>
      </c>
      <c r="E275" s="10" t="s">
        <v>932</v>
      </c>
      <c r="F275" s="10" t="s">
        <v>14</v>
      </c>
      <c r="G275" s="10" t="s">
        <v>933</v>
      </c>
      <c r="H275" s="10" t="s">
        <v>250</v>
      </c>
      <c r="I275" s="11">
        <v>72.58</v>
      </c>
      <c r="J275" s="11">
        <f t="shared" si="15"/>
        <v>14.516</v>
      </c>
    </row>
    <row r="276" spans="1:10" x14ac:dyDescent="0.25">
      <c r="A276" s="15" t="s">
        <v>897</v>
      </c>
      <c r="B276" s="8" t="s">
        <v>76</v>
      </c>
      <c r="C276" s="8" t="s">
        <v>934</v>
      </c>
      <c r="D276" s="8" t="s">
        <v>935</v>
      </c>
      <c r="E276" s="8" t="s">
        <v>936</v>
      </c>
      <c r="F276" s="8" t="s">
        <v>14</v>
      </c>
      <c r="G276" s="8" t="s">
        <v>937</v>
      </c>
      <c r="H276" s="8" t="s">
        <v>250</v>
      </c>
      <c r="I276" s="9">
        <v>71.984999999999999</v>
      </c>
      <c r="J276" s="9">
        <f t="shared" si="15"/>
        <v>14.397</v>
      </c>
    </row>
    <row r="277" spans="1:10" x14ac:dyDescent="0.25">
      <c r="A277" s="16" t="s">
        <v>897</v>
      </c>
      <c r="B277" s="10" t="s">
        <v>288</v>
      </c>
      <c r="C277" s="10" t="s">
        <v>938</v>
      </c>
      <c r="D277" s="10" t="s">
        <v>939</v>
      </c>
      <c r="E277" s="10" t="s">
        <v>940</v>
      </c>
      <c r="F277" s="10" t="s">
        <v>14</v>
      </c>
      <c r="G277" s="10" t="s">
        <v>941</v>
      </c>
      <c r="H277" s="10" t="s">
        <v>250</v>
      </c>
      <c r="I277" s="11">
        <v>68.989999999999995</v>
      </c>
      <c r="J277" s="11">
        <f t="shared" si="15"/>
        <v>13.798</v>
      </c>
    </row>
    <row r="278" spans="1:10" x14ac:dyDescent="0.25">
      <c r="A278" s="15" t="s">
        <v>897</v>
      </c>
      <c r="B278" s="8" t="s">
        <v>261</v>
      </c>
      <c r="C278" s="8" t="s">
        <v>942</v>
      </c>
      <c r="D278" s="8" t="s">
        <v>943</v>
      </c>
      <c r="E278" s="8" t="s">
        <v>944</v>
      </c>
      <c r="F278" s="8" t="s">
        <v>14</v>
      </c>
      <c r="G278" s="8" t="s">
        <v>945</v>
      </c>
      <c r="H278" s="8" t="s">
        <v>250</v>
      </c>
      <c r="I278" s="9">
        <v>59.99</v>
      </c>
      <c r="J278" s="9">
        <f t="shared" si="15"/>
        <v>11.998000000000001</v>
      </c>
    </row>
    <row r="279" spans="1:10" x14ac:dyDescent="0.25">
      <c r="A279" s="16" t="s">
        <v>897</v>
      </c>
      <c r="B279" s="10" t="s">
        <v>13</v>
      </c>
      <c r="C279" s="10" t="s">
        <v>946</v>
      </c>
      <c r="D279" s="10" t="s">
        <v>947</v>
      </c>
      <c r="E279" s="10" t="s">
        <v>948</v>
      </c>
      <c r="F279" s="10" t="s">
        <v>14</v>
      </c>
      <c r="G279" s="10" t="s">
        <v>949</v>
      </c>
      <c r="H279" s="10" t="s">
        <v>250</v>
      </c>
      <c r="I279" s="11">
        <v>59.98</v>
      </c>
      <c r="J279" s="11">
        <f t="shared" si="15"/>
        <v>11.996</v>
      </c>
    </row>
    <row r="280" spans="1:10" x14ac:dyDescent="0.25">
      <c r="A280" s="15" t="s">
        <v>897</v>
      </c>
      <c r="B280" s="8" t="s">
        <v>13</v>
      </c>
      <c r="C280" s="8" t="s">
        <v>946</v>
      </c>
      <c r="D280" s="8" t="s">
        <v>947</v>
      </c>
      <c r="E280" s="8" t="s">
        <v>948</v>
      </c>
      <c r="F280" s="8" t="s">
        <v>14</v>
      </c>
      <c r="G280" s="8" t="s">
        <v>950</v>
      </c>
      <c r="H280" s="8" t="s">
        <v>250</v>
      </c>
      <c r="I280" s="9">
        <v>59.98</v>
      </c>
      <c r="J280" s="9">
        <f t="shared" si="15"/>
        <v>11.996</v>
      </c>
    </row>
    <row r="281" spans="1:10" x14ac:dyDescent="0.25">
      <c r="A281" s="16" t="s">
        <v>897</v>
      </c>
      <c r="B281" s="10" t="s">
        <v>288</v>
      </c>
      <c r="C281" s="10" t="s">
        <v>757</v>
      </c>
      <c r="D281" s="10" t="s">
        <v>758</v>
      </c>
      <c r="E281" s="10" t="s">
        <v>759</v>
      </c>
      <c r="F281" s="10" t="s">
        <v>14</v>
      </c>
      <c r="G281" s="10" t="s">
        <v>951</v>
      </c>
      <c r="H281" s="10" t="s">
        <v>250</v>
      </c>
      <c r="I281" s="11">
        <v>56.99</v>
      </c>
      <c r="J281" s="11">
        <f t="shared" si="15"/>
        <v>11.398000000000001</v>
      </c>
    </row>
    <row r="282" spans="1:10" x14ac:dyDescent="0.25">
      <c r="A282" s="15" t="s">
        <v>897</v>
      </c>
      <c r="B282" s="8" t="s">
        <v>288</v>
      </c>
      <c r="C282" s="8" t="s">
        <v>757</v>
      </c>
      <c r="D282" s="8" t="s">
        <v>758</v>
      </c>
      <c r="E282" s="8" t="s">
        <v>759</v>
      </c>
      <c r="F282" s="8" t="s">
        <v>14</v>
      </c>
      <c r="G282" s="8" t="s">
        <v>952</v>
      </c>
      <c r="H282" s="8" t="s">
        <v>250</v>
      </c>
      <c r="I282" s="9">
        <v>56.99</v>
      </c>
      <c r="J282" s="9">
        <f t="shared" si="15"/>
        <v>11.398000000000001</v>
      </c>
    </row>
    <row r="283" spans="1:10" x14ac:dyDescent="0.25">
      <c r="A283" s="16" t="s">
        <v>897</v>
      </c>
      <c r="B283" s="10" t="s">
        <v>288</v>
      </c>
      <c r="C283" s="10" t="s">
        <v>757</v>
      </c>
      <c r="D283" s="10" t="s">
        <v>758</v>
      </c>
      <c r="E283" s="10" t="s">
        <v>759</v>
      </c>
      <c r="F283" s="10" t="s">
        <v>14</v>
      </c>
      <c r="G283" s="10" t="s">
        <v>953</v>
      </c>
      <c r="H283" s="10" t="s">
        <v>250</v>
      </c>
      <c r="I283" s="11">
        <v>56.99</v>
      </c>
      <c r="J283" s="11">
        <f t="shared" si="15"/>
        <v>11.398000000000001</v>
      </c>
    </row>
    <row r="284" spans="1:10" x14ac:dyDescent="0.25">
      <c r="A284" s="15" t="s">
        <v>897</v>
      </c>
      <c r="B284" s="8" t="s">
        <v>954</v>
      </c>
      <c r="C284" s="8" t="s">
        <v>955</v>
      </c>
      <c r="D284" s="8" t="s">
        <v>956</v>
      </c>
      <c r="E284" s="8" t="s">
        <v>957</v>
      </c>
      <c r="F284" s="8" t="s">
        <v>14</v>
      </c>
      <c r="G284" s="8" t="s">
        <v>958</v>
      </c>
      <c r="H284" s="8" t="s">
        <v>250</v>
      </c>
      <c r="I284" s="9">
        <v>54.9</v>
      </c>
      <c r="J284" s="9">
        <f t="shared" si="15"/>
        <v>10.98</v>
      </c>
    </row>
    <row r="285" spans="1:10" x14ac:dyDescent="0.25">
      <c r="A285" s="16" t="s">
        <v>897</v>
      </c>
      <c r="B285" s="10" t="s">
        <v>17</v>
      </c>
      <c r="C285" s="10" t="s">
        <v>959</v>
      </c>
      <c r="D285" s="10" t="s">
        <v>960</v>
      </c>
      <c r="E285" s="10" t="s">
        <v>961</v>
      </c>
      <c r="F285" s="10" t="s">
        <v>14</v>
      </c>
      <c r="G285" s="10" t="s">
        <v>962</v>
      </c>
      <c r="H285" s="10" t="s">
        <v>250</v>
      </c>
      <c r="I285" s="11">
        <v>51.87</v>
      </c>
      <c r="J285" s="11">
        <f t="shared" si="15"/>
        <v>10.374000000000001</v>
      </c>
    </row>
    <row r="286" spans="1:10" x14ac:dyDescent="0.25">
      <c r="A286" s="15" t="s">
        <v>897</v>
      </c>
      <c r="B286" s="8" t="s">
        <v>13</v>
      </c>
      <c r="C286" s="8" t="s">
        <v>963</v>
      </c>
      <c r="D286" s="8" t="s">
        <v>964</v>
      </c>
      <c r="E286" s="8" t="s">
        <v>965</v>
      </c>
      <c r="F286" s="8" t="s">
        <v>14</v>
      </c>
      <c r="G286" s="8" t="s">
        <v>966</v>
      </c>
      <c r="H286" s="8" t="s">
        <v>250</v>
      </c>
      <c r="I286" s="9">
        <v>49.99</v>
      </c>
      <c r="J286" s="9">
        <f t="shared" si="15"/>
        <v>9.9980000000000011</v>
      </c>
    </row>
    <row r="287" spans="1:10" x14ac:dyDescent="0.25">
      <c r="A287" s="16" t="s">
        <v>897</v>
      </c>
      <c r="B287" s="10" t="s">
        <v>141</v>
      </c>
      <c r="C287" s="10" t="s">
        <v>967</v>
      </c>
      <c r="D287" s="10" t="s">
        <v>968</v>
      </c>
      <c r="E287" s="10" t="s">
        <v>969</v>
      </c>
      <c r="F287" s="10" t="s">
        <v>14</v>
      </c>
      <c r="G287" s="10" t="s">
        <v>970</v>
      </c>
      <c r="H287" s="10" t="s">
        <v>250</v>
      </c>
      <c r="I287" s="11">
        <v>35.99</v>
      </c>
      <c r="J287" s="11">
        <f t="shared" si="15"/>
        <v>7.1980000000000004</v>
      </c>
    </row>
    <row r="288" spans="1:10" x14ac:dyDescent="0.25">
      <c r="A288" s="15" t="s">
        <v>897</v>
      </c>
      <c r="B288" s="8" t="s">
        <v>76</v>
      </c>
      <c r="C288" s="8" t="s">
        <v>971</v>
      </c>
      <c r="D288" s="8" t="s">
        <v>972</v>
      </c>
      <c r="E288" s="8" t="s">
        <v>973</v>
      </c>
      <c r="F288" s="8" t="s">
        <v>14</v>
      </c>
      <c r="G288" s="8" t="s">
        <v>974</v>
      </c>
      <c r="H288" s="8" t="s">
        <v>250</v>
      </c>
      <c r="I288" s="9">
        <v>35.479999999999997</v>
      </c>
      <c r="J288" s="9">
        <f t="shared" si="15"/>
        <v>7.0960000000000001</v>
      </c>
    </row>
    <row r="289" spans="1:10" x14ac:dyDescent="0.25">
      <c r="A289" s="16" t="s">
        <v>897</v>
      </c>
      <c r="B289" s="10" t="s">
        <v>141</v>
      </c>
      <c r="C289" s="10" t="s">
        <v>840</v>
      </c>
      <c r="D289" s="10" t="s">
        <v>841</v>
      </c>
      <c r="E289" s="10" t="s">
        <v>842</v>
      </c>
      <c r="F289" s="10" t="s">
        <v>14</v>
      </c>
      <c r="G289" s="10" t="s">
        <v>975</v>
      </c>
      <c r="H289" s="10" t="s">
        <v>250</v>
      </c>
      <c r="I289" s="11">
        <v>33.950000000000003</v>
      </c>
      <c r="J289" s="11">
        <f t="shared" si="15"/>
        <v>6.7900000000000009</v>
      </c>
    </row>
    <row r="290" spans="1:10" ht="15.75" thickBot="1" x14ac:dyDescent="0.3">
      <c r="A290" s="15" t="s">
        <v>897</v>
      </c>
      <c r="B290" s="8" t="s">
        <v>17</v>
      </c>
      <c r="C290" s="8" t="s">
        <v>976</v>
      </c>
      <c r="D290" s="8" t="s">
        <v>17</v>
      </c>
      <c r="E290" s="8" t="s">
        <v>977</v>
      </c>
      <c r="F290" s="8" t="s">
        <v>14</v>
      </c>
      <c r="G290" s="8" t="s">
        <v>978</v>
      </c>
      <c r="H290" s="8" t="s">
        <v>250</v>
      </c>
      <c r="I290" s="12">
        <v>24.84</v>
      </c>
      <c r="J290" s="12">
        <f t="shared" si="15"/>
        <v>4.968</v>
      </c>
    </row>
    <row r="291" spans="1:10" ht="15.75" thickTop="1" x14ac:dyDescent="0.25">
      <c r="I291" s="13">
        <f>SUM(I265:I290)</f>
        <v>2855.4149999999986</v>
      </c>
      <c r="J291" s="13">
        <f>SUM(J265:J290)</f>
        <v>571.08299999999986</v>
      </c>
    </row>
    <row r="293" spans="1:10" x14ac:dyDescent="0.25">
      <c r="A293" s="16" t="s">
        <v>979</v>
      </c>
      <c r="B293" s="10" t="s">
        <v>105</v>
      </c>
      <c r="C293" s="10" t="s">
        <v>980</v>
      </c>
      <c r="D293" s="10" t="s">
        <v>981</v>
      </c>
      <c r="E293" s="10" t="s">
        <v>982</v>
      </c>
      <c r="F293" s="10" t="s">
        <v>14</v>
      </c>
      <c r="G293" s="10" t="s">
        <v>983</v>
      </c>
      <c r="H293" s="10" t="s">
        <v>250</v>
      </c>
      <c r="I293" s="11">
        <v>441.89</v>
      </c>
      <c r="J293" s="11">
        <f>I293*0.2</f>
        <v>88.378</v>
      </c>
    </row>
    <row r="294" spans="1:10" x14ac:dyDescent="0.25">
      <c r="A294" s="15" t="s">
        <v>979</v>
      </c>
      <c r="B294" s="8" t="s">
        <v>13</v>
      </c>
      <c r="C294" s="8" t="s">
        <v>32</v>
      </c>
      <c r="D294" s="8" t="s">
        <v>33</v>
      </c>
      <c r="E294" s="8" t="s">
        <v>984</v>
      </c>
      <c r="F294" s="8" t="s">
        <v>14</v>
      </c>
      <c r="G294" s="8" t="s">
        <v>985</v>
      </c>
      <c r="H294" s="8" t="s">
        <v>250</v>
      </c>
      <c r="I294" s="9">
        <v>392.625</v>
      </c>
      <c r="J294" s="9">
        <f t="shared" ref="J294:J314" si="16">I294*0.2</f>
        <v>78.525000000000006</v>
      </c>
    </row>
    <row r="295" spans="1:10" x14ac:dyDescent="0.25">
      <c r="A295" s="16" t="s">
        <v>979</v>
      </c>
      <c r="B295" s="10" t="s">
        <v>76</v>
      </c>
      <c r="C295" s="10" t="s">
        <v>986</v>
      </c>
      <c r="D295" s="10" t="s">
        <v>987</v>
      </c>
      <c r="E295" s="10" t="s">
        <v>988</v>
      </c>
      <c r="F295" s="10" t="s">
        <v>14</v>
      </c>
      <c r="G295" s="10" t="s">
        <v>989</v>
      </c>
      <c r="H295" s="10" t="s">
        <v>250</v>
      </c>
      <c r="I295" s="11">
        <v>196.63499999999999</v>
      </c>
      <c r="J295" s="11">
        <f t="shared" si="16"/>
        <v>39.326999999999998</v>
      </c>
    </row>
    <row r="296" spans="1:10" x14ac:dyDescent="0.25">
      <c r="A296" s="15" t="s">
        <v>979</v>
      </c>
      <c r="B296" s="8" t="s">
        <v>76</v>
      </c>
      <c r="C296" s="8" t="s">
        <v>990</v>
      </c>
      <c r="D296" s="8" t="s">
        <v>991</v>
      </c>
      <c r="E296" s="8" t="s">
        <v>992</v>
      </c>
      <c r="F296" s="8" t="s">
        <v>14</v>
      </c>
      <c r="G296" s="8" t="s">
        <v>993</v>
      </c>
      <c r="H296" s="8" t="s">
        <v>250</v>
      </c>
      <c r="I296" s="9">
        <v>192</v>
      </c>
      <c r="J296" s="9">
        <f t="shared" si="16"/>
        <v>38.400000000000006</v>
      </c>
    </row>
    <row r="297" spans="1:10" x14ac:dyDescent="0.25">
      <c r="A297" s="16" t="s">
        <v>979</v>
      </c>
      <c r="B297" s="10" t="s">
        <v>13</v>
      </c>
      <c r="C297" s="10" t="s">
        <v>770</v>
      </c>
      <c r="D297" s="10" t="s">
        <v>771</v>
      </c>
      <c r="E297" s="10" t="s">
        <v>994</v>
      </c>
      <c r="F297" s="10" t="s">
        <v>14</v>
      </c>
      <c r="G297" s="10" t="s">
        <v>995</v>
      </c>
      <c r="H297" s="10" t="s">
        <v>250</v>
      </c>
      <c r="I297" s="11">
        <v>159.99</v>
      </c>
      <c r="J297" s="11">
        <f t="shared" si="16"/>
        <v>31.998000000000005</v>
      </c>
    </row>
    <row r="298" spans="1:10" x14ac:dyDescent="0.25">
      <c r="A298" s="15" t="s">
        <v>979</v>
      </c>
      <c r="B298" s="8" t="s">
        <v>76</v>
      </c>
      <c r="C298" s="8" t="s">
        <v>792</v>
      </c>
      <c r="D298" s="8" t="s">
        <v>793</v>
      </c>
      <c r="E298" s="8" t="s">
        <v>794</v>
      </c>
      <c r="F298" s="8" t="s">
        <v>14</v>
      </c>
      <c r="G298" s="8" t="s">
        <v>996</v>
      </c>
      <c r="H298" s="8" t="s">
        <v>250</v>
      </c>
      <c r="I298" s="9">
        <v>147.465</v>
      </c>
      <c r="J298" s="9">
        <f t="shared" si="16"/>
        <v>29.493000000000002</v>
      </c>
    </row>
    <row r="299" spans="1:10" x14ac:dyDescent="0.25">
      <c r="A299" s="16" t="s">
        <v>979</v>
      </c>
      <c r="B299" s="10" t="s">
        <v>76</v>
      </c>
      <c r="C299" s="10" t="s">
        <v>997</v>
      </c>
      <c r="D299" s="10" t="s">
        <v>998</v>
      </c>
      <c r="E299" s="10" t="s">
        <v>999</v>
      </c>
      <c r="F299" s="10" t="s">
        <v>14</v>
      </c>
      <c r="G299" s="10" t="s">
        <v>1000</v>
      </c>
      <c r="H299" s="10" t="s">
        <v>250</v>
      </c>
      <c r="I299" s="11">
        <v>141.51</v>
      </c>
      <c r="J299" s="11">
        <f t="shared" si="16"/>
        <v>28.302</v>
      </c>
    </row>
    <row r="300" spans="1:10" x14ac:dyDescent="0.25">
      <c r="A300" s="15" t="s">
        <v>979</v>
      </c>
      <c r="B300" s="8" t="s">
        <v>288</v>
      </c>
      <c r="C300" s="8" t="s">
        <v>1001</v>
      </c>
      <c r="D300" s="8" t="s">
        <v>1002</v>
      </c>
      <c r="E300" s="8" t="s">
        <v>1003</v>
      </c>
      <c r="F300" s="8" t="s">
        <v>14</v>
      </c>
      <c r="G300" s="8" t="s">
        <v>1004</v>
      </c>
      <c r="H300" s="8" t="s">
        <v>250</v>
      </c>
      <c r="I300" s="9">
        <v>139.99</v>
      </c>
      <c r="J300" s="9">
        <f t="shared" si="16"/>
        <v>27.998000000000005</v>
      </c>
    </row>
    <row r="301" spans="1:10" x14ac:dyDescent="0.25">
      <c r="A301" s="16" t="s">
        <v>979</v>
      </c>
      <c r="B301" s="10" t="s">
        <v>288</v>
      </c>
      <c r="C301" s="10" t="s">
        <v>1001</v>
      </c>
      <c r="D301" s="10" t="s">
        <v>1002</v>
      </c>
      <c r="E301" s="10" t="s">
        <v>1003</v>
      </c>
      <c r="F301" s="10" t="s">
        <v>14</v>
      </c>
      <c r="G301" s="10" t="s">
        <v>1005</v>
      </c>
      <c r="H301" s="10" t="s">
        <v>250</v>
      </c>
      <c r="I301" s="11">
        <v>139.99</v>
      </c>
      <c r="J301" s="11">
        <f t="shared" si="16"/>
        <v>27.998000000000005</v>
      </c>
    </row>
    <row r="302" spans="1:10" x14ac:dyDescent="0.25">
      <c r="A302" s="15" t="s">
        <v>979</v>
      </c>
      <c r="B302" s="8" t="s">
        <v>261</v>
      </c>
      <c r="C302" s="8" t="s">
        <v>1006</v>
      </c>
      <c r="D302" s="8" t="s">
        <v>1007</v>
      </c>
      <c r="E302" s="8" t="s">
        <v>1008</v>
      </c>
      <c r="F302" s="8" t="s">
        <v>14</v>
      </c>
      <c r="G302" s="8" t="s">
        <v>1009</v>
      </c>
      <c r="H302" s="8" t="s">
        <v>250</v>
      </c>
      <c r="I302" s="9">
        <v>127.485</v>
      </c>
      <c r="J302" s="9">
        <f t="shared" si="16"/>
        <v>25.497</v>
      </c>
    </row>
    <row r="303" spans="1:10" x14ac:dyDescent="0.25">
      <c r="A303" s="16" t="s">
        <v>979</v>
      </c>
      <c r="B303" s="10" t="s">
        <v>288</v>
      </c>
      <c r="C303" s="10" t="s">
        <v>1010</v>
      </c>
      <c r="D303" s="10" t="s">
        <v>1011</v>
      </c>
      <c r="E303" s="10" t="s">
        <v>1012</v>
      </c>
      <c r="F303" s="10" t="s">
        <v>14</v>
      </c>
      <c r="G303" s="10" t="s">
        <v>1013</v>
      </c>
      <c r="H303" s="10" t="s">
        <v>250</v>
      </c>
      <c r="I303" s="11">
        <v>125.99</v>
      </c>
      <c r="J303" s="11">
        <f t="shared" si="16"/>
        <v>25.198</v>
      </c>
    </row>
    <row r="304" spans="1:10" x14ac:dyDescent="0.25">
      <c r="A304" s="15" t="s">
        <v>979</v>
      </c>
      <c r="B304" s="8" t="s">
        <v>16</v>
      </c>
      <c r="C304" s="8" t="s">
        <v>536</v>
      </c>
      <c r="D304" s="8" t="s">
        <v>537</v>
      </c>
      <c r="E304" s="8" t="s">
        <v>538</v>
      </c>
      <c r="F304" s="8" t="s">
        <v>14</v>
      </c>
      <c r="G304" s="8" t="s">
        <v>1014</v>
      </c>
      <c r="H304" s="8" t="s">
        <v>250</v>
      </c>
      <c r="I304" s="9">
        <v>119.99</v>
      </c>
      <c r="J304" s="9">
        <f t="shared" si="16"/>
        <v>23.998000000000001</v>
      </c>
    </row>
    <row r="305" spans="1:10" x14ac:dyDescent="0.25">
      <c r="A305" s="16" t="s">
        <v>979</v>
      </c>
      <c r="B305" s="10" t="s">
        <v>76</v>
      </c>
      <c r="C305" s="10" t="s">
        <v>1015</v>
      </c>
      <c r="D305" s="10" t="s">
        <v>1016</v>
      </c>
      <c r="E305" s="10" t="s">
        <v>1017</v>
      </c>
      <c r="F305" s="10" t="s">
        <v>14</v>
      </c>
      <c r="G305" s="10" t="s">
        <v>1018</v>
      </c>
      <c r="H305" s="10" t="s">
        <v>250</v>
      </c>
      <c r="I305" s="11">
        <v>118.485</v>
      </c>
      <c r="J305" s="11">
        <f t="shared" si="16"/>
        <v>23.697000000000003</v>
      </c>
    </row>
    <row r="306" spans="1:10" x14ac:dyDescent="0.25">
      <c r="A306" s="15" t="s">
        <v>979</v>
      </c>
      <c r="B306" s="8" t="s">
        <v>481</v>
      </c>
      <c r="C306" s="8" t="s">
        <v>1019</v>
      </c>
      <c r="D306" s="8" t="s">
        <v>1020</v>
      </c>
      <c r="E306" s="8" t="s">
        <v>1021</v>
      </c>
      <c r="F306" s="8" t="s">
        <v>14</v>
      </c>
      <c r="G306" s="8" t="s">
        <v>1022</v>
      </c>
      <c r="H306" s="8" t="s">
        <v>250</v>
      </c>
      <c r="I306" s="9">
        <v>112.545</v>
      </c>
      <c r="J306" s="9">
        <f t="shared" si="16"/>
        <v>22.509</v>
      </c>
    </row>
    <row r="307" spans="1:10" x14ac:dyDescent="0.25">
      <c r="A307" s="16" t="s">
        <v>979</v>
      </c>
      <c r="B307" s="10" t="s">
        <v>261</v>
      </c>
      <c r="C307" s="10" t="s">
        <v>1023</v>
      </c>
      <c r="D307" s="10" t="s">
        <v>1024</v>
      </c>
      <c r="E307" s="10" t="s">
        <v>1025</v>
      </c>
      <c r="F307" s="10" t="s">
        <v>14</v>
      </c>
      <c r="G307" s="10" t="s">
        <v>1026</v>
      </c>
      <c r="H307" s="10" t="s">
        <v>250</v>
      </c>
      <c r="I307" s="11">
        <v>99.99</v>
      </c>
      <c r="J307" s="11">
        <f t="shared" si="16"/>
        <v>19.998000000000001</v>
      </c>
    </row>
    <row r="308" spans="1:10" x14ac:dyDescent="0.25">
      <c r="A308" s="15" t="s">
        <v>979</v>
      </c>
      <c r="B308" s="8" t="s">
        <v>16</v>
      </c>
      <c r="C308" s="8" t="s">
        <v>1027</v>
      </c>
      <c r="D308" s="8" t="s">
        <v>1028</v>
      </c>
      <c r="E308" s="8" t="s">
        <v>1029</v>
      </c>
      <c r="F308" s="8" t="s">
        <v>14</v>
      </c>
      <c r="G308" s="8" t="s">
        <v>1030</v>
      </c>
      <c r="H308" s="8" t="s">
        <v>250</v>
      </c>
      <c r="I308" s="9">
        <v>89</v>
      </c>
      <c r="J308" s="9">
        <f t="shared" si="16"/>
        <v>17.8</v>
      </c>
    </row>
    <row r="309" spans="1:10" x14ac:dyDescent="0.25">
      <c r="A309" s="16" t="s">
        <v>979</v>
      </c>
      <c r="B309" s="10" t="s">
        <v>76</v>
      </c>
      <c r="C309" s="10" t="s">
        <v>1031</v>
      </c>
      <c r="D309" s="10" t="s">
        <v>1032</v>
      </c>
      <c r="E309" s="10" t="s">
        <v>1033</v>
      </c>
      <c r="F309" s="10" t="s">
        <v>14</v>
      </c>
      <c r="G309" s="10" t="s">
        <v>1034</v>
      </c>
      <c r="H309" s="10" t="s">
        <v>250</v>
      </c>
      <c r="I309" s="11">
        <v>70.484999999999999</v>
      </c>
      <c r="J309" s="11">
        <f t="shared" si="16"/>
        <v>14.097000000000001</v>
      </c>
    </row>
    <row r="310" spans="1:10" x14ac:dyDescent="0.25">
      <c r="A310" s="15" t="s">
        <v>979</v>
      </c>
      <c r="B310" s="8" t="s">
        <v>76</v>
      </c>
      <c r="C310" s="8" t="s">
        <v>485</v>
      </c>
      <c r="D310" s="8" t="s">
        <v>486</v>
      </c>
      <c r="E310" s="8" t="s">
        <v>487</v>
      </c>
      <c r="F310" s="8" t="s">
        <v>14</v>
      </c>
      <c r="G310" s="8" t="s">
        <v>1035</v>
      </c>
      <c r="H310" s="8" t="s">
        <v>250</v>
      </c>
      <c r="I310" s="9">
        <v>69.989999999999995</v>
      </c>
      <c r="J310" s="9">
        <f t="shared" si="16"/>
        <v>13.997999999999999</v>
      </c>
    </row>
    <row r="311" spans="1:10" x14ac:dyDescent="0.25">
      <c r="A311" s="16" t="s">
        <v>979</v>
      </c>
      <c r="B311" s="10" t="s">
        <v>13</v>
      </c>
      <c r="C311" s="10" t="s">
        <v>1036</v>
      </c>
      <c r="D311" s="10" t="s">
        <v>1037</v>
      </c>
      <c r="E311" s="10" t="s">
        <v>1038</v>
      </c>
      <c r="F311" s="10" t="s">
        <v>14</v>
      </c>
      <c r="G311" s="10" t="s">
        <v>1039</v>
      </c>
      <c r="H311" s="10" t="s">
        <v>250</v>
      </c>
      <c r="I311" s="11">
        <v>69.959999999999994</v>
      </c>
      <c r="J311" s="11">
        <f t="shared" si="16"/>
        <v>13.991999999999999</v>
      </c>
    </row>
    <row r="312" spans="1:10" x14ac:dyDescent="0.25">
      <c r="A312" s="15" t="s">
        <v>979</v>
      </c>
      <c r="B312" s="8" t="s">
        <v>882</v>
      </c>
      <c r="C312" s="8" t="s">
        <v>1040</v>
      </c>
      <c r="D312" s="8" t="s">
        <v>1041</v>
      </c>
      <c r="E312" s="8" t="s">
        <v>1042</v>
      </c>
      <c r="F312" s="8" t="s">
        <v>14</v>
      </c>
      <c r="G312" s="8" t="s">
        <v>1043</v>
      </c>
      <c r="H312" s="8" t="s">
        <v>250</v>
      </c>
      <c r="I312" s="9">
        <v>56.43</v>
      </c>
      <c r="J312" s="9">
        <f t="shared" si="16"/>
        <v>11.286000000000001</v>
      </c>
    </row>
    <row r="313" spans="1:10" x14ac:dyDescent="0.25">
      <c r="A313" s="16" t="s">
        <v>979</v>
      </c>
      <c r="B313" s="10" t="s">
        <v>76</v>
      </c>
      <c r="C313" s="10" t="s">
        <v>1044</v>
      </c>
      <c r="D313" s="10" t="s">
        <v>1045</v>
      </c>
      <c r="E313" s="10" t="s">
        <v>1046</v>
      </c>
      <c r="F313" s="10" t="s">
        <v>14</v>
      </c>
      <c r="G313" s="10" t="s">
        <v>1047</v>
      </c>
      <c r="H313" s="10" t="s">
        <v>250</v>
      </c>
      <c r="I313" s="11">
        <v>52.67</v>
      </c>
      <c r="J313" s="11">
        <f t="shared" si="16"/>
        <v>10.534000000000001</v>
      </c>
    </row>
    <row r="314" spans="1:10" ht="15.75" thickBot="1" x14ac:dyDescent="0.3">
      <c r="A314" s="15" t="s">
        <v>979</v>
      </c>
      <c r="B314" s="8" t="s">
        <v>76</v>
      </c>
      <c r="C314" s="8" t="s">
        <v>1048</v>
      </c>
      <c r="D314" s="8" t="s">
        <v>1049</v>
      </c>
      <c r="E314" s="8" t="s">
        <v>1050</v>
      </c>
      <c r="F314" s="8" t="s">
        <v>14</v>
      </c>
      <c r="G314" s="8" t="s">
        <v>1051</v>
      </c>
      <c r="H314" s="8" t="s">
        <v>250</v>
      </c>
      <c r="I314" s="12">
        <v>44.99</v>
      </c>
      <c r="J314" s="12">
        <f t="shared" si="16"/>
        <v>8.9980000000000011</v>
      </c>
    </row>
    <row r="315" spans="1:10" ht="15.75" thickTop="1" x14ac:dyDescent="0.25">
      <c r="I315" s="13">
        <f>SUM(I293:I314)</f>
        <v>3110.1049999999991</v>
      </c>
      <c r="J315" s="18">
        <f>SUM(J293:J314)</f>
        <v>622.02100000000007</v>
      </c>
    </row>
    <row r="317" spans="1:10" x14ac:dyDescent="0.25">
      <c r="A317" s="16" t="s">
        <v>1052</v>
      </c>
      <c r="B317" s="10" t="s">
        <v>16</v>
      </c>
      <c r="C317" s="10" t="s">
        <v>1053</v>
      </c>
      <c r="D317" s="10" t="s">
        <v>1054</v>
      </c>
      <c r="E317" s="10" t="s">
        <v>1055</v>
      </c>
      <c r="F317" s="10" t="s">
        <v>14</v>
      </c>
      <c r="G317" s="10" t="s">
        <v>1056</v>
      </c>
      <c r="H317" s="10" t="s">
        <v>250</v>
      </c>
      <c r="I317" s="11">
        <v>1185</v>
      </c>
      <c r="J317" s="11">
        <f>I317*0.2</f>
        <v>237</v>
      </c>
    </row>
    <row r="318" spans="1:10" x14ac:dyDescent="0.25">
      <c r="A318" s="15" t="s">
        <v>1052</v>
      </c>
      <c r="B318" s="8" t="s">
        <v>16</v>
      </c>
      <c r="C318" s="8" t="s">
        <v>1057</v>
      </c>
      <c r="D318" s="8" t="s">
        <v>1058</v>
      </c>
      <c r="E318" s="8" t="s">
        <v>1059</v>
      </c>
      <c r="F318" s="8" t="s">
        <v>14</v>
      </c>
      <c r="G318" s="8" t="s">
        <v>1060</v>
      </c>
      <c r="H318" s="8" t="s">
        <v>250</v>
      </c>
      <c r="I318" s="9">
        <v>816.12</v>
      </c>
      <c r="J318" s="9">
        <f t="shared" ref="J318:J334" si="17">I318*0.2</f>
        <v>163.22400000000002</v>
      </c>
    </row>
    <row r="319" spans="1:10" x14ac:dyDescent="0.25">
      <c r="A319" s="16" t="s">
        <v>1052</v>
      </c>
      <c r="B319" s="10" t="s">
        <v>13</v>
      </c>
      <c r="C319" s="10" t="s">
        <v>1061</v>
      </c>
      <c r="D319" s="10" t="s">
        <v>1062</v>
      </c>
      <c r="E319" s="10" t="s">
        <v>1063</v>
      </c>
      <c r="F319" s="10" t="s">
        <v>14</v>
      </c>
      <c r="G319" s="10" t="s">
        <v>1064</v>
      </c>
      <c r="H319" s="10" t="s">
        <v>250</v>
      </c>
      <c r="I319" s="11">
        <v>561.375</v>
      </c>
      <c r="J319" s="11">
        <f t="shared" si="17"/>
        <v>112.27500000000001</v>
      </c>
    </row>
    <row r="320" spans="1:10" x14ac:dyDescent="0.25">
      <c r="A320" s="15" t="s">
        <v>1052</v>
      </c>
      <c r="B320" s="8" t="s">
        <v>105</v>
      </c>
      <c r="C320" s="8" t="s">
        <v>446</v>
      </c>
      <c r="D320" s="8" t="s">
        <v>447</v>
      </c>
      <c r="E320" s="8" t="s">
        <v>1065</v>
      </c>
      <c r="F320" s="8" t="s">
        <v>14</v>
      </c>
      <c r="G320" s="8" t="s">
        <v>1066</v>
      </c>
      <c r="H320" s="8" t="s">
        <v>250</v>
      </c>
      <c r="I320" s="9">
        <v>354.76499999999999</v>
      </c>
      <c r="J320" s="9">
        <f t="shared" si="17"/>
        <v>70.953000000000003</v>
      </c>
    </row>
    <row r="321" spans="1:10" x14ac:dyDescent="0.25">
      <c r="A321" s="16" t="s">
        <v>1052</v>
      </c>
      <c r="B321" s="10" t="s">
        <v>13</v>
      </c>
      <c r="C321" s="10" t="s">
        <v>1067</v>
      </c>
      <c r="D321" s="10" t="s">
        <v>1068</v>
      </c>
      <c r="E321" s="10" t="s">
        <v>1069</v>
      </c>
      <c r="F321" s="10" t="s">
        <v>14</v>
      </c>
      <c r="G321" s="10" t="s">
        <v>1070</v>
      </c>
      <c r="H321" s="10" t="s">
        <v>250</v>
      </c>
      <c r="I321" s="11">
        <v>320.7</v>
      </c>
      <c r="J321" s="11">
        <f t="shared" si="17"/>
        <v>64.14</v>
      </c>
    </row>
    <row r="322" spans="1:10" x14ac:dyDescent="0.25">
      <c r="A322" s="15" t="s">
        <v>1052</v>
      </c>
      <c r="B322" s="8" t="s">
        <v>288</v>
      </c>
      <c r="C322" s="8" t="s">
        <v>1071</v>
      </c>
      <c r="D322" s="8" t="s">
        <v>1072</v>
      </c>
      <c r="E322" s="8" t="s">
        <v>1073</v>
      </c>
      <c r="F322" s="8" t="s">
        <v>14</v>
      </c>
      <c r="G322" s="8" t="s">
        <v>1074</v>
      </c>
      <c r="H322" s="8" t="s">
        <v>250</v>
      </c>
      <c r="I322" s="9">
        <v>139.99</v>
      </c>
      <c r="J322" s="9">
        <f t="shared" si="17"/>
        <v>27.998000000000005</v>
      </c>
    </row>
    <row r="323" spans="1:10" x14ac:dyDescent="0.25">
      <c r="A323" s="16" t="s">
        <v>1052</v>
      </c>
      <c r="B323" s="10" t="s">
        <v>76</v>
      </c>
      <c r="C323" s="10" t="s">
        <v>1075</v>
      </c>
      <c r="D323" s="10" t="s">
        <v>1076</v>
      </c>
      <c r="E323" s="10" t="s">
        <v>1077</v>
      </c>
      <c r="F323" s="10" t="s">
        <v>14</v>
      </c>
      <c r="G323" s="10" t="s">
        <v>1078</v>
      </c>
      <c r="H323" s="10" t="s">
        <v>250</v>
      </c>
      <c r="I323" s="11">
        <v>122.145</v>
      </c>
      <c r="J323" s="11">
        <f t="shared" si="17"/>
        <v>24.429000000000002</v>
      </c>
    </row>
    <row r="324" spans="1:10" x14ac:dyDescent="0.25">
      <c r="A324" s="15" t="s">
        <v>1052</v>
      </c>
      <c r="B324" s="8" t="s">
        <v>17</v>
      </c>
      <c r="C324" s="8" t="s">
        <v>1079</v>
      </c>
      <c r="D324" s="8" t="s">
        <v>1080</v>
      </c>
      <c r="E324" s="8" t="s">
        <v>1081</v>
      </c>
      <c r="F324" s="8" t="s">
        <v>14</v>
      </c>
      <c r="G324" s="8" t="s">
        <v>1082</v>
      </c>
      <c r="H324" s="8" t="s">
        <v>250</v>
      </c>
      <c r="I324" s="9">
        <v>116.19</v>
      </c>
      <c r="J324" s="9">
        <f t="shared" si="17"/>
        <v>23.238</v>
      </c>
    </row>
    <row r="325" spans="1:10" x14ac:dyDescent="0.25">
      <c r="A325" s="16" t="s">
        <v>1052</v>
      </c>
      <c r="B325" s="10" t="s">
        <v>954</v>
      </c>
      <c r="C325" s="10" t="s">
        <v>1083</v>
      </c>
      <c r="D325" s="10" t="s">
        <v>1084</v>
      </c>
      <c r="E325" s="10" t="s">
        <v>1085</v>
      </c>
      <c r="F325" s="10" t="s">
        <v>14</v>
      </c>
      <c r="G325" s="10" t="s">
        <v>1086</v>
      </c>
      <c r="H325" s="10" t="s">
        <v>250</v>
      </c>
      <c r="I325" s="11">
        <v>102.9</v>
      </c>
      <c r="J325" s="11">
        <f t="shared" si="17"/>
        <v>20.580000000000002</v>
      </c>
    </row>
    <row r="326" spans="1:10" x14ac:dyDescent="0.25">
      <c r="A326" s="15" t="s">
        <v>1052</v>
      </c>
      <c r="B326" s="8" t="s">
        <v>13</v>
      </c>
      <c r="C326" s="8" t="s">
        <v>1087</v>
      </c>
      <c r="D326" s="8" t="s">
        <v>1088</v>
      </c>
      <c r="E326" s="8" t="s">
        <v>1089</v>
      </c>
      <c r="F326" s="8" t="s">
        <v>14</v>
      </c>
      <c r="G326" s="8" t="s">
        <v>1090</v>
      </c>
      <c r="H326" s="8" t="s">
        <v>250</v>
      </c>
      <c r="I326" s="9">
        <v>99.99</v>
      </c>
      <c r="J326" s="9">
        <f t="shared" si="17"/>
        <v>19.998000000000001</v>
      </c>
    </row>
    <row r="327" spans="1:10" x14ac:dyDescent="0.25">
      <c r="A327" s="16" t="s">
        <v>1052</v>
      </c>
      <c r="B327" s="10" t="s">
        <v>481</v>
      </c>
      <c r="C327" s="10" t="s">
        <v>482</v>
      </c>
      <c r="D327" s="10" t="s">
        <v>483</v>
      </c>
      <c r="E327" s="10" t="s">
        <v>1091</v>
      </c>
      <c r="F327" s="10" t="s">
        <v>14</v>
      </c>
      <c r="G327" s="10" t="s">
        <v>1092</v>
      </c>
      <c r="H327" s="10" t="s">
        <v>250</v>
      </c>
      <c r="I327" s="11">
        <v>97.5</v>
      </c>
      <c r="J327" s="11">
        <f t="shared" si="17"/>
        <v>19.5</v>
      </c>
    </row>
    <row r="328" spans="1:10" x14ac:dyDescent="0.25">
      <c r="A328" s="15" t="s">
        <v>1052</v>
      </c>
      <c r="B328" s="8" t="s">
        <v>13</v>
      </c>
      <c r="C328" s="8" t="s">
        <v>1093</v>
      </c>
      <c r="D328" s="8" t="s">
        <v>1094</v>
      </c>
      <c r="E328" s="8" t="s">
        <v>1095</v>
      </c>
      <c r="F328" s="8" t="s">
        <v>14</v>
      </c>
      <c r="G328" s="8" t="s">
        <v>1096</v>
      </c>
      <c r="H328" s="8" t="s">
        <v>250</v>
      </c>
      <c r="I328" s="9">
        <v>96.18</v>
      </c>
      <c r="J328" s="9">
        <f t="shared" si="17"/>
        <v>19.236000000000004</v>
      </c>
    </row>
    <row r="329" spans="1:10" x14ac:dyDescent="0.25">
      <c r="A329" s="16" t="s">
        <v>1052</v>
      </c>
      <c r="B329" s="10" t="s">
        <v>13</v>
      </c>
      <c r="C329" s="10" t="s">
        <v>1097</v>
      </c>
      <c r="D329" s="10" t="s">
        <v>1098</v>
      </c>
      <c r="E329" s="10" t="s">
        <v>1099</v>
      </c>
      <c r="F329" s="10" t="s">
        <v>14</v>
      </c>
      <c r="G329" s="10" t="s">
        <v>1100</v>
      </c>
      <c r="H329" s="10" t="s">
        <v>250</v>
      </c>
      <c r="I329" s="11">
        <v>96</v>
      </c>
      <c r="J329" s="11">
        <f t="shared" si="17"/>
        <v>19.200000000000003</v>
      </c>
    </row>
    <row r="330" spans="1:10" x14ac:dyDescent="0.25">
      <c r="A330" s="15" t="s">
        <v>1052</v>
      </c>
      <c r="B330" s="8" t="s">
        <v>288</v>
      </c>
      <c r="C330" s="8" t="s">
        <v>1101</v>
      </c>
      <c r="D330" s="8" t="s">
        <v>1102</v>
      </c>
      <c r="E330" s="8" t="s">
        <v>1103</v>
      </c>
      <c r="F330" s="8" t="s">
        <v>14</v>
      </c>
      <c r="G330" s="8" t="s">
        <v>1104</v>
      </c>
      <c r="H330" s="8" t="s">
        <v>250</v>
      </c>
      <c r="I330" s="9">
        <v>79.989999999999995</v>
      </c>
      <c r="J330" s="9">
        <f t="shared" si="17"/>
        <v>15.997999999999999</v>
      </c>
    </row>
    <row r="331" spans="1:10" x14ac:dyDescent="0.25">
      <c r="A331" s="16" t="s">
        <v>1052</v>
      </c>
      <c r="B331" s="10" t="s">
        <v>288</v>
      </c>
      <c r="C331" s="10" t="s">
        <v>1105</v>
      </c>
      <c r="D331" s="10" t="s">
        <v>1106</v>
      </c>
      <c r="E331" s="10" t="s">
        <v>1107</v>
      </c>
      <c r="F331" s="10" t="s">
        <v>14</v>
      </c>
      <c r="G331" s="10" t="s">
        <v>1108</v>
      </c>
      <c r="H331" s="10" t="s">
        <v>250</v>
      </c>
      <c r="I331" s="11">
        <v>65.989999999999995</v>
      </c>
      <c r="J331" s="11">
        <f t="shared" si="17"/>
        <v>13.198</v>
      </c>
    </row>
    <row r="332" spans="1:10" x14ac:dyDescent="0.25">
      <c r="A332" s="15" t="s">
        <v>1052</v>
      </c>
      <c r="B332" s="8" t="s">
        <v>13</v>
      </c>
      <c r="C332" s="8" t="s">
        <v>1109</v>
      </c>
      <c r="D332" s="8" t="s">
        <v>1110</v>
      </c>
      <c r="E332" s="8" t="s">
        <v>1111</v>
      </c>
      <c r="F332" s="8" t="s">
        <v>14</v>
      </c>
      <c r="G332" s="8" t="s">
        <v>1112</v>
      </c>
      <c r="H332" s="8" t="s">
        <v>250</v>
      </c>
      <c r="I332" s="9">
        <v>54.99</v>
      </c>
      <c r="J332" s="9">
        <f t="shared" si="17"/>
        <v>10.998000000000001</v>
      </c>
    </row>
    <row r="333" spans="1:10" x14ac:dyDescent="0.25">
      <c r="A333" s="16" t="s">
        <v>1052</v>
      </c>
      <c r="B333" s="10" t="s">
        <v>76</v>
      </c>
      <c r="C333" s="10" t="s">
        <v>1113</v>
      </c>
      <c r="D333" s="10" t="s">
        <v>1114</v>
      </c>
      <c r="E333" s="10" t="s">
        <v>1115</v>
      </c>
      <c r="F333" s="10" t="s">
        <v>14</v>
      </c>
      <c r="G333" s="10" t="s">
        <v>1116</v>
      </c>
      <c r="H333" s="10" t="s">
        <v>250</v>
      </c>
      <c r="I333" s="11">
        <v>54.99</v>
      </c>
      <c r="J333" s="11">
        <f t="shared" si="17"/>
        <v>10.998000000000001</v>
      </c>
    </row>
    <row r="334" spans="1:10" ht="15.75" thickBot="1" x14ac:dyDescent="0.3">
      <c r="A334" s="15" t="s">
        <v>1052</v>
      </c>
      <c r="B334" s="8" t="s">
        <v>1117</v>
      </c>
      <c r="C334" s="8" t="s">
        <v>1118</v>
      </c>
      <c r="D334" s="8" t="s">
        <v>1119</v>
      </c>
      <c r="E334" s="8" t="s">
        <v>1120</v>
      </c>
      <c r="F334" s="8" t="s">
        <v>14</v>
      </c>
      <c r="G334" s="8" t="s">
        <v>1121</v>
      </c>
      <c r="H334" s="8" t="s">
        <v>250</v>
      </c>
      <c r="I334" s="12">
        <v>48.9</v>
      </c>
      <c r="J334" s="12">
        <f t="shared" si="17"/>
        <v>9.7800000000000011</v>
      </c>
    </row>
    <row r="335" spans="1:10" ht="15.75" thickTop="1" x14ac:dyDescent="0.25">
      <c r="I335" s="13">
        <f>SUM(I317:I334)</f>
        <v>4413.7149999999983</v>
      </c>
      <c r="J335" s="17">
        <f>SUM(J317:J334)</f>
        <v>882.74300000000028</v>
      </c>
    </row>
    <row r="337" spans="1:10" x14ac:dyDescent="0.25">
      <c r="A337" s="16" t="s">
        <v>1122</v>
      </c>
      <c r="B337" s="10" t="s">
        <v>13</v>
      </c>
      <c r="C337" s="10" t="s">
        <v>44</v>
      </c>
      <c r="D337" s="10" t="s">
        <v>45</v>
      </c>
      <c r="E337" s="10" t="s">
        <v>1123</v>
      </c>
      <c r="F337" s="10" t="s">
        <v>14</v>
      </c>
      <c r="G337" s="10" t="s">
        <v>1124</v>
      </c>
      <c r="H337" s="10" t="s">
        <v>250</v>
      </c>
      <c r="I337" s="11">
        <v>382.185</v>
      </c>
      <c r="J337" s="11">
        <f>I337*0.2</f>
        <v>76.436999999999998</v>
      </c>
    </row>
    <row r="338" spans="1:10" x14ac:dyDescent="0.25">
      <c r="A338" s="15" t="s">
        <v>1122</v>
      </c>
      <c r="B338" s="8" t="s">
        <v>13</v>
      </c>
      <c r="C338" s="8" t="s">
        <v>85</v>
      </c>
      <c r="D338" s="8" t="s">
        <v>86</v>
      </c>
      <c r="E338" s="8" t="s">
        <v>87</v>
      </c>
      <c r="F338" s="8" t="s">
        <v>14</v>
      </c>
      <c r="G338" s="8" t="s">
        <v>1125</v>
      </c>
      <c r="H338" s="8" t="s">
        <v>250</v>
      </c>
      <c r="I338" s="9">
        <v>318</v>
      </c>
      <c r="J338" s="9">
        <f t="shared" ref="J338:J350" si="18">I338*0.2</f>
        <v>63.6</v>
      </c>
    </row>
    <row r="339" spans="1:10" x14ac:dyDescent="0.25">
      <c r="A339" s="16" t="s">
        <v>1122</v>
      </c>
      <c r="B339" s="10" t="s">
        <v>13</v>
      </c>
      <c r="C339" s="10" t="s">
        <v>218</v>
      </c>
      <c r="D339" s="10" t="s">
        <v>219</v>
      </c>
      <c r="E339" s="10" t="s">
        <v>1126</v>
      </c>
      <c r="F339" s="10" t="s">
        <v>14</v>
      </c>
      <c r="G339" s="10" t="s">
        <v>1127</v>
      </c>
      <c r="H339" s="10" t="s">
        <v>250</v>
      </c>
      <c r="I339" s="11">
        <v>288.36</v>
      </c>
      <c r="J339" s="11">
        <f t="shared" si="18"/>
        <v>57.672000000000004</v>
      </c>
    </row>
    <row r="340" spans="1:10" x14ac:dyDescent="0.25">
      <c r="A340" s="15" t="s">
        <v>1122</v>
      </c>
      <c r="B340" s="8" t="s">
        <v>76</v>
      </c>
      <c r="C340" s="8" t="s">
        <v>1128</v>
      </c>
      <c r="D340" s="8" t="s">
        <v>1129</v>
      </c>
      <c r="E340" s="8" t="s">
        <v>1130</v>
      </c>
      <c r="F340" s="8" t="s">
        <v>14</v>
      </c>
      <c r="G340" s="8" t="s">
        <v>1131</v>
      </c>
      <c r="H340" s="8" t="s">
        <v>250</v>
      </c>
      <c r="I340" s="9">
        <v>285</v>
      </c>
      <c r="J340" s="9">
        <f t="shared" si="18"/>
        <v>57</v>
      </c>
    </row>
    <row r="341" spans="1:10" x14ac:dyDescent="0.25">
      <c r="A341" s="16" t="s">
        <v>1122</v>
      </c>
      <c r="B341" s="10" t="s">
        <v>16</v>
      </c>
      <c r="C341" s="10" t="s">
        <v>1132</v>
      </c>
      <c r="D341" s="10" t="s">
        <v>1133</v>
      </c>
      <c r="E341" s="10" t="s">
        <v>1134</v>
      </c>
      <c r="F341" s="10" t="s">
        <v>14</v>
      </c>
      <c r="G341" s="10" t="s">
        <v>1135</v>
      </c>
      <c r="H341" s="10" t="s">
        <v>250</v>
      </c>
      <c r="I341" s="11">
        <v>282</v>
      </c>
      <c r="J341" s="11">
        <f t="shared" si="18"/>
        <v>56.400000000000006</v>
      </c>
    </row>
    <row r="342" spans="1:10" x14ac:dyDescent="0.25">
      <c r="A342" s="15" t="s">
        <v>1122</v>
      </c>
      <c r="B342" s="8" t="s">
        <v>76</v>
      </c>
      <c r="C342" s="8" t="s">
        <v>1136</v>
      </c>
      <c r="D342" s="8" t="s">
        <v>1137</v>
      </c>
      <c r="E342" s="8" t="s">
        <v>1138</v>
      </c>
      <c r="F342" s="8" t="s">
        <v>14</v>
      </c>
      <c r="G342" s="8" t="s">
        <v>1139</v>
      </c>
      <c r="H342" s="8" t="s">
        <v>250</v>
      </c>
      <c r="I342" s="9">
        <v>265.45499999999998</v>
      </c>
      <c r="J342" s="9">
        <f t="shared" si="18"/>
        <v>53.091000000000001</v>
      </c>
    </row>
    <row r="343" spans="1:10" x14ac:dyDescent="0.25">
      <c r="A343" s="16" t="s">
        <v>1122</v>
      </c>
      <c r="B343" s="10" t="s">
        <v>13</v>
      </c>
      <c r="C343" s="10" t="s">
        <v>226</v>
      </c>
      <c r="D343" s="10" t="s">
        <v>227</v>
      </c>
      <c r="E343" s="10" t="s">
        <v>228</v>
      </c>
      <c r="F343" s="10" t="s">
        <v>14</v>
      </c>
      <c r="G343" s="10" t="s">
        <v>1140</v>
      </c>
      <c r="H343" s="10" t="s">
        <v>250</v>
      </c>
      <c r="I343" s="11">
        <v>240.57</v>
      </c>
      <c r="J343" s="11">
        <f t="shared" si="18"/>
        <v>48.114000000000004</v>
      </c>
    </row>
    <row r="344" spans="1:10" x14ac:dyDescent="0.25">
      <c r="A344" s="15" t="s">
        <v>1122</v>
      </c>
      <c r="B344" s="8" t="s">
        <v>13</v>
      </c>
      <c r="C344" s="8" t="s">
        <v>1141</v>
      </c>
      <c r="D344" s="8" t="s">
        <v>1142</v>
      </c>
      <c r="E344" s="8" t="s">
        <v>1143</v>
      </c>
      <c r="F344" s="8" t="s">
        <v>14</v>
      </c>
      <c r="G344" s="8" t="s">
        <v>1144</v>
      </c>
      <c r="H344" s="8" t="s">
        <v>250</v>
      </c>
      <c r="I344" s="9">
        <v>189.99</v>
      </c>
      <c r="J344" s="9">
        <f t="shared" si="18"/>
        <v>37.998000000000005</v>
      </c>
    </row>
    <row r="345" spans="1:10" x14ac:dyDescent="0.25">
      <c r="A345" s="16" t="s">
        <v>1122</v>
      </c>
      <c r="B345" s="10" t="s">
        <v>13</v>
      </c>
      <c r="C345" s="10" t="s">
        <v>1145</v>
      </c>
      <c r="D345" s="10" t="s">
        <v>1146</v>
      </c>
      <c r="E345" s="10" t="s">
        <v>1147</v>
      </c>
      <c r="F345" s="10" t="s">
        <v>14</v>
      </c>
      <c r="G345" s="10" t="s">
        <v>1148</v>
      </c>
      <c r="H345" s="10" t="s">
        <v>250</v>
      </c>
      <c r="I345" s="11">
        <v>119.9</v>
      </c>
      <c r="J345" s="11">
        <f t="shared" si="18"/>
        <v>23.980000000000004</v>
      </c>
    </row>
    <row r="346" spans="1:10" x14ac:dyDescent="0.25">
      <c r="A346" s="15" t="s">
        <v>1122</v>
      </c>
      <c r="B346" s="8" t="s">
        <v>76</v>
      </c>
      <c r="C346" s="8" t="s">
        <v>919</v>
      </c>
      <c r="D346" s="8" t="s">
        <v>920</v>
      </c>
      <c r="E346" s="8" t="s">
        <v>921</v>
      </c>
      <c r="F346" s="8" t="s">
        <v>14</v>
      </c>
      <c r="G346" s="8" t="s">
        <v>1149</v>
      </c>
      <c r="H346" s="8" t="s">
        <v>250</v>
      </c>
      <c r="I346" s="9">
        <v>99.98</v>
      </c>
      <c r="J346" s="9">
        <f t="shared" si="18"/>
        <v>19.996000000000002</v>
      </c>
    </row>
    <row r="347" spans="1:10" x14ac:dyDescent="0.25">
      <c r="A347" s="16" t="s">
        <v>1122</v>
      </c>
      <c r="B347" s="10" t="s">
        <v>76</v>
      </c>
      <c r="C347" s="10" t="s">
        <v>1150</v>
      </c>
      <c r="D347" s="10" t="s">
        <v>1151</v>
      </c>
      <c r="E347" s="10" t="s">
        <v>1152</v>
      </c>
      <c r="F347" s="10" t="s">
        <v>14</v>
      </c>
      <c r="G347" s="10" t="s">
        <v>1153</v>
      </c>
      <c r="H347" s="10" t="s">
        <v>250</v>
      </c>
      <c r="I347" s="11">
        <v>88.58</v>
      </c>
      <c r="J347" s="11">
        <f t="shared" si="18"/>
        <v>17.716000000000001</v>
      </c>
    </row>
    <row r="348" spans="1:10" x14ac:dyDescent="0.25">
      <c r="A348" s="15" t="s">
        <v>1122</v>
      </c>
      <c r="B348" s="8" t="s">
        <v>13</v>
      </c>
      <c r="C348" s="8" t="s">
        <v>397</v>
      </c>
      <c r="D348" s="8" t="s">
        <v>398</v>
      </c>
      <c r="E348" s="8" t="s">
        <v>1154</v>
      </c>
      <c r="F348" s="8" t="s">
        <v>14</v>
      </c>
      <c r="G348" s="8" t="s">
        <v>1155</v>
      </c>
      <c r="H348" s="8" t="s">
        <v>250</v>
      </c>
      <c r="I348" s="9">
        <v>76.989999999999995</v>
      </c>
      <c r="J348" s="9">
        <f t="shared" si="18"/>
        <v>15.398</v>
      </c>
    </row>
    <row r="349" spans="1:10" x14ac:dyDescent="0.25">
      <c r="A349" s="16" t="s">
        <v>1122</v>
      </c>
      <c r="B349" s="10" t="s">
        <v>288</v>
      </c>
      <c r="C349" s="10" t="s">
        <v>1156</v>
      </c>
      <c r="D349" s="10" t="s">
        <v>1157</v>
      </c>
      <c r="E349" s="10" t="s">
        <v>1158</v>
      </c>
      <c r="F349" s="10" t="s">
        <v>14</v>
      </c>
      <c r="G349" s="10" t="s">
        <v>1159</v>
      </c>
      <c r="H349" s="10" t="s">
        <v>250</v>
      </c>
      <c r="I349" s="11">
        <v>75.989999999999995</v>
      </c>
      <c r="J349" s="11">
        <f t="shared" si="18"/>
        <v>15.198</v>
      </c>
    </row>
    <row r="350" spans="1:10" ht="15.75" thickBot="1" x14ac:dyDescent="0.3">
      <c r="A350" s="15" t="s">
        <v>1122</v>
      </c>
      <c r="B350" s="8" t="s">
        <v>19</v>
      </c>
      <c r="C350" s="8" t="s">
        <v>1160</v>
      </c>
      <c r="D350" s="8" t="s">
        <v>1161</v>
      </c>
      <c r="E350" s="8" t="s">
        <v>1162</v>
      </c>
      <c r="F350" s="8" t="s">
        <v>14</v>
      </c>
      <c r="G350" s="8" t="s">
        <v>1163</v>
      </c>
      <c r="H350" s="8" t="s">
        <v>250</v>
      </c>
      <c r="I350" s="12">
        <v>9.0749999999999993</v>
      </c>
      <c r="J350" s="12">
        <f t="shared" si="18"/>
        <v>1.8149999999999999</v>
      </c>
    </row>
    <row r="351" spans="1:10" ht="15.75" thickTop="1" x14ac:dyDescent="0.25">
      <c r="I351" s="13">
        <f>SUM(I337:I350)</f>
        <v>2722.0749999999998</v>
      </c>
      <c r="J351" s="13">
        <f>SUM(J337:J350)</f>
        <v>544.41500000000008</v>
      </c>
    </row>
    <row r="353" spans="1:10" x14ac:dyDescent="0.25">
      <c r="A353" s="16" t="s">
        <v>1164</v>
      </c>
      <c r="B353" s="10" t="s">
        <v>13</v>
      </c>
      <c r="C353" s="10" t="s">
        <v>246</v>
      </c>
      <c r="D353" s="10" t="s">
        <v>247</v>
      </c>
      <c r="E353" s="10" t="s">
        <v>1165</v>
      </c>
      <c r="F353" s="10" t="s">
        <v>14</v>
      </c>
      <c r="G353" s="10" t="s">
        <v>1166</v>
      </c>
      <c r="H353" s="10" t="s">
        <v>250</v>
      </c>
      <c r="I353" s="11">
        <v>349</v>
      </c>
      <c r="J353" s="11">
        <f>I353*0.2</f>
        <v>69.8</v>
      </c>
    </row>
    <row r="354" spans="1:10" x14ac:dyDescent="0.25">
      <c r="A354" s="15" t="s">
        <v>1164</v>
      </c>
      <c r="B354" s="8" t="s">
        <v>13</v>
      </c>
      <c r="C354" s="8" t="s">
        <v>1167</v>
      </c>
      <c r="D354" s="8" t="s">
        <v>1168</v>
      </c>
      <c r="E354" s="8" t="s">
        <v>1169</v>
      </c>
      <c r="F354" s="8" t="s">
        <v>14</v>
      </c>
      <c r="G354" s="8" t="s">
        <v>1170</v>
      </c>
      <c r="H354" s="8" t="s">
        <v>250</v>
      </c>
      <c r="I354" s="9">
        <v>448</v>
      </c>
      <c r="J354" s="9">
        <f t="shared" ref="J354:J369" si="19">I354*0.2</f>
        <v>89.600000000000009</v>
      </c>
    </row>
    <row r="355" spans="1:10" x14ac:dyDescent="0.25">
      <c r="A355" s="16" t="s">
        <v>1164</v>
      </c>
      <c r="B355" s="10" t="s">
        <v>13</v>
      </c>
      <c r="C355" s="10" t="s">
        <v>1061</v>
      </c>
      <c r="D355" s="10" t="s">
        <v>1062</v>
      </c>
      <c r="E355" s="10" t="s">
        <v>1063</v>
      </c>
      <c r="F355" s="10" t="s">
        <v>14</v>
      </c>
      <c r="G355" s="10" t="s">
        <v>1171</v>
      </c>
      <c r="H355" s="10" t="s">
        <v>250</v>
      </c>
      <c r="I355" s="11">
        <v>399</v>
      </c>
      <c r="J355" s="11">
        <f t="shared" si="19"/>
        <v>79.800000000000011</v>
      </c>
    </row>
    <row r="356" spans="1:10" x14ac:dyDescent="0.25">
      <c r="A356" s="15" t="s">
        <v>1164</v>
      </c>
      <c r="B356" s="8" t="s">
        <v>13</v>
      </c>
      <c r="C356" s="8" t="s">
        <v>770</v>
      </c>
      <c r="D356" s="8" t="s">
        <v>771</v>
      </c>
      <c r="E356" s="8" t="s">
        <v>772</v>
      </c>
      <c r="F356" s="8" t="s">
        <v>14</v>
      </c>
      <c r="G356" s="8" t="s">
        <v>1172</v>
      </c>
      <c r="H356" s="8" t="s">
        <v>250</v>
      </c>
      <c r="I356" s="9">
        <v>299</v>
      </c>
      <c r="J356" s="9">
        <f t="shared" si="19"/>
        <v>59.800000000000004</v>
      </c>
    </row>
    <row r="357" spans="1:10" x14ac:dyDescent="0.25">
      <c r="A357" s="16" t="s">
        <v>1164</v>
      </c>
      <c r="B357" s="10" t="s">
        <v>13</v>
      </c>
      <c r="C357" s="10" t="s">
        <v>266</v>
      </c>
      <c r="D357" s="10" t="s">
        <v>267</v>
      </c>
      <c r="E357" s="10" t="s">
        <v>268</v>
      </c>
      <c r="F357" s="10" t="s">
        <v>14</v>
      </c>
      <c r="G357" s="10" t="s">
        <v>1173</v>
      </c>
      <c r="H357" s="10" t="s">
        <v>250</v>
      </c>
      <c r="I357" s="11">
        <v>263.76</v>
      </c>
      <c r="J357" s="11">
        <f t="shared" si="19"/>
        <v>52.752000000000002</v>
      </c>
    </row>
    <row r="358" spans="1:10" x14ac:dyDescent="0.25">
      <c r="A358" s="15" t="s">
        <v>1164</v>
      </c>
      <c r="B358" s="8" t="s">
        <v>16</v>
      </c>
      <c r="C358" s="8" t="s">
        <v>1174</v>
      </c>
      <c r="D358" s="8" t="s">
        <v>1175</v>
      </c>
      <c r="E358" s="8" t="s">
        <v>1176</v>
      </c>
      <c r="F358" s="8" t="s">
        <v>14</v>
      </c>
      <c r="G358" s="8" t="s">
        <v>1177</v>
      </c>
      <c r="H358" s="8" t="s">
        <v>250</v>
      </c>
      <c r="I358" s="9">
        <v>249.98</v>
      </c>
      <c r="J358" s="9">
        <f t="shared" si="19"/>
        <v>49.996000000000002</v>
      </c>
    </row>
    <row r="359" spans="1:10" x14ac:dyDescent="0.25">
      <c r="A359" s="16" t="s">
        <v>1164</v>
      </c>
      <c r="B359" s="10" t="s">
        <v>16</v>
      </c>
      <c r="C359" s="10" t="s">
        <v>1178</v>
      </c>
      <c r="D359" s="10" t="s">
        <v>1179</v>
      </c>
      <c r="E359" s="10" t="s">
        <v>1180</v>
      </c>
      <c r="F359" s="10" t="s">
        <v>14</v>
      </c>
      <c r="G359" s="10" t="s">
        <v>1181</v>
      </c>
      <c r="H359" s="10" t="s">
        <v>250</v>
      </c>
      <c r="I359" s="11">
        <v>215.25</v>
      </c>
      <c r="J359" s="11">
        <f t="shared" si="19"/>
        <v>43.050000000000004</v>
      </c>
    </row>
    <row r="360" spans="1:10" x14ac:dyDescent="0.25">
      <c r="A360" s="15" t="s">
        <v>1164</v>
      </c>
      <c r="B360" s="8" t="s">
        <v>105</v>
      </c>
      <c r="C360" s="8" t="s">
        <v>1182</v>
      </c>
      <c r="D360" s="8" t="s">
        <v>1183</v>
      </c>
      <c r="E360" s="8" t="s">
        <v>1184</v>
      </c>
      <c r="F360" s="8" t="s">
        <v>14</v>
      </c>
      <c r="G360" s="8" t="s">
        <v>1185</v>
      </c>
      <c r="H360" s="8" t="s">
        <v>250</v>
      </c>
      <c r="I360" s="9">
        <v>198.99</v>
      </c>
      <c r="J360" s="9">
        <f t="shared" si="19"/>
        <v>39.798000000000002</v>
      </c>
    </row>
    <row r="361" spans="1:10" x14ac:dyDescent="0.25">
      <c r="A361" s="16" t="s">
        <v>1164</v>
      </c>
      <c r="B361" s="10" t="s">
        <v>13</v>
      </c>
      <c r="C361" s="10" t="s">
        <v>97</v>
      </c>
      <c r="D361" s="10" t="s">
        <v>98</v>
      </c>
      <c r="E361" s="10" t="s">
        <v>1186</v>
      </c>
      <c r="F361" s="10" t="s">
        <v>14</v>
      </c>
      <c r="G361" s="10" t="s">
        <v>1187</v>
      </c>
      <c r="H361" s="10" t="s">
        <v>250</v>
      </c>
      <c r="I361" s="11">
        <v>149.98500000000001</v>
      </c>
      <c r="J361" s="11">
        <f t="shared" si="19"/>
        <v>29.997000000000003</v>
      </c>
    </row>
    <row r="362" spans="1:10" x14ac:dyDescent="0.25">
      <c r="A362" s="15" t="s">
        <v>1164</v>
      </c>
      <c r="B362" s="8" t="s">
        <v>16</v>
      </c>
      <c r="C362" s="8" t="s">
        <v>1188</v>
      </c>
      <c r="D362" s="8" t="s">
        <v>1189</v>
      </c>
      <c r="E362" s="8" t="s">
        <v>1190</v>
      </c>
      <c r="F362" s="8" t="s">
        <v>14</v>
      </c>
      <c r="G362" s="8" t="s">
        <v>1191</v>
      </c>
      <c r="H362" s="8" t="s">
        <v>250</v>
      </c>
      <c r="I362" s="9">
        <v>145.15</v>
      </c>
      <c r="J362" s="9">
        <f t="shared" si="19"/>
        <v>29.03</v>
      </c>
    </row>
    <row r="363" spans="1:10" x14ac:dyDescent="0.25">
      <c r="A363" s="16" t="s">
        <v>1164</v>
      </c>
      <c r="B363" s="10" t="s">
        <v>13</v>
      </c>
      <c r="C363" s="10" t="s">
        <v>94</v>
      </c>
      <c r="D363" s="10" t="s">
        <v>95</v>
      </c>
      <c r="E363" s="10" t="s">
        <v>1192</v>
      </c>
      <c r="F363" s="10" t="s">
        <v>14</v>
      </c>
      <c r="G363" s="10" t="s">
        <v>1193</v>
      </c>
      <c r="H363" s="10" t="s">
        <v>250</v>
      </c>
      <c r="I363" s="11">
        <v>129.99</v>
      </c>
      <c r="J363" s="11">
        <f t="shared" si="19"/>
        <v>25.998000000000005</v>
      </c>
    </row>
    <row r="364" spans="1:10" x14ac:dyDescent="0.25">
      <c r="A364" s="15" t="s">
        <v>1164</v>
      </c>
      <c r="B364" s="8" t="s">
        <v>16</v>
      </c>
      <c r="C364" s="8" t="s">
        <v>1194</v>
      </c>
      <c r="D364" s="8" t="s">
        <v>1195</v>
      </c>
      <c r="E364" s="8" t="s">
        <v>1196</v>
      </c>
      <c r="F364" s="8" t="s">
        <v>14</v>
      </c>
      <c r="G364" s="8" t="s">
        <v>1197</v>
      </c>
      <c r="H364" s="8" t="s">
        <v>250</v>
      </c>
      <c r="I364" s="9">
        <v>125.61</v>
      </c>
      <c r="J364" s="9">
        <f t="shared" si="19"/>
        <v>25.122</v>
      </c>
    </row>
    <row r="365" spans="1:10" x14ac:dyDescent="0.25">
      <c r="A365" s="16" t="s">
        <v>1164</v>
      </c>
      <c r="B365" s="10" t="s">
        <v>13</v>
      </c>
      <c r="C365" s="10" t="s">
        <v>1198</v>
      </c>
      <c r="D365" s="10" t="s">
        <v>1199</v>
      </c>
      <c r="E365" s="10" t="s">
        <v>1200</v>
      </c>
      <c r="F365" s="10" t="s">
        <v>14</v>
      </c>
      <c r="G365" s="10" t="s">
        <v>1201</v>
      </c>
      <c r="H365" s="10" t="s">
        <v>250</v>
      </c>
      <c r="I365" s="11">
        <v>124.99</v>
      </c>
      <c r="J365" s="11">
        <f t="shared" si="19"/>
        <v>24.998000000000001</v>
      </c>
    </row>
    <row r="366" spans="1:10" x14ac:dyDescent="0.25">
      <c r="A366" s="15" t="s">
        <v>1164</v>
      </c>
      <c r="B366" s="8" t="s">
        <v>13</v>
      </c>
      <c r="C366" s="8" t="s">
        <v>94</v>
      </c>
      <c r="D366" s="8" t="s">
        <v>95</v>
      </c>
      <c r="E366" s="8" t="s">
        <v>96</v>
      </c>
      <c r="F366" s="8" t="s">
        <v>14</v>
      </c>
      <c r="G366" s="8" t="s">
        <v>1202</v>
      </c>
      <c r="H366" s="8" t="s">
        <v>250</v>
      </c>
      <c r="I366" s="9">
        <v>119.99</v>
      </c>
      <c r="J366" s="9">
        <f t="shared" si="19"/>
        <v>23.998000000000001</v>
      </c>
    </row>
    <row r="367" spans="1:10" x14ac:dyDescent="0.25">
      <c r="A367" s="16" t="s">
        <v>1164</v>
      </c>
      <c r="B367" s="10" t="s">
        <v>76</v>
      </c>
      <c r="C367" s="10" t="s">
        <v>1015</v>
      </c>
      <c r="D367" s="10" t="s">
        <v>1016</v>
      </c>
      <c r="E367" s="10" t="s">
        <v>1017</v>
      </c>
      <c r="F367" s="10" t="s">
        <v>14</v>
      </c>
      <c r="G367" s="10" t="s">
        <v>1203</v>
      </c>
      <c r="H367" s="10" t="s">
        <v>250</v>
      </c>
      <c r="I367" s="11">
        <v>118.485</v>
      </c>
      <c r="J367" s="11">
        <f t="shared" si="19"/>
        <v>23.697000000000003</v>
      </c>
    </row>
    <row r="368" spans="1:10" x14ac:dyDescent="0.25">
      <c r="A368" s="15" t="s">
        <v>1164</v>
      </c>
      <c r="B368" s="8" t="s">
        <v>288</v>
      </c>
      <c r="C368" s="8" t="s">
        <v>564</v>
      </c>
      <c r="D368" s="8" t="s">
        <v>565</v>
      </c>
      <c r="E368" s="8" t="s">
        <v>1204</v>
      </c>
      <c r="F368" s="8" t="s">
        <v>14</v>
      </c>
      <c r="G368" s="8" t="s">
        <v>1205</v>
      </c>
      <c r="H368" s="8" t="s">
        <v>250</v>
      </c>
      <c r="I368" s="9">
        <v>84.99</v>
      </c>
      <c r="J368" s="9">
        <f t="shared" si="19"/>
        <v>16.998000000000001</v>
      </c>
    </row>
    <row r="369" spans="1:10" ht="15.75" thickBot="1" x14ac:dyDescent="0.3">
      <c r="A369" s="16" t="s">
        <v>1164</v>
      </c>
      <c r="B369" s="10" t="s">
        <v>288</v>
      </c>
      <c r="C369" s="10" t="s">
        <v>1206</v>
      </c>
      <c r="D369" s="10" t="s">
        <v>1207</v>
      </c>
      <c r="E369" s="10" t="s">
        <v>1208</v>
      </c>
      <c r="F369" s="10" t="s">
        <v>14</v>
      </c>
      <c r="G369" s="10" t="s">
        <v>1209</v>
      </c>
      <c r="H369" s="10" t="s">
        <v>250</v>
      </c>
      <c r="I369" s="14">
        <v>53.98</v>
      </c>
      <c r="J369" s="14">
        <f t="shared" si="19"/>
        <v>10.795999999999999</v>
      </c>
    </row>
    <row r="370" spans="1:10" ht="15.75" thickTop="1" x14ac:dyDescent="0.25">
      <c r="I370" s="13">
        <f>SUM(I353:I369)</f>
        <v>3476.1499999999992</v>
      </c>
      <c r="J370" s="13">
        <f>SUM(J353:J369)</f>
        <v>695.23000000000013</v>
      </c>
    </row>
    <row r="372" spans="1:10" x14ac:dyDescent="0.25">
      <c r="A372" s="15" t="s">
        <v>1210</v>
      </c>
      <c r="B372" s="8" t="s">
        <v>13</v>
      </c>
      <c r="C372" s="8" t="s">
        <v>1211</v>
      </c>
      <c r="D372" s="8" t="s">
        <v>1212</v>
      </c>
      <c r="E372" s="8" t="s">
        <v>1213</v>
      </c>
      <c r="F372" s="8" t="s">
        <v>14</v>
      </c>
      <c r="G372" s="8" t="s">
        <v>1214</v>
      </c>
      <c r="H372" s="8" t="s">
        <v>250</v>
      </c>
      <c r="I372" s="9">
        <v>289</v>
      </c>
      <c r="J372" s="9">
        <f>I372*0.2</f>
        <v>57.800000000000004</v>
      </c>
    </row>
    <row r="373" spans="1:10" x14ac:dyDescent="0.25">
      <c r="A373" s="16" t="s">
        <v>1210</v>
      </c>
      <c r="B373" s="10" t="s">
        <v>13</v>
      </c>
      <c r="C373" s="10" t="s">
        <v>32</v>
      </c>
      <c r="D373" s="10" t="s">
        <v>33</v>
      </c>
      <c r="E373" s="10" t="s">
        <v>1215</v>
      </c>
      <c r="F373" s="10" t="s">
        <v>14</v>
      </c>
      <c r="G373" s="10" t="s">
        <v>1216</v>
      </c>
      <c r="H373" s="10" t="s">
        <v>250</v>
      </c>
      <c r="I373" s="11">
        <v>392.625</v>
      </c>
      <c r="J373" s="11">
        <f t="shared" ref="J373:J399" si="20">I373*0.2</f>
        <v>78.525000000000006</v>
      </c>
    </row>
    <row r="374" spans="1:10" x14ac:dyDescent="0.25">
      <c r="A374" s="15" t="s">
        <v>1210</v>
      </c>
      <c r="B374" s="8" t="s">
        <v>13</v>
      </c>
      <c r="C374" s="8" t="s">
        <v>1217</v>
      </c>
      <c r="D374" s="8" t="s">
        <v>1218</v>
      </c>
      <c r="E374" s="8" t="s">
        <v>1219</v>
      </c>
      <c r="F374" s="8" t="s">
        <v>14</v>
      </c>
      <c r="G374" s="8" t="s">
        <v>1220</v>
      </c>
      <c r="H374" s="8" t="s">
        <v>250</v>
      </c>
      <c r="I374" s="9">
        <v>375.91500000000002</v>
      </c>
      <c r="J374" s="9">
        <f t="shared" si="20"/>
        <v>75.183000000000007</v>
      </c>
    </row>
    <row r="375" spans="1:10" x14ac:dyDescent="0.25">
      <c r="A375" s="16" t="s">
        <v>1210</v>
      </c>
      <c r="B375" s="10" t="s">
        <v>13</v>
      </c>
      <c r="C375" s="10" t="s">
        <v>1221</v>
      </c>
      <c r="D375" s="10" t="s">
        <v>1222</v>
      </c>
      <c r="E375" s="10" t="s">
        <v>1223</v>
      </c>
      <c r="F375" s="10" t="s">
        <v>14</v>
      </c>
      <c r="G375" s="10" t="s">
        <v>1224</v>
      </c>
      <c r="H375" s="10" t="s">
        <v>250</v>
      </c>
      <c r="I375" s="11">
        <v>370.5</v>
      </c>
      <c r="J375" s="11">
        <f t="shared" si="20"/>
        <v>74.100000000000009</v>
      </c>
    </row>
    <row r="376" spans="1:10" x14ac:dyDescent="0.25">
      <c r="A376" s="15" t="s">
        <v>1210</v>
      </c>
      <c r="B376" s="8" t="s">
        <v>13</v>
      </c>
      <c r="C376" s="8" t="s">
        <v>1225</v>
      </c>
      <c r="D376" s="8" t="s">
        <v>1226</v>
      </c>
      <c r="E376" s="8" t="s">
        <v>1227</v>
      </c>
      <c r="F376" s="8" t="s">
        <v>14</v>
      </c>
      <c r="G376" s="8" t="s">
        <v>1228</v>
      </c>
      <c r="H376" s="8" t="s">
        <v>250</v>
      </c>
      <c r="I376" s="9">
        <v>278.37</v>
      </c>
      <c r="J376" s="9">
        <f t="shared" si="20"/>
        <v>55.674000000000007</v>
      </c>
    </row>
    <row r="377" spans="1:10" x14ac:dyDescent="0.25">
      <c r="A377" s="16" t="s">
        <v>1210</v>
      </c>
      <c r="B377" s="10" t="s">
        <v>76</v>
      </c>
      <c r="C377" s="10" t="s">
        <v>1136</v>
      </c>
      <c r="D377" s="10" t="s">
        <v>1137</v>
      </c>
      <c r="E377" s="10" t="s">
        <v>1138</v>
      </c>
      <c r="F377" s="10" t="s">
        <v>14</v>
      </c>
      <c r="G377" s="10" t="s">
        <v>1229</v>
      </c>
      <c r="H377" s="10" t="s">
        <v>250</v>
      </c>
      <c r="I377" s="11">
        <v>265.45499999999998</v>
      </c>
      <c r="J377" s="11">
        <f t="shared" si="20"/>
        <v>53.091000000000001</v>
      </c>
    </row>
    <row r="378" spans="1:10" x14ac:dyDescent="0.25">
      <c r="A378" s="15" t="s">
        <v>1210</v>
      </c>
      <c r="B378" s="8" t="s">
        <v>13</v>
      </c>
      <c r="C378" s="8" t="s">
        <v>1230</v>
      </c>
      <c r="D378" s="8" t="s">
        <v>1231</v>
      </c>
      <c r="E378" s="8" t="s">
        <v>1232</v>
      </c>
      <c r="F378" s="8" t="s">
        <v>14</v>
      </c>
      <c r="G378" s="8" t="s">
        <v>1233</v>
      </c>
      <c r="H378" s="8" t="s">
        <v>250</v>
      </c>
      <c r="I378" s="9">
        <v>188.26499999999999</v>
      </c>
      <c r="J378" s="9">
        <f t="shared" si="20"/>
        <v>37.652999999999999</v>
      </c>
    </row>
    <row r="379" spans="1:10" x14ac:dyDescent="0.25">
      <c r="A379" s="16" t="s">
        <v>1210</v>
      </c>
      <c r="B379" s="10" t="s">
        <v>76</v>
      </c>
      <c r="C379" s="10" t="s">
        <v>528</v>
      </c>
      <c r="D379" s="10" t="s">
        <v>529</v>
      </c>
      <c r="E379" s="10" t="s">
        <v>530</v>
      </c>
      <c r="F379" s="10" t="s">
        <v>14</v>
      </c>
      <c r="G379" s="10" t="s">
        <v>1234</v>
      </c>
      <c r="H379" s="10" t="s">
        <v>250</v>
      </c>
      <c r="I379" s="11">
        <v>146.11500000000001</v>
      </c>
      <c r="J379" s="11">
        <f t="shared" si="20"/>
        <v>29.223000000000003</v>
      </c>
    </row>
    <row r="380" spans="1:10" x14ac:dyDescent="0.25">
      <c r="A380" s="15" t="s">
        <v>1210</v>
      </c>
      <c r="B380" s="8" t="s">
        <v>288</v>
      </c>
      <c r="C380" s="8" t="s">
        <v>1071</v>
      </c>
      <c r="D380" s="8" t="s">
        <v>1072</v>
      </c>
      <c r="E380" s="8" t="s">
        <v>1073</v>
      </c>
      <c r="F380" s="8" t="s">
        <v>14</v>
      </c>
      <c r="G380" s="8" t="s">
        <v>1235</v>
      </c>
      <c r="H380" s="8" t="s">
        <v>250</v>
      </c>
      <c r="I380" s="9">
        <v>139.99</v>
      </c>
      <c r="J380" s="9">
        <f t="shared" si="20"/>
        <v>27.998000000000005</v>
      </c>
    </row>
    <row r="381" spans="1:10" x14ac:dyDescent="0.25">
      <c r="A381" s="16" t="s">
        <v>1210</v>
      </c>
      <c r="B381" s="10" t="s">
        <v>16</v>
      </c>
      <c r="C381" s="10" t="s">
        <v>536</v>
      </c>
      <c r="D381" s="10" t="s">
        <v>537</v>
      </c>
      <c r="E381" s="10" t="s">
        <v>538</v>
      </c>
      <c r="F381" s="10" t="s">
        <v>14</v>
      </c>
      <c r="G381" s="10" t="s">
        <v>1236</v>
      </c>
      <c r="H381" s="10" t="s">
        <v>250</v>
      </c>
      <c r="I381" s="11">
        <v>119.99</v>
      </c>
      <c r="J381" s="11">
        <f t="shared" si="20"/>
        <v>23.998000000000001</v>
      </c>
    </row>
    <row r="382" spans="1:10" x14ac:dyDescent="0.25">
      <c r="A382" s="15" t="s">
        <v>1210</v>
      </c>
      <c r="B382" s="8" t="s">
        <v>16</v>
      </c>
      <c r="C382" s="8" t="s">
        <v>1237</v>
      </c>
      <c r="D382" s="8" t="s">
        <v>1238</v>
      </c>
      <c r="E382" s="8" t="s">
        <v>1239</v>
      </c>
      <c r="F382" s="8" t="s">
        <v>14</v>
      </c>
      <c r="G382" s="8" t="s">
        <v>1240</v>
      </c>
      <c r="H382" s="8" t="s">
        <v>250</v>
      </c>
      <c r="I382" s="9">
        <v>103.935</v>
      </c>
      <c r="J382" s="9">
        <f t="shared" si="20"/>
        <v>20.787000000000003</v>
      </c>
    </row>
    <row r="383" spans="1:10" x14ac:dyDescent="0.25">
      <c r="A383" s="16" t="s">
        <v>1210</v>
      </c>
      <c r="B383" s="10" t="s">
        <v>76</v>
      </c>
      <c r="C383" s="10" t="s">
        <v>548</v>
      </c>
      <c r="D383" s="10" t="s">
        <v>549</v>
      </c>
      <c r="E383" s="10" t="s">
        <v>550</v>
      </c>
      <c r="F383" s="10" t="s">
        <v>14</v>
      </c>
      <c r="G383" s="10" t="s">
        <v>1241</v>
      </c>
      <c r="H383" s="10" t="s">
        <v>250</v>
      </c>
      <c r="I383" s="11">
        <v>94.5</v>
      </c>
      <c r="J383" s="11">
        <f t="shared" si="20"/>
        <v>18.900000000000002</v>
      </c>
    </row>
    <row r="384" spans="1:10" x14ac:dyDescent="0.25">
      <c r="A384" s="15" t="s">
        <v>1210</v>
      </c>
      <c r="B384" s="8" t="s">
        <v>17</v>
      </c>
      <c r="C384" s="8" t="s">
        <v>930</v>
      </c>
      <c r="D384" s="8" t="s">
        <v>931</v>
      </c>
      <c r="E384" s="8" t="s">
        <v>932</v>
      </c>
      <c r="F384" s="8" t="s">
        <v>14</v>
      </c>
      <c r="G384" s="8" t="s">
        <v>1242</v>
      </c>
      <c r="H384" s="8" t="s">
        <v>250</v>
      </c>
      <c r="I384" s="9">
        <v>72.58</v>
      </c>
      <c r="J384" s="9">
        <f t="shared" si="20"/>
        <v>14.516</v>
      </c>
    </row>
    <row r="385" spans="1:10" x14ac:dyDescent="0.25">
      <c r="A385" s="16" t="s">
        <v>1210</v>
      </c>
      <c r="B385" s="10" t="s">
        <v>76</v>
      </c>
      <c r="C385" s="10" t="s">
        <v>1243</v>
      </c>
      <c r="D385" s="10" t="s">
        <v>1244</v>
      </c>
      <c r="E385" s="10" t="s">
        <v>1245</v>
      </c>
      <c r="F385" s="10" t="s">
        <v>14</v>
      </c>
      <c r="G385" s="10" t="s">
        <v>1246</v>
      </c>
      <c r="H385" s="10" t="s">
        <v>250</v>
      </c>
      <c r="I385" s="11">
        <v>69.98</v>
      </c>
      <c r="J385" s="11">
        <f t="shared" si="20"/>
        <v>13.996000000000002</v>
      </c>
    </row>
    <row r="386" spans="1:10" x14ac:dyDescent="0.25">
      <c r="A386" s="15" t="s">
        <v>1210</v>
      </c>
      <c r="B386" s="8" t="s">
        <v>288</v>
      </c>
      <c r="C386" s="8" t="s">
        <v>938</v>
      </c>
      <c r="D386" s="8" t="s">
        <v>939</v>
      </c>
      <c r="E386" s="8" t="s">
        <v>940</v>
      </c>
      <c r="F386" s="8" t="s">
        <v>14</v>
      </c>
      <c r="G386" s="8" t="s">
        <v>1247</v>
      </c>
      <c r="H386" s="8" t="s">
        <v>250</v>
      </c>
      <c r="I386" s="9">
        <v>68.989999999999995</v>
      </c>
      <c r="J386" s="9">
        <f t="shared" si="20"/>
        <v>13.798</v>
      </c>
    </row>
    <row r="387" spans="1:10" x14ac:dyDescent="0.25">
      <c r="A387" s="16" t="s">
        <v>1210</v>
      </c>
      <c r="B387" s="10" t="s">
        <v>16</v>
      </c>
      <c r="C387" s="10" t="s">
        <v>1248</v>
      </c>
      <c r="D387" s="10" t="s">
        <v>1249</v>
      </c>
      <c r="E387" s="10" t="s">
        <v>1250</v>
      </c>
      <c r="F387" s="10" t="s">
        <v>14</v>
      </c>
      <c r="G387" s="10" t="s">
        <v>1251</v>
      </c>
      <c r="H387" s="10" t="s">
        <v>250</v>
      </c>
      <c r="I387" s="11">
        <v>64.900000000000006</v>
      </c>
      <c r="J387" s="11">
        <f t="shared" si="20"/>
        <v>12.980000000000002</v>
      </c>
    </row>
    <row r="388" spans="1:10" x14ac:dyDescent="0.25">
      <c r="A388" s="15" t="s">
        <v>1210</v>
      </c>
      <c r="B388" s="8" t="s">
        <v>498</v>
      </c>
      <c r="C388" s="8" t="s">
        <v>1252</v>
      </c>
      <c r="D388" s="8" t="s">
        <v>1253</v>
      </c>
      <c r="E388" s="8" t="s">
        <v>1254</v>
      </c>
      <c r="F388" s="8" t="s">
        <v>14</v>
      </c>
      <c r="G388" s="8" t="s">
        <v>1255</v>
      </c>
      <c r="H388" s="8" t="s">
        <v>250</v>
      </c>
      <c r="I388" s="9">
        <v>58.13</v>
      </c>
      <c r="J388" s="9">
        <f t="shared" si="20"/>
        <v>11.626000000000001</v>
      </c>
    </row>
    <row r="389" spans="1:10" x14ac:dyDescent="0.25">
      <c r="A389" s="16" t="s">
        <v>1210</v>
      </c>
      <c r="B389" s="10" t="s">
        <v>76</v>
      </c>
      <c r="C389" s="10" t="s">
        <v>1256</v>
      </c>
      <c r="D389" s="10" t="s">
        <v>1257</v>
      </c>
      <c r="E389" s="10" t="s">
        <v>1258</v>
      </c>
      <c r="F389" s="10" t="s">
        <v>14</v>
      </c>
      <c r="G389" s="10" t="s">
        <v>1259</v>
      </c>
      <c r="H389" s="10" t="s">
        <v>250</v>
      </c>
      <c r="I389" s="11">
        <v>57.71</v>
      </c>
      <c r="J389" s="11">
        <f t="shared" si="20"/>
        <v>11.542000000000002</v>
      </c>
    </row>
    <row r="390" spans="1:10" x14ac:dyDescent="0.25">
      <c r="A390" s="15" t="s">
        <v>1210</v>
      </c>
      <c r="B390" s="8" t="s">
        <v>76</v>
      </c>
      <c r="C390" s="8" t="s">
        <v>495</v>
      </c>
      <c r="D390" s="8" t="s">
        <v>496</v>
      </c>
      <c r="E390" s="8" t="s">
        <v>497</v>
      </c>
      <c r="F390" s="8" t="s">
        <v>14</v>
      </c>
      <c r="G390" s="8" t="s">
        <v>1260</v>
      </c>
      <c r="H390" s="8" t="s">
        <v>250</v>
      </c>
      <c r="I390" s="9">
        <v>47.48</v>
      </c>
      <c r="J390" s="9">
        <f t="shared" si="20"/>
        <v>9.4960000000000004</v>
      </c>
    </row>
    <row r="391" spans="1:10" x14ac:dyDescent="0.25">
      <c r="A391" s="16" t="s">
        <v>1210</v>
      </c>
      <c r="B391" s="10" t="s">
        <v>288</v>
      </c>
      <c r="C391" s="10" t="s">
        <v>1261</v>
      </c>
      <c r="D391" s="10" t="s">
        <v>1262</v>
      </c>
      <c r="E391" s="10" t="s">
        <v>1263</v>
      </c>
      <c r="F391" s="10" t="s">
        <v>14</v>
      </c>
      <c r="G391" s="10" t="s">
        <v>1264</v>
      </c>
      <c r="H391" s="10" t="s">
        <v>250</v>
      </c>
      <c r="I391" s="11">
        <v>44.84</v>
      </c>
      <c r="J391" s="11">
        <f t="shared" si="20"/>
        <v>8.9680000000000017</v>
      </c>
    </row>
    <row r="392" spans="1:10" x14ac:dyDescent="0.25">
      <c r="A392" s="15" t="s">
        <v>1210</v>
      </c>
      <c r="B392" s="8" t="s">
        <v>491</v>
      </c>
      <c r="C392" s="8" t="s">
        <v>1265</v>
      </c>
      <c r="D392" s="8" t="s">
        <v>1266</v>
      </c>
      <c r="E392" s="8" t="s">
        <v>1267</v>
      </c>
      <c r="F392" s="8" t="s">
        <v>14</v>
      </c>
      <c r="G392" s="8" t="s">
        <v>1268</v>
      </c>
      <c r="H392" s="8" t="s">
        <v>250</v>
      </c>
      <c r="I392" s="9">
        <v>42.84</v>
      </c>
      <c r="J392" s="9">
        <f t="shared" si="20"/>
        <v>8.5680000000000014</v>
      </c>
    </row>
    <row r="393" spans="1:10" x14ac:dyDescent="0.25">
      <c r="A393" s="16" t="s">
        <v>1210</v>
      </c>
      <c r="B393" s="10" t="s">
        <v>288</v>
      </c>
      <c r="C393" s="10" t="s">
        <v>1269</v>
      </c>
      <c r="D393" s="10" t="s">
        <v>1270</v>
      </c>
      <c r="E393" s="10" t="s">
        <v>1271</v>
      </c>
      <c r="F393" s="10" t="s">
        <v>14</v>
      </c>
      <c r="G393" s="10" t="s">
        <v>1272</v>
      </c>
      <c r="H393" s="10" t="s">
        <v>250</v>
      </c>
      <c r="I393" s="11">
        <v>40.634999999999998</v>
      </c>
      <c r="J393" s="11">
        <f t="shared" si="20"/>
        <v>8.1270000000000007</v>
      </c>
    </row>
    <row r="394" spans="1:10" x14ac:dyDescent="0.25">
      <c r="A394" s="15" t="s">
        <v>1210</v>
      </c>
      <c r="B394" s="8" t="s">
        <v>288</v>
      </c>
      <c r="C394" s="8" t="s">
        <v>1269</v>
      </c>
      <c r="D394" s="8" t="s">
        <v>1270</v>
      </c>
      <c r="E394" s="8" t="s">
        <v>1273</v>
      </c>
      <c r="F394" s="8" t="s">
        <v>14</v>
      </c>
      <c r="G394" s="8" t="s">
        <v>1274</v>
      </c>
      <c r="H394" s="8" t="s">
        <v>250</v>
      </c>
      <c r="I394" s="9">
        <v>39.99</v>
      </c>
      <c r="J394" s="9">
        <f t="shared" si="20"/>
        <v>7.9980000000000011</v>
      </c>
    </row>
    <row r="395" spans="1:10" x14ac:dyDescent="0.25">
      <c r="A395" s="16" t="s">
        <v>1210</v>
      </c>
      <c r="B395" s="10" t="s">
        <v>1275</v>
      </c>
      <c r="C395" s="10" t="s">
        <v>1276</v>
      </c>
      <c r="D395" s="10" t="s">
        <v>1277</v>
      </c>
      <c r="E395" s="10" t="s">
        <v>1278</v>
      </c>
      <c r="F395" s="10" t="s">
        <v>14</v>
      </c>
      <c r="G395" s="10" t="s">
        <v>1279</v>
      </c>
      <c r="H395" s="10" t="s">
        <v>250</v>
      </c>
      <c r="I395" s="11">
        <v>36.99</v>
      </c>
      <c r="J395" s="11">
        <f t="shared" si="20"/>
        <v>7.3980000000000006</v>
      </c>
    </row>
    <row r="396" spans="1:10" x14ac:dyDescent="0.25">
      <c r="A396" s="15" t="s">
        <v>1210</v>
      </c>
      <c r="B396" s="8" t="s">
        <v>76</v>
      </c>
      <c r="C396" s="8" t="s">
        <v>1280</v>
      </c>
      <c r="D396" s="8" t="s">
        <v>1281</v>
      </c>
      <c r="E396" s="8" t="s">
        <v>1282</v>
      </c>
      <c r="F396" s="8" t="s">
        <v>14</v>
      </c>
      <c r="G396" s="8" t="s">
        <v>1283</v>
      </c>
      <c r="H396" s="8" t="s">
        <v>250</v>
      </c>
      <c r="I396" s="9">
        <v>35.69</v>
      </c>
      <c r="J396" s="9">
        <f t="shared" si="20"/>
        <v>7.1379999999999999</v>
      </c>
    </row>
    <row r="397" spans="1:10" x14ac:dyDescent="0.25">
      <c r="A397" s="16" t="s">
        <v>1210</v>
      </c>
      <c r="B397" s="10" t="s">
        <v>288</v>
      </c>
      <c r="C397" s="10" t="s">
        <v>1284</v>
      </c>
      <c r="D397" s="10" t="s">
        <v>1285</v>
      </c>
      <c r="E397" s="10" t="s">
        <v>1286</v>
      </c>
      <c r="F397" s="10" t="s">
        <v>14</v>
      </c>
      <c r="G397" s="10" t="s">
        <v>1287</v>
      </c>
      <c r="H397" s="10" t="s">
        <v>250</v>
      </c>
      <c r="I397" s="11">
        <v>34.99</v>
      </c>
      <c r="J397" s="11">
        <f t="shared" si="20"/>
        <v>6.9980000000000011</v>
      </c>
    </row>
    <row r="398" spans="1:10" x14ac:dyDescent="0.25">
      <c r="A398" s="15" t="s">
        <v>1210</v>
      </c>
      <c r="B398" s="8" t="s">
        <v>288</v>
      </c>
      <c r="C398" s="8" t="s">
        <v>1288</v>
      </c>
      <c r="D398" s="8" t="s">
        <v>1289</v>
      </c>
      <c r="E398" s="8" t="s">
        <v>1290</v>
      </c>
      <c r="F398" s="8" t="s">
        <v>14</v>
      </c>
      <c r="G398" s="8" t="s">
        <v>1291</v>
      </c>
      <c r="H398" s="8" t="s">
        <v>250</v>
      </c>
      <c r="I398" s="9">
        <v>32.99</v>
      </c>
      <c r="J398" s="9">
        <f t="shared" si="20"/>
        <v>6.5980000000000008</v>
      </c>
    </row>
    <row r="399" spans="1:10" ht="15.75" thickBot="1" x14ac:dyDescent="0.3">
      <c r="A399" s="16" t="s">
        <v>1210</v>
      </c>
      <c r="B399" s="10" t="s">
        <v>76</v>
      </c>
      <c r="C399" s="10" t="s">
        <v>1292</v>
      </c>
      <c r="D399" s="10" t="s">
        <v>1293</v>
      </c>
      <c r="E399" s="10" t="s">
        <v>1294</v>
      </c>
      <c r="F399" s="10" t="s">
        <v>14</v>
      </c>
      <c r="G399" s="10" t="s">
        <v>1295</v>
      </c>
      <c r="H399" s="10" t="s">
        <v>250</v>
      </c>
      <c r="I399" s="14">
        <v>25.94</v>
      </c>
      <c r="J399" s="14">
        <f t="shared" si="20"/>
        <v>5.1880000000000006</v>
      </c>
    </row>
    <row r="400" spans="1:10" ht="15.75" thickTop="1" x14ac:dyDescent="0.25">
      <c r="I400" s="13">
        <f>SUM(I372:I399)</f>
        <v>3539.3349999999991</v>
      </c>
      <c r="J400" s="13">
        <f>SUM(J372:J399)</f>
        <v>707.86700000000008</v>
      </c>
    </row>
    <row r="402" spans="1:10" x14ac:dyDescent="0.25">
      <c r="A402" s="15" t="s">
        <v>1296</v>
      </c>
      <c r="B402" s="8" t="s">
        <v>13</v>
      </c>
      <c r="C402" s="8" t="s">
        <v>32</v>
      </c>
      <c r="D402" s="8" t="s">
        <v>33</v>
      </c>
      <c r="E402" s="8" t="s">
        <v>1215</v>
      </c>
      <c r="F402" s="8" t="s">
        <v>14</v>
      </c>
      <c r="G402" s="8" t="s">
        <v>1297</v>
      </c>
      <c r="H402" s="8" t="s">
        <v>250</v>
      </c>
      <c r="I402" s="9">
        <v>392.625</v>
      </c>
      <c r="J402" s="9">
        <f>I402*0.2</f>
        <v>78.525000000000006</v>
      </c>
    </row>
    <row r="403" spans="1:10" x14ac:dyDescent="0.25">
      <c r="A403" s="16" t="s">
        <v>1296</v>
      </c>
      <c r="B403" s="10" t="s">
        <v>288</v>
      </c>
      <c r="C403" s="10" t="s">
        <v>1298</v>
      </c>
      <c r="D403" s="10" t="s">
        <v>1299</v>
      </c>
      <c r="E403" s="10" t="s">
        <v>1300</v>
      </c>
      <c r="F403" s="10" t="s">
        <v>14</v>
      </c>
      <c r="G403" s="10" t="s">
        <v>1301</v>
      </c>
      <c r="H403" s="10" t="s">
        <v>250</v>
      </c>
      <c r="I403" s="11">
        <v>375.12</v>
      </c>
      <c r="J403" s="11">
        <f t="shared" ref="J403:J421" si="21">I403*0.2</f>
        <v>75.024000000000001</v>
      </c>
    </row>
    <row r="404" spans="1:10" x14ac:dyDescent="0.25">
      <c r="A404" s="15" t="s">
        <v>1296</v>
      </c>
      <c r="B404" s="8" t="s">
        <v>13</v>
      </c>
      <c r="C404" s="8" t="s">
        <v>1302</v>
      </c>
      <c r="D404" s="8" t="s">
        <v>1303</v>
      </c>
      <c r="E404" s="8" t="s">
        <v>1304</v>
      </c>
      <c r="F404" s="8" t="s">
        <v>14</v>
      </c>
      <c r="G404" s="8" t="s">
        <v>1305</v>
      </c>
      <c r="H404" s="8" t="s">
        <v>250</v>
      </c>
      <c r="I404" s="9">
        <v>367.42500000000001</v>
      </c>
      <c r="J404" s="9">
        <f t="shared" si="21"/>
        <v>73.484999999999999</v>
      </c>
    </row>
    <row r="405" spans="1:10" x14ac:dyDescent="0.25">
      <c r="A405" s="16" t="s">
        <v>1296</v>
      </c>
      <c r="B405" s="10" t="s">
        <v>16</v>
      </c>
      <c r="C405" s="10" t="s">
        <v>1306</v>
      </c>
      <c r="D405" s="10" t="s">
        <v>1307</v>
      </c>
      <c r="E405" s="10" t="s">
        <v>1308</v>
      </c>
      <c r="F405" s="10" t="s">
        <v>14</v>
      </c>
      <c r="G405" s="10" t="s">
        <v>1309</v>
      </c>
      <c r="H405" s="10" t="s">
        <v>250</v>
      </c>
      <c r="I405" s="11">
        <v>363</v>
      </c>
      <c r="J405" s="11">
        <f t="shared" si="21"/>
        <v>72.600000000000009</v>
      </c>
    </row>
    <row r="406" spans="1:10" x14ac:dyDescent="0.25">
      <c r="A406" s="15" t="s">
        <v>1296</v>
      </c>
      <c r="B406" s="8" t="s">
        <v>76</v>
      </c>
      <c r="C406" s="8" t="s">
        <v>1310</v>
      </c>
      <c r="D406" s="8" t="s">
        <v>1311</v>
      </c>
      <c r="E406" s="8" t="s">
        <v>1312</v>
      </c>
      <c r="F406" s="8" t="s">
        <v>14</v>
      </c>
      <c r="G406" s="8" t="s">
        <v>1313</v>
      </c>
      <c r="H406" s="8" t="s">
        <v>250</v>
      </c>
      <c r="I406" s="9">
        <v>335.05500000000001</v>
      </c>
      <c r="J406" s="9">
        <f t="shared" si="21"/>
        <v>67.01100000000001</v>
      </c>
    </row>
    <row r="407" spans="1:10" x14ac:dyDescent="0.25">
      <c r="A407" s="16" t="s">
        <v>1296</v>
      </c>
      <c r="B407" s="10" t="s">
        <v>76</v>
      </c>
      <c r="C407" s="10" t="s">
        <v>1310</v>
      </c>
      <c r="D407" s="10" t="s">
        <v>1311</v>
      </c>
      <c r="E407" s="10" t="s">
        <v>1312</v>
      </c>
      <c r="F407" s="10" t="s">
        <v>14</v>
      </c>
      <c r="G407" s="10" t="s">
        <v>1314</v>
      </c>
      <c r="H407" s="10" t="s">
        <v>250</v>
      </c>
      <c r="I407" s="11">
        <v>335.05500000000001</v>
      </c>
      <c r="J407" s="11">
        <f t="shared" si="21"/>
        <v>67.01100000000001</v>
      </c>
    </row>
    <row r="408" spans="1:10" x14ac:dyDescent="0.25">
      <c r="A408" s="15" t="s">
        <v>1296</v>
      </c>
      <c r="B408" s="8" t="s">
        <v>16</v>
      </c>
      <c r="C408" s="8" t="s">
        <v>1315</v>
      </c>
      <c r="D408" s="8" t="s">
        <v>1316</v>
      </c>
      <c r="E408" s="8" t="s">
        <v>1317</v>
      </c>
      <c r="F408" s="8" t="s">
        <v>14</v>
      </c>
      <c r="G408" s="8" t="s">
        <v>1318</v>
      </c>
      <c r="H408" s="8" t="s">
        <v>250</v>
      </c>
      <c r="I408" s="9">
        <v>212.4</v>
      </c>
      <c r="J408" s="9">
        <f t="shared" si="21"/>
        <v>42.480000000000004</v>
      </c>
    </row>
    <row r="409" spans="1:10" x14ac:dyDescent="0.25">
      <c r="A409" s="16" t="s">
        <v>1296</v>
      </c>
      <c r="B409" s="10" t="s">
        <v>16</v>
      </c>
      <c r="C409" s="10" t="s">
        <v>512</v>
      </c>
      <c r="D409" s="10" t="s">
        <v>513</v>
      </c>
      <c r="E409" s="10" t="s">
        <v>1319</v>
      </c>
      <c r="F409" s="10" t="s">
        <v>14</v>
      </c>
      <c r="G409" s="10" t="s">
        <v>1320</v>
      </c>
      <c r="H409" s="10" t="s">
        <v>250</v>
      </c>
      <c r="I409" s="11">
        <v>199</v>
      </c>
      <c r="J409" s="11">
        <f t="shared" si="21"/>
        <v>39.800000000000004</v>
      </c>
    </row>
    <row r="410" spans="1:10" x14ac:dyDescent="0.25">
      <c r="A410" s="15" t="s">
        <v>1296</v>
      </c>
      <c r="B410" s="8" t="s">
        <v>16</v>
      </c>
      <c r="C410" s="8" t="s">
        <v>1321</v>
      </c>
      <c r="D410" s="8" t="s">
        <v>1322</v>
      </c>
      <c r="E410" s="8" t="s">
        <v>1323</v>
      </c>
      <c r="F410" s="8" t="s">
        <v>14</v>
      </c>
      <c r="G410" s="8" t="s">
        <v>1324</v>
      </c>
      <c r="H410" s="8" t="s">
        <v>250</v>
      </c>
      <c r="I410" s="9">
        <v>168.15</v>
      </c>
      <c r="J410" s="9">
        <f t="shared" si="21"/>
        <v>33.630000000000003</v>
      </c>
    </row>
    <row r="411" spans="1:10" x14ac:dyDescent="0.25">
      <c r="A411" s="16" t="s">
        <v>1296</v>
      </c>
      <c r="B411" s="10" t="s">
        <v>13</v>
      </c>
      <c r="C411" s="10" t="s">
        <v>1325</v>
      </c>
      <c r="D411" s="10" t="s">
        <v>1326</v>
      </c>
      <c r="E411" s="10" t="s">
        <v>1327</v>
      </c>
      <c r="F411" s="10" t="s">
        <v>14</v>
      </c>
      <c r="G411" s="10" t="s">
        <v>1328</v>
      </c>
      <c r="H411" s="10" t="s">
        <v>250</v>
      </c>
      <c r="I411" s="11">
        <v>149.99</v>
      </c>
      <c r="J411" s="11">
        <f t="shared" si="21"/>
        <v>29.998000000000005</v>
      </c>
    </row>
    <row r="412" spans="1:10" x14ac:dyDescent="0.25">
      <c r="A412" s="15" t="s">
        <v>1296</v>
      </c>
      <c r="B412" s="8" t="s">
        <v>13</v>
      </c>
      <c r="C412" s="8" t="s">
        <v>1329</v>
      </c>
      <c r="D412" s="8" t="s">
        <v>1330</v>
      </c>
      <c r="E412" s="8" t="s">
        <v>1331</v>
      </c>
      <c r="F412" s="8" t="s">
        <v>14</v>
      </c>
      <c r="G412" s="8" t="s">
        <v>1332</v>
      </c>
      <c r="H412" s="8" t="s">
        <v>250</v>
      </c>
      <c r="I412" s="9">
        <v>135.96</v>
      </c>
      <c r="J412" s="9">
        <f t="shared" si="21"/>
        <v>27.192000000000004</v>
      </c>
    </row>
    <row r="413" spans="1:10" x14ac:dyDescent="0.25">
      <c r="A413" s="16" t="s">
        <v>1296</v>
      </c>
      <c r="B413" s="10" t="s">
        <v>13</v>
      </c>
      <c r="C413" s="10" t="s">
        <v>94</v>
      </c>
      <c r="D413" s="10" t="s">
        <v>95</v>
      </c>
      <c r="E413" s="10" t="s">
        <v>1192</v>
      </c>
      <c r="F413" s="10" t="s">
        <v>14</v>
      </c>
      <c r="G413" s="10" t="s">
        <v>1333</v>
      </c>
      <c r="H413" s="10" t="s">
        <v>250</v>
      </c>
      <c r="I413" s="11">
        <v>129.99</v>
      </c>
      <c r="J413" s="11">
        <f t="shared" si="21"/>
        <v>25.998000000000005</v>
      </c>
    </row>
    <row r="414" spans="1:10" x14ac:dyDescent="0.25">
      <c r="A414" s="15" t="s">
        <v>1296</v>
      </c>
      <c r="B414" s="8" t="s">
        <v>13</v>
      </c>
      <c r="C414" s="8" t="s">
        <v>1145</v>
      </c>
      <c r="D414" s="8" t="s">
        <v>1146</v>
      </c>
      <c r="E414" s="8" t="s">
        <v>1147</v>
      </c>
      <c r="F414" s="8" t="s">
        <v>14</v>
      </c>
      <c r="G414" s="8" t="s">
        <v>1334</v>
      </c>
      <c r="H414" s="8" t="s">
        <v>250</v>
      </c>
      <c r="I414" s="9">
        <v>119.9</v>
      </c>
      <c r="J414" s="9">
        <f t="shared" si="21"/>
        <v>23.980000000000004</v>
      </c>
    </row>
    <row r="415" spans="1:10" x14ac:dyDescent="0.25">
      <c r="A415" s="16" t="s">
        <v>1296</v>
      </c>
      <c r="B415" s="10" t="s">
        <v>314</v>
      </c>
      <c r="C415" s="10" t="s">
        <v>1335</v>
      </c>
      <c r="D415" s="10" t="s">
        <v>1336</v>
      </c>
      <c r="E415" s="10" t="s">
        <v>1337</v>
      </c>
      <c r="F415" s="10" t="s">
        <v>14</v>
      </c>
      <c r="G415" s="10" t="s">
        <v>1338</v>
      </c>
      <c r="H415" s="10" t="s">
        <v>250</v>
      </c>
      <c r="I415" s="11">
        <v>113.99</v>
      </c>
      <c r="J415" s="11">
        <f t="shared" si="21"/>
        <v>22.798000000000002</v>
      </c>
    </row>
    <row r="416" spans="1:10" x14ac:dyDescent="0.25">
      <c r="A416" s="15" t="s">
        <v>1296</v>
      </c>
      <c r="B416" s="8" t="s">
        <v>261</v>
      </c>
      <c r="C416" s="8" t="s">
        <v>1339</v>
      </c>
      <c r="D416" s="8" t="s">
        <v>1340</v>
      </c>
      <c r="E416" s="8" t="s">
        <v>1341</v>
      </c>
      <c r="F416" s="8" t="s">
        <v>14</v>
      </c>
      <c r="G416" s="8" t="s">
        <v>1342</v>
      </c>
      <c r="H416" s="8" t="s">
        <v>250</v>
      </c>
      <c r="I416" s="9">
        <v>97.83</v>
      </c>
      <c r="J416" s="9">
        <f t="shared" si="21"/>
        <v>19.566000000000003</v>
      </c>
    </row>
    <row r="417" spans="1:10" x14ac:dyDescent="0.25">
      <c r="A417" s="16" t="s">
        <v>1296</v>
      </c>
      <c r="B417" s="10" t="s">
        <v>288</v>
      </c>
      <c r="C417" s="10" t="s">
        <v>1343</v>
      </c>
      <c r="D417" s="10" t="s">
        <v>1344</v>
      </c>
      <c r="E417" s="10" t="s">
        <v>1345</v>
      </c>
      <c r="F417" s="10" t="s">
        <v>14</v>
      </c>
      <c r="G417" s="10" t="s">
        <v>1346</v>
      </c>
      <c r="H417" s="10" t="s">
        <v>250</v>
      </c>
      <c r="I417" s="11">
        <v>71.94</v>
      </c>
      <c r="J417" s="11">
        <f t="shared" si="21"/>
        <v>14.388</v>
      </c>
    </row>
    <row r="418" spans="1:10" x14ac:dyDescent="0.25">
      <c r="A418" s="15" t="s">
        <v>1296</v>
      </c>
      <c r="B418" s="8" t="s">
        <v>13</v>
      </c>
      <c r="C418" s="8" t="s">
        <v>946</v>
      </c>
      <c r="D418" s="8" t="s">
        <v>947</v>
      </c>
      <c r="E418" s="8" t="s">
        <v>948</v>
      </c>
      <c r="F418" s="8" t="s">
        <v>14</v>
      </c>
      <c r="G418" s="8" t="s">
        <v>1347</v>
      </c>
      <c r="H418" s="8" t="s">
        <v>250</v>
      </c>
      <c r="I418" s="9">
        <v>59.98</v>
      </c>
      <c r="J418" s="9">
        <f t="shared" si="21"/>
        <v>11.996</v>
      </c>
    </row>
    <row r="419" spans="1:10" x14ac:dyDescent="0.25">
      <c r="A419" s="16" t="s">
        <v>1296</v>
      </c>
      <c r="B419" s="10" t="s">
        <v>288</v>
      </c>
      <c r="C419" s="10" t="s">
        <v>1348</v>
      </c>
      <c r="D419" s="10" t="s">
        <v>1349</v>
      </c>
      <c r="E419" s="10" t="s">
        <v>1350</v>
      </c>
      <c r="F419" s="10" t="s">
        <v>14</v>
      </c>
      <c r="G419" s="10" t="s">
        <v>1351</v>
      </c>
      <c r="H419" s="10" t="s">
        <v>250</v>
      </c>
      <c r="I419" s="11">
        <v>54</v>
      </c>
      <c r="J419" s="11">
        <f t="shared" si="21"/>
        <v>10.8</v>
      </c>
    </row>
    <row r="420" spans="1:10" x14ac:dyDescent="0.25">
      <c r="A420" s="15" t="s">
        <v>1296</v>
      </c>
      <c r="B420" s="8" t="s">
        <v>13</v>
      </c>
      <c r="C420" s="8" t="s">
        <v>963</v>
      </c>
      <c r="D420" s="8" t="s">
        <v>964</v>
      </c>
      <c r="E420" s="8" t="s">
        <v>965</v>
      </c>
      <c r="F420" s="8" t="s">
        <v>14</v>
      </c>
      <c r="G420" s="8" t="s">
        <v>1352</v>
      </c>
      <c r="H420" s="8" t="s">
        <v>250</v>
      </c>
      <c r="I420" s="9">
        <v>49.99</v>
      </c>
      <c r="J420" s="9">
        <f t="shared" si="21"/>
        <v>9.9980000000000011</v>
      </c>
    </row>
    <row r="421" spans="1:10" ht="15.75" thickBot="1" x14ac:dyDescent="0.3">
      <c r="A421" s="16" t="s">
        <v>1296</v>
      </c>
      <c r="B421" s="10" t="s">
        <v>76</v>
      </c>
      <c r="C421" s="10" t="s">
        <v>1353</v>
      </c>
      <c r="D421" s="10" t="s">
        <v>1354</v>
      </c>
      <c r="E421" s="10" t="s">
        <v>1355</v>
      </c>
      <c r="F421" s="10" t="s">
        <v>14</v>
      </c>
      <c r="G421" s="10" t="s">
        <v>1356</v>
      </c>
      <c r="H421" s="10" t="s">
        <v>250</v>
      </c>
      <c r="I421" s="14">
        <v>49.9</v>
      </c>
      <c r="J421" s="14">
        <f t="shared" si="21"/>
        <v>9.98</v>
      </c>
    </row>
    <row r="422" spans="1:10" ht="15.75" thickTop="1" x14ac:dyDescent="0.25">
      <c r="I422" s="13">
        <f>SUM(I402:I421)</f>
        <v>3781.3</v>
      </c>
      <c r="J422" s="13">
        <f>SUM(J402:J421)</f>
        <v>756.26000000000022</v>
      </c>
    </row>
    <row r="424" spans="1:10" x14ac:dyDescent="0.25">
      <c r="A424" s="15" t="s">
        <v>1357</v>
      </c>
      <c r="B424" s="8" t="s">
        <v>13</v>
      </c>
      <c r="C424" s="8" t="s">
        <v>1358</v>
      </c>
      <c r="D424" s="8" t="s">
        <v>1359</v>
      </c>
      <c r="E424" s="8" t="s">
        <v>1360</v>
      </c>
      <c r="F424" s="8" t="s">
        <v>14</v>
      </c>
      <c r="G424" s="8" t="s">
        <v>1361</v>
      </c>
      <c r="H424" s="8" t="s">
        <v>250</v>
      </c>
      <c r="I424" s="9">
        <v>673.875</v>
      </c>
      <c r="J424" s="9">
        <f>I424*0.2</f>
        <v>134.77500000000001</v>
      </c>
    </row>
    <row r="425" spans="1:10" x14ac:dyDescent="0.25">
      <c r="A425" s="16" t="s">
        <v>1357</v>
      </c>
      <c r="B425" s="10" t="s">
        <v>13</v>
      </c>
      <c r="C425" s="10" t="s">
        <v>1211</v>
      </c>
      <c r="D425" s="10" t="s">
        <v>1212</v>
      </c>
      <c r="E425" s="10" t="s">
        <v>1213</v>
      </c>
      <c r="F425" s="10" t="s">
        <v>14</v>
      </c>
      <c r="G425" s="10" t="s">
        <v>1362</v>
      </c>
      <c r="H425" s="10" t="s">
        <v>250</v>
      </c>
      <c r="I425" s="11">
        <v>289</v>
      </c>
      <c r="J425" s="11">
        <f t="shared" ref="J425:J445" si="22">I425*0.2</f>
        <v>57.800000000000004</v>
      </c>
    </row>
    <row r="426" spans="1:10" x14ac:dyDescent="0.25">
      <c r="A426" s="15" t="s">
        <v>1357</v>
      </c>
      <c r="B426" s="8" t="s">
        <v>13</v>
      </c>
      <c r="C426" s="8" t="s">
        <v>1363</v>
      </c>
      <c r="D426" s="8" t="s">
        <v>1364</v>
      </c>
      <c r="E426" s="8" t="s">
        <v>1365</v>
      </c>
      <c r="F426" s="8" t="s">
        <v>14</v>
      </c>
      <c r="G426" s="8" t="s">
        <v>1366</v>
      </c>
      <c r="H426" s="8" t="s">
        <v>250</v>
      </c>
      <c r="I426" s="9">
        <v>391.56</v>
      </c>
      <c r="J426" s="9">
        <f t="shared" si="22"/>
        <v>78.312000000000012</v>
      </c>
    </row>
    <row r="427" spans="1:10" x14ac:dyDescent="0.25">
      <c r="A427" s="16" t="s">
        <v>1357</v>
      </c>
      <c r="B427" s="10" t="s">
        <v>76</v>
      </c>
      <c r="C427" s="10" t="s">
        <v>1367</v>
      </c>
      <c r="D427" s="10" t="s">
        <v>1368</v>
      </c>
      <c r="E427" s="10" t="s">
        <v>1369</v>
      </c>
      <c r="F427" s="10" t="s">
        <v>14</v>
      </c>
      <c r="G427" s="10" t="s">
        <v>1370</v>
      </c>
      <c r="H427" s="10" t="s">
        <v>250</v>
      </c>
      <c r="I427" s="11">
        <v>265.45499999999998</v>
      </c>
      <c r="J427" s="11">
        <f t="shared" si="22"/>
        <v>53.091000000000001</v>
      </c>
    </row>
    <row r="428" spans="1:10" x14ac:dyDescent="0.25">
      <c r="A428" s="15" t="s">
        <v>1357</v>
      </c>
      <c r="B428" s="8" t="s">
        <v>13</v>
      </c>
      <c r="C428" s="8" t="s">
        <v>1371</v>
      </c>
      <c r="D428" s="8" t="s">
        <v>1372</v>
      </c>
      <c r="E428" s="8" t="s">
        <v>1373</v>
      </c>
      <c r="F428" s="8" t="s">
        <v>14</v>
      </c>
      <c r="G428" s="8" t="s">
        <v>1374</v>
      </c>
      <c r="H428" s="8" t="s">
        <v>250</v>
      </c>
      <c r="I428" s="9">
        <v>244.42500000000001</v>
      </c>
      <c r="J428" s="9">
        <f t="shared" si="22"/>
        <v>48.885000000000005</v>
      </c>
    </row>
    <row r="429" spans="1:10" x14ac:dyDescent="0.25">
      <c r="A429" s="16" t="s">
        <v>1357</v>
      </c>
      <c r="B429" s="10" t="s">
        <v>261</v>
      </c>
      <c r="C429" s="10" t="s">
        <v>1375</v>
      </c>
      <c r="D429" s="10" t="s">
        <v>1376</v>
      </c>
      <c r="E429" s="10" t="s">
        <v>1377</v>
      </c>
      <c r="F429" s="10" t="s">
        <v>14</v>
      </c>
      <c r="G429" s="10" t="s">
        <v>1378</v>
      </c>
      <c r="H429" s="10" t="s">
        <v>250</v>
      </c>
      <c r="I429" s="11">
        <v>229</v>
      </c>
      <c r="J429" s="11">
        <f t="shared" si="22"/>
        <v>45.800000000000004</v>
      </c>
    </row>
    <row r="430" spans="1:10" x14ac:dyDescent="0.25">
      <c r="A430" s="15" t="s">
        <v>1357</v>
      </c>
      <c r="B430" s="8" t="s">
        <v>13</v>
      </c>
      <c r="C430" s="8" t="s">
        <v>1379</v>
      </c>
      <c r="D430" s="8" t="s">
        <v>1380</v>
      </c>
      <c r="E430" s="8" t="s">
        <v>1381</v>
      </c>
      <c r="F430" s="8" t="s">
        <v>14</v>
      </c>
      <c r="G430" s="8" t="s">
        <v>1382</v>
      </c>
      <c r="H430" s="8" t="s">
        <v>250</v>
      </c>
      <c r="I430" s="9">
        <v>177.03</v>
      </c>
      <c r="J430" s="9">
        <f t="shared" si="22"/>
        <v>35.405999999999999</v>
      </c>
    </row>
    <row r="431" spans="1:10" x14ac:dyDescent="0.25">
      <c r="A431" s="16" t="s">
        <v>1357</v>
      </c>
      <c r="B431" s="10" t="s">
        <v>76</v>
      </c>
      <c r="C431" s="10" t="s">
        <v>1383</v>
      </c>
      <c r="D431" s="10" t="s">
        <v>1384</v>
      </c>
      <c r="E431" s="10" t="s">
        <v>1385</v>
      </c>
      <c r="F431" s="10" t="s">
        <v>14</v>
      </c>
      <c r="G431" s="10" t="s">
        <v>1386</v>
      </c>
      <c r="H431" s="10" t="s">
        <v>250</v>
      </c>
      <c r="I431" s="11">
        <v>153</v>
      </c>
      <c r="J431" s="11">
        <f t="shared" si="22"/>
        <v>30.6</v>
      </c>
    </row>
    <row r="432" spans="1:10" x14ac:dyDescent="0.25">
      <c r="A432" s="15" t="s">
        <v>1357</v>
      </c>
      <c r="B432" s="8" t="s">
        <v>16</v>
      </c>
      <c r="C432" s="8" t="s">
        <v>1387</v>
      </c>
      <c r="D432" s="8" t="s">
        <v>1388</v>
      </c>
      <c r="E432" s="8" t="s">
        <v>1389</v>
      </c>
      <c r="F432" s="8" t="s">
        <v>14</v>
      </c>
      <c r="G432" s="8" t="s">
        <v>1390</v>
      </c>
      <c r="H432" s="8" t="s">
        <v>250</v>
      </c>
      <c r="I432" s="9">
        <v>148.41999999999999</v>
      </c>
      <c r="J432" s="9">
        <f t="shared" si="22"/>
        <v>29.683999999999997</v>
      </c>
    </row>
    <row r="433" spans="1:10" x14ac:dyDescent="0.25">
      <c r="A433" s="16" t="s">
        <v>1357</v>
      </c>
      <c r="B433" s="10" t="s">
        <v>76</v>
      </c>
      <c r="C433" s="10" t="s">
        <v>792</v>
      </c>
      <c r="D433" s="10" t="s">
        <v>793</v>
      </c>
      <c r="E433" s="10" t="s">
        <v>794</v>
      </c>
      <c r="F433" s="10" t="s">
        <v>14</v>
      </c>
      <c r="G433" s="10" t="s">
        <v>1391</v>
      </c>
      <c r="H433" s="10" t="s">
        <v>250</v>
      </c>
      <c r="I433" s="11">
        <v>147.465</v>
      </c>
      <c r="J433" s="11">
        <f t="shared" si="22"/>
        <v>29.493000000000002</v>
      </c>
    </row>
    <row r="434" spans="1:10" x14ac:dyDescent="0.25">
      <c r="A434" s="15" t="s">
        <v>1357</v>
      </c>
      <c r="B434" s="8" t="s">
        <v>76</v>
      </c>
      <c r="C434" s="8" t="s">
        <v>1015</v>
      </c>
      <c r="D434" s="8" t="s">
        <v>1016</v>
      </c>
      <c r="E434" s="8" t="s">
        <v>1017</v>
      </c>
      <c r="F434" s="8" t="s">
        <v>14</v>
      </c>
      <c r="G434" s="8" t="s">
        <v>1392</v>
      </c>
      <c r="H434" s="8" t="s">
        <v>250</v>
      </c>
      <c r="I434" s="9">
        <v>118.485</v>
      </c>
      <c r="J434" s="9">
        <f t="shared" si="22"/>
        <v>23.697000000000003</v>
      </c>
    </row>
    <row r="435" spans="1:10" x14ac:dyDescent="0.25">
      <c r="A435" s="16" t="s">
        <v>1357</v>
      </c>
      <c r="B435" s="10" t="s">
        <v>76</v>
      </c>
      <c r="C435" s="10" t="s">
        <v>1393</v>
      </c>
      <c r="D435" s="10" t="s">
        <v>1394</v>
      </c>
      <c r="E435" s="10" t="s">
        <v>1395</v>
      </c>
      <c r="F435" s="10" t="s">
        <v>14</v>
      </c>
      <c r="G435" s="10" t="s">
        <v>1396</v>
      </c>
      <c r="H435" s="10" t="s">
        <v>250</v>
      </c>
      <c r="I435" s="11">
        <v>99.99</v>
      </c>
      <c r="J435" s="11">
        <f t="shared" si="22"/>
        <v>19.998000000000001</v>
      </c>
    </row>
    <row r="436" spans="1:10" x14ac:dyDescent="0.25">
      <c r="A436" s="15" t="s">
        <v>1357</v>
      </c>
      <c r="B436" s="8" t="s">
        <v>76</v>
      </c>
      <c r="C436" s="8" t="s">
        <v>1397</v>
      </c>
      <c r="D436" s="8" t="s">
        <v>1398</v>
      </c>
      <c r="E436" s="8" t="s">
        <v>1399</v>
      </c>
      <c r="F436" s="8" t="s">
        <v>14</v>
      </c>
      <c r="G436" s="8" t="s">
        <v>1400</v>
      </c>
      <c r="H436" s="8" t="s">
        <v>250</v>
      </c>
      <c r="I436" s="9">
        <v>88.92</v>
      </c>
      <c r="J436" s="9">
        <f t="shared" si="22"/>
        <v>17.784000000000002</v>
      </c>
    </row>
    <row r="437" spans="1:10" x14ac:dyDescent="0.25">
      <c r="A437" s="16" t="s">
        <v>1357</v>
      </c>
      <c r="B437" s="10" t="s">
        <v>13</v>
      </c>
      <c r="C437" s="10" t="s">
        <v>1401</v>
      </c>
      <c r="D437" s="10" t="s">
        <v>1402</v>
      </c>
      <c r="E437" s="10" t="s">
        <v>1403</v>
      </c>
      <c r="F437" s="10" t="s">
        <v>14</v>
      </c>
      <c r="G437" s="10" t="s">
        <v>1404</v>
      </c>
      <c r="H437" s="10" t="s">
        <v>250</v>
      </c>
      <c r="I437" s="11">
        <v>83.99</v>
      </c>
      <c r="J437" s="11">
        <f t="shared" si="22"/>
        <v>16.797999999999998</v>
      </c>
    </row>
    <row r="438" spans="1:10" x14ac:dyDescent="0.25">
      <c r="A438" s="15" t="s">
        <v>1357</v>
      </c>
      <c r="B438" s="8" t="s">
        <v>288</v>
      </c>
      <c r="C438" s="8" t="s">
        <v>1101</v>
      </c>
      <c r="D438" s="8" t="s">
        <v>1102</v>
      </c>
      <c r="E438" s="8" t="s">
        <v>1103</v>
      </c>
      <c r="F438" s="8" t="s">
        <v>14</v>
      </c>
      <c r="G438" s="8" t="s">
        <v>1405</v>
      </c>
      <c r="H438" s="8" t="s">
        <v>250</v>
      </c>
      <c r="I438" s="9">
        <v>79.989999999999995</v>
      </c>
      <c r="J438" s="9">
        <f t="shared" si="22"/>
        <v>15.997999999999999</v>
      </c>
    </row>
    <row r="439" spans="1:10" x14ac:dyDescent="0.25">
      <c r="A439" s="16" t="s">
        <v>1357</v>
      </c>
      <c r="B439" s="10" t="s">
        <v>261</v>
      </c>
      <c r="C439" s="10" t="s">
        <v>1406</v>
      </c>
      <c r="D439" s="10" t="s">
        <v>1407</v>
      </c>
      <c r="E439" s="10" t="s">
        <v>1408</v>
      </c>
      <c r="F439" s="10" t="s">
        <v>14</v>
      </c>
      <c r="G439" s="10" t="s">
        <v>1409</v>
      </c>
      <c r="H439" s="10" t="s">
        <v>250</v>
      </c>
      <c r="I439" s="11">
        <v>73.935000000000002</v>
      </c>
      <c r="J439" s="11">
        <f t="shared" si="22"/>
        <v>14.787000000000001</v>
      </c>
    </row>
    <row r="440" spans="1:10" x14ac:dyDescent="0.25">
      <c r="A440" s="15" t="s">
        <v>1357</v>
      </c>
      <c r="B440" s="8" t="s">
        <v>261</v>
      </c>
      <c r="C440" s="8" t="s">
        <v>1410</v>
      </c>
      <c r="D440" s="8" t="s">
        <v>1411</v>
      </c>
      <c r="E440" s="8" t="s">
        <v>1412</v>
      </c>
      <c r="F440" s="8" t="s">
        <v>14</v>
      </c>
      <c r="G440" s="8" t="s">
        <v>1413</v>
      </c>
      <c r="H440" s="8" t="s">
        <v>250</v>
      </c>
      <c r="I440" s="9">
        <v>73.900000000000006</v>
      </c>
      <c r="J440" s="9">
        <f t="shared" si="22"/>
        <v>14.780000000000001</v>
      </c>
    </row>
    <row r="441" spans="1:10" x14ac:dyDescent="0.25">
      <c r="A441" s="16" t="s">
        <v>1357</v>
      </c>
      <c r="B441" s="10" t="s">
        <v>76</v>
      </c>
      <c r="C441" s="10" t="s">
        <v>495</v>
      </c>
      <c r="D441" s="10" t="s">
        <v>496</v>
      </c>
      <c r="E441" s="10" t="s">
        <v>497</v>
      </c>
      <c r="F441" s="10" t="s">
        <v>14</v>
      </c>
      <c r="G441" s="10" t="s">
        <v>1414</v>
      </c>
      <c r="H441" s="10" t="s">
        <v>250</v>
      </c>
      <c r="I441" s="11">
        <v>47.48</v>
      </c>
      <c r="J441" s="11">
        <f t="shared" si="22"/>
        <v>9.4960000000000004</v>
      </c>
    </row>
    <row r="442" spans="1:10" x14ac:dyDescent="0.25">
      <c r="A442" s="15" t="s">
        <v>1357</v>
      </c>
      <c r="B442" s="8" t="s">
        <v>584</v>
      </c>
      <c r="C442" s="8" t="s">
        <v>1415</v>
      </c>
      <c r="D442" s="8" t="s">
        <v>1416</v>
      </c>
      <c r="E442" s="8" t="s">
        <v>1417</v>
      </c>
      <c r="F442" s="8" t="s">
        <v>14</v>
      </c>
      <c r="G442" s="8" t="s">
        <v>1418</v>
      </c>
      <c r="H442" s="8" t="s">
        <v>250</v>
      </c>
      <c r="I442" s="9">
        <v>38.24</v>
      </c>
      <c r="J442" s="9">
        <f t="shared" si="22"/>
        <v>7.6480000000000006</v>
      </c>
    </row>
    <row r="443" spans="1:10" x14ac:dyDescent="0.25">
      <c r="A443" s="16" t="s">
        <v>1357</v>
      </c>
      <c r="B443" s="10" t="s">
        <v>491</v>
      </c>
      <c r="C443" s="10" t="s">
        <v>1419</v>
      </c>
      <c r="D443" s="10" t="s">
        <v>1420</v>
      </c>
      <c r="E443" s="10" t="s">
        <v>1421</v>
      </c>
      <c r="F443" s="10" t="s">
        <v>14</v>
      </c>
      <c r="G443" s="10" t="s">
        <v>1422</v>
      </c>
      <c r="H443" s="10" t="s">
        <v>250</v>
      </c>
      <c r="I443" s="11">
        <v>37.5</v>
      </c>
      <c r="J443" s="11">
        <f t="shared" si="22"/>
        <v>7.5</v>
      </c>
    </row>
    <row r="444" spans="1:10" x14ac:dyDescent="0.25">
      <c r="A444" s="15" t="s">
        <v>1357</v>
      </c>
      <c r="B444" s="8" t="s">
        <v>141</v>
      </c>
      <c r="C444" s="8" t="s">
        <v>840</v>
      </c>
      <c r="D444" s="8" t="s">
        <v>841</v>
      </c>
      <c r="E444" s="8" t="s">
        <v>842</v>
      </c>
      <c r="F444" s="8" t="s">
        <v>14</v>
      </c>
      <c r="G444" s="8" t="s">
        <v>1423</v>
      </c>
      <c r="H444" s="8" t="s">
        <v>250</v>
      </c>
      <c r="I444" s="9">
        <v>33.950000000000003</v>
      </c>
      <c r="J444" s="9">
        <f t="shared" si="22"/>
        <v>6.7900000000000009</v>
      </c>
    </row>
    <row r="445" spans="1:10" ht="15.75" thickBot="1" x14ac:dyDescent="0.3">
      <c r="A445" s="16" t="s">
        <v>1357</v>
      </c>
      <c r="B445" s="10" t="s">
        <v>17</v>
      </c>
      <c r="C445" s="10" t="s">
        <v>1424</v>
      </c>
      <c r="D445" s="10" t="s">
        <v>17</v>
      </c>
      <c r="E445" s="10" t="s">
        <v>1425</v>
      </c>
      <c r="F445" s="10" t="s">
        <v>14</v>
      </c>
      <c r="G445" s="10" t="s">
        <v>1426</v>
      </c>
      <c r="H445" s="10" t="s">
        <v>250</v>
      </c>
      <c r="I445" s="14">
        <v>30.885000000000002</v>
      </c>
      <c r="J445" s="14">
        <f t="shared" si="22"/>
        <v>6.1770000000000005</v>
      </c>
    </row>
    <row r="446" spans="1:10" ht="15.75" thickTop="1" x14ac:dyDescent="0.25">
      <c r="I446" s="13">
        <f>SUM(I424:I445)</f>
        <v>3526.4949999999994</v>
      </c>
      <c r="J446" s="13">
        <f>SUM(J424:J445)</f>
        <v>705.29900000000021</v>
      </c>
    </row>
    <row r="448" spans="1:10" x14ac:dyDescent="0.25">
      <c r="A448" s="15" t="s">
        <v>1427</v>
      </c>
      <c r="B448" s="8" t="s">
        <v>13</v>
      </c>
      <c r="C448" s="8" t="s">
        <v>1428</v>
      </c>
      <c r="D448" s="8" t="s">
        <v>1429</v>
      </c>
      <c r="E448" s="8" t="s">
        <v>1430</v>
      </c>
      <c r="F448" s="8" t="s">
        <v>14</v>
      </c>
      <c r="G448" s="8" t="s">
        <v>1431</v>
      </c>
      <c r="H448" s="8" t="s">
        <v>250</v>
      </c>
      <c r="I448" s="9">
        <v>279</v>
      </c>
      <c r="J448" s="9">
        <f>I448*0.2</f>
        <v>55.800000000000004</v>
      </c>
    </row>
    <row r="449" spans="1:10" x14ac:dyDescent="0.25">
      <c r="A449" s="16" t="s">
        <v>1427</v>
      </c>
      <c r="B449" s="10" t="s">
        <v>288</v>
      </c>
      <c r="C449" s="10" t="s">
        <v>906</v>
      </c>
      <c r="D449" s="10" t="s">
        <v>907</v>
      </c>
      <c r="E449" s="10" t="s">
        <v>908</v>
      </c>
      <c r="F449" s="10" t="s">
        <v>14</v>
      </c>
      <c r="G449" s="10" t="s">
        <v>1432</v>
      </c>
      <c r="H449" s="10" t="s">
        <v>250</v>
      </c>
      <c r="I449" s="11">
        <v>276</v>
      </c>
      <c r="J449" s="11">
        <f t="shared" ref="J449:J465" si="23">I449*0.2</f>
        <v>55.2</v>
      </c>
    </row>
    <row r="450" spans="1:10" x14ac:dyDescent="0.25">
      <c r="A450" s="15" t="s">
        <v>1427</v>
      </c>
      <c r="B450" s="8" t="s">
        <v>76</v>
      </c>
      <c r="C450" s="8" t="s">
        <v>1367</v>
      </c>
      <c r="D450" s="8" t="s">
        <v>1368</v>
      </c>
      <c r="E450" s="8" t="s">
        <v>1369</v>
      </c>
      <c r="F450" s="8" t="s">
        <v>14</v>
      </c>
      <c r="G450" s="8" t="s">
        <v>1433</v>
      </c>
      <c r="H450" s="8" t="s">
        <v>250</v>
      </c>
      <c r="I450" s="9">
        <v>265.45499999999998</v>
      </c>
      <c r="J450" s="9">
        <f t="shared" si="23"/>
        <v>53.091000000000001</v>
      </c>
    </row>
    <row r="451" spans="1:10" x14ac:dyDescent="0.25">
      <c r="A451" s="16" t="s">
        <v>1427</v>
      </c>
      <c r="B451" s="10" t="s">
        <v>261</v>
      </c>
      <c r="C451" s="10" t="s">
        <v>1375</v>
      </c>
      <c r="D451" s="10" t="s">
        <v>1376</v>
      </c>
      <c r="E451" s="10" t="s">
        <v>1377</v>
      </c>
      <c r="F451" s="10" t="s">
        <v>14</v>
      </c>
      <c r="G451" s="10" t="s">
        <v>1434</v>
      </c>
      <c r="H451" s="10" t="s">
        <v>250</v>
      </c>
      <c r="I451" s="11">
        <v>229</v>
      </c>
      <c r="J451" s="11">
        <f t="shared" si="23"/>
        <v>45.800000000000004</v>
      </c>
    </row>
    <row r="452" spans="1:10" x14ac:dyDescent="0.25">
      <c r="A452" s="15" t="s">
        <v>1427</v>
      </c>
      <c r="B452" s="8" t="s">
        <v>105</v>
      </c>
      <c r="C452" s="8" t="s">
        <v>997</v>
      </c>
      <c r="D452" s="8" t="s">
        <v>998</v>
      </c>
      <c r="E452" s="8" t="s">
        <v>1435</v>
      </c>
      <c r="F452" s="8" t="s">
        <v>14</v>
      </c>
      <c r="G452" s="8" t="s">
        <v>1436</v>
      </c>
      <c r="H452" s="8" t="s">
        <v>250</v>
      </c>
      <c r="I452" s="9">
        <v>141.51</v>
      </c>
      <c r="J452" s="9">
        <f t="shared" si="23"/>
        <v>28.302</v>
      </c>
    </row>
    <row r="453" spans="1:10" x14ac:dyDescent="0.25">
      <c r="A453" s="16" t="s">
        <v>1427</v>
      </c>
      <c r="B453" s="10" t="s">
        <v>13</v>
      </c>
      <c r="C453" s="10" t="s">
        <v>1437</v>
      </c>
      <c r="D453" s="10" t="s">
        <v>1438</v>
      </c>
      <c r="E453" s="10" t="s">
        <v>1439</v>
      </c>
      <c r="F453" s="10" t="s">
        <v>14</v>
      </c>
      <c r="G453" s="10" t="s">
        <v>1440</v>
      </c>
      <c r="H453" s="10" t="s">
        <v>250</v>
      </c>
      <c r="I453" s="11">
        <v>135.99</v>
      </c>
      <c r="J453" s="11">
        <f t="shared" si="23"/>
        <v>27.198000000000004</v>
      </c>
    </row>
    <row r="454" spans="1:10" x14ac:dyDescent="0.25">
      <c r="A454" s="15" t="s">
        <v>1427</v>
      </c>
      <c r="B454" s="8" t="s">
        <v>13</v>
      </c>
      <c r="C454" s="8" t="s">
        <v>94</v>
      </c>
      <c r="D454" s="8" t="s">
        <v>95</v>
      </c>
      <c r="E454" s="8" t="s">
        <v>96</v>
      </c>
      <c r="F454" s="8" t="s">
        <v>14</v>
      </c>
      <c r="G454" s="8" t="s">
        <v>1441</v>
      </c>
      <c r="H454" s="8" t="s">
        <v>250</v>
      </c>
      <c r="I454" s="9">
        <v>119.99</v>
      </c>
      <c r="J454" s="9">
        <f t="shared" si="23"/>
        <v>23.998000000000001</v>
      </c>
    </row>
    <row r="455" spans="1:10" x14ac:dyDescent="0.25">
      <c r="A455" s="16" t="s">
        <v>1427</v>
      </c>
      <c r="B455" s="10" t="s">
        <v>261</v>
      </c>
      <c r="C455" s="10" t="s">
        <v>1339</v>
      </c>
      <c r="D455" s="10" t="s">
        <v>1340</v>
      </c>
      <c r="E455" s="10" t="s">
        <v>1341</v>
      </c>
      <c r="F455" s="10" t="s">
        <v>14</v>
      </c>
      <c r="G455" s="10" t="s">
        <v>1442</v>
      </c>
      <c r="H455" s="10" t="s">
        <v>250</v>
      </c>
      <c r="I455" s="11">
        <v>97.83</v>
      </c>
      <c r="J455" s="11">
        <f t="shared" si="23"/>
        <v>19.566000000000003</v>
      </c>
    </row>
    <row r="456" spans="1:10" x14ac:dyDescent="0.25">
      <c r="A456" s="15" t="s">
        <v>1427</v>
      </c>
      <c r="B456" s="8" t="s">
        <v>13</v>
      </c>
      <c r="C456" s="8" t="s">
        <v>237</v>
      </c>
      <c r="D456" s="8" t="s">
        <v>238</v>
      </c>
      <c r="E456" s="8" t="s">
        <v>1443</v>
      </c>
      <c r="F456" s="8" t="s">
        <v>14</v>
      </c>
      <c r="G456" s="8" t="s">
        <v>1444</v>
      </c>
      <c r="H456" s="8" t="s">
        <v>250</v>
      </c>
      <c r="I456" s="9">
        <v>92.88</v>
      </c>
      <c r="J456" s="9">
        <f t="shared" si="23"/>
        <v>18.576000000000001</v>
      </c>
    </row>
    <row r="457" spans="1:10" x14ac:dyDescent="0.25">
      <c r="A457" s="16" t="s">
        <v>1427</v>
      </c>
      <c r="B457" s="10" t="s">
        <v>16</v>
      </c>
      <c r="C457" s="10" t="s">
        <v>241</v>
      </c>
      <c r="D457" s="10" t="s">
        <v>242</v>
      </c>
      <c r="E457" s="10" t="s">
        <v>1445</v>
      </c>
      <c r="F457" s="10" t="s">
        <v>14</v>
      </c>
      <c r="G457" s="10" t="s">
        <v>1446</v>
      </c>
      <c r="H457" s="10" t="s">
        <v>250</v>
      </c>
      <c r="I457" s="11">
        <v>83.76</v>
      </c>
      <c r="J457" s="11">
        <f t="shared" si="23"/>
        <v>16.752000000000002</v>
      </c>
    </row>
    <row r="458" spans="1:10" x14ac:dyDescent="0.25">
      <c r="A458" s="15" t="s">
        <v>1427</v>
      </c>
      <c r="B458" s="8" t="s">
        <v>288</v>
      </c>
      <c r="C458" s="8" t="s">
        <v>731</v>
      </c>
      <c r="D458" s="8" t="s">
        <v>732</v>
      </c>
      <c r="E458" s="8" t="s">
        <v>1447</v>
      </c>
      <c r="F458" s="8" t="s">
        <v>14</v>
      </c>
      <c r="G458" s="8" t="s">
        <v>1448</v>
      </c>
      <c r="H458" s="8" t="s">
        <v>250</v>
      </c>
      <c r="I458" s="9">
        <v>79.989999999999995</v>
      </c>
      <c r="J458" s="9">
        <f t="shared" si="23"/>
        <v>15.997999999999999</v>
      </c>
    </row>
    <row r="459" spans="1:10" x14ac:dyDescent="0.25">
      <c r="A459" s="16" t="s">
        <v>1427</v>
      </c>
      <c r="B459" s="10" t="s">
        <v>491</v>
      </c>
      <c r="C459" s="10" t="s">
        <v>1449</v>
      </c>
      <c r="D459" s="10" t="s">
        <v>1450</v>
      </c>
      <c r="E459" s="10" t="s">
        <v>1451</v>
      </c>
      <c r="F459" s="10" t="s">
        <v>14</v>
      </c>
      <c r="G459" s="10" t="s">
        <v>1452</v>
      </c>
      <c r="H459" s="10" t="s">
        <v>250</v>
      </c>
      <c r="I459" s="11">
        <v>67.484999999999999</v>
      </c>
      <c r="J459" s="11">
        <f t="shared" si="23"/>
        <v>13.497</v>
      </c>
    </row>
    <row r="460" spans="1:10" x14ac:dyDescent="0.25">
      <c r="A460" s="15" t="s">
        <v>1427</v>
      </c>
      <c r="B460" s="8" t="s">
        <v>13</v>
      </c>
      <c r="C460" s="8" t="s">
        <v>1453</v>
      </c>
      <c r="D460" s="8" t="s">
        <v>1454</v>
      </c>
      <c r="E460" s="8" t="s">
        <v>1455</v>
      </c>
      <c r="F460" s="8" t="s">
        <v>14</v>
      </c>
      <c r="G460" s="8" t="s">
        <v>1456</v>
      </c>
      <c r="H460" s="8" t="s">
        <v>250</v>
      </c>
      <c r="I460" s="9">
        <v>59.9</v>
      </c>
      <c r="J460" s="9">
        <f t="shared" si="23"/>
        <v>11.98</v>
      </c>
    </row>
    <row r="461" spans="1:10" x14ac:dyDescent="0.25">
      <c r="A461" s="16" t="s">
        <v>1427</v>
      </c>
      <c r="B461" s="10" t="s">
        <v>105</v>
      </c>
      <c r="C461" s="10" t="s">
        <v>488</v>
      </c>
      <c r="D461" s="10" t="s">
        <v>489</v>
      </c>
      <c r="E461" s="10" t="s">
        <v>490</v>
      </c>
      <c r="F461" s="10" t="s">
        <v>14</v>
      </c>
      <c r="G461" s="10" t="s">
        <v>1457</v>
      </c>
      <c r="H461" s="10" t="s">
        <v>250</v>
      </c>
      <c r="I461" s="11">
        <v>58.99</v>
      </c>
      <c r="J461" s="11">
        <f t="shared" si="23"/>
        <v>11.798000000000002</v>
      </c>
    </row>
    <row r="462" spans="1:10" x14ac:dyDescent="0.25">
      <c r="A462" s="15" t="s">
        <v>1427</v>
      </c>
      <c r="B462" s="8" t="s">
        <v>261</v>
      </c>
      <c r="C462" s="8" t="s">
        <v>1458</v>
      </c>
      <c r="D462" s="8" t="s">
        <v>1459</v>
      </c>
      <c r="E462" s="8" t="s">
        <v>1460</v>
      </c>
      <c r="F462" s="8" t="s">
        <v>14</v>
      </c>
      <c r="G462" s="8" t="s">
        <v>1461</v>
      </c>
      <c r="H462" s="8" t="s">
        <v>250</v>
      </c>
      <c r="I462" s="9">
        <v>55.9</v>
      </c>
      <c r="J462" s="9">
        <f t="shared" si="23"/>
        <v>11.18</v>
      </c>
    </row>
    <row r="463" spans="1:10" x14ac:dyDescent="0.25">
      <c r="A463" s="16" t="s">
        <v>1427</v>
      </c>
      <c r="B463" s="10" t="s">
        <v>76</v>
      </c>
      <c r="C463" s="10" t="s">
        <v>1353</v>
      </c>
      <c r="D463" s="10" t="s">
        <v>1354</v>
      </c>
      <c r="E463" s="10" t="s">
        <v>1355</v>
      </c>
      <c r="F463" s="10" t="s">
        <v>14</v>
      </c>
      <c r="G463" s="10" t="s">
        <v>1462</v>
      </c>
      <c r="H463" s="10" t="s">
        <v>250</v>
      </c>
      <c r="I463" s="11">
        <v>49.9</v>
      </c>
      <c r="J463" s="11">
        <f t="shared" si="23"/>
        <v>9.98</v>
      </c>
    </row>
    <row r="464" spans="1:10" x14ac:dyDescent="0.25">
      <c r="A464" s="15" t="s">
        <v>1427</v>
      </c>
      <c r="B464" s="8" t="s">
        <v>498</v>
      </c>
      <c r="C464" s="8" t="s">
        <v>1463</v>
      </c>
      <c r="D464" s="8" t="s">
        <v>1464</v>
      </c>
      <c r="E464" s="8" t="s">
        <v>1465</v>
      </c>
      <c r="F464" s="8" t="s">
        <v>14</v>
      </c>
      <c r="G464" s="8" t="s">
        <v>1466</v>
      </c>
      <c r="H464" s="8" t="s">
        <v>250</v>
      </c>
      <c r="I464" s="9">
        <v>38.99</v>
      </c>
      <c r="J464" s="9">
        <f t="shared" si="23"/>
        <v>7.7980000000000009</v>
      </c>
    </row>
    <row r="465" spans="1:10" ht="15.75" thickBot="1" x14ac:dyDescent="0.3">
      <c r="A465" s="16" t="s">
        <v>1427</v>
      </c>
      <c r="B465" s="10" t="s">
        <v>13</v>
      </c>
      <c r="C465" s="10" t="s">
        <v>1467</v>
      </c>
      <c r="D465" s="10" t="s">
        <v>1468</v>
      </c>
      <c r="E465" s="10" t="s">
        <v>1469</v>
      </c>
      <c r="F465" s="10" t="s">
        <v>14</v>
      </c>
      <c r="G465" s="10" t="s">
        <v>1470</v>
      </c>
      <c r="H465" s="10" t="s">
        <v>250</v>
      </c>
      <c r="I465" s="14">
        <v>36.9</v>
      </c>
      <c r="J465" s="14">
        <f t="shared" si="23"/>
        <v>7.38</v>
      </c>
    </row>
    <row r="466" spans="1:10" ht="15.75" thickTop="1" x14ac:dyDescent="0.25">
      <c r="I466" s="13">
        <f>SUM(I448:I465)</f>
        <v>2169.4699999999998</v>
      </c>
      <c r="J466" s="13">
        <f>SUM(J448:J465)</f>
        <v>433.89400000000012</v>
      </c>
    </row>
    <row r="468" spans="1:10" x14ac:dyDescent="0.25">
      <c r="A468" s="15" t="s">
        <v>1471</v>
      </c>
      <c r="B468" s="8" t="s">
        <v>16</v>
      </c>
      <c r="C468" s="8" t="s">
        <v>1472</v>
      </c>
      <c r="D468" s="8" t="s">
        <v>1473</v>
      </c>
      <c r="E468" s="8" t="s">
        <v>1474</v>
      </c>
      <c r="F468" s="8" t="s">
        <v>14</v>
      </c>
      <c r="G468" s="8" t="s">
        <v>1475</v>
      </c>
      <c r="H468" s="8" t="s">
        <v>250</v>
      </c>
      <c r="I468" s="9">
        <v>482.52</v>
      </c>
      <c r="J468" s="9">
        <f>I468*0.2</f>
        <v>96.504000000000005</v>
      </c>
    </row>
    <row r="469" spans="1:10" x14ac:dyDescent="0.25">
      <c r="A469" s="16" t="s">
        <v>1471</v>
      </c>
      <c r="B469" s="10" t="s">
        <v>13</v>
      </c>
      <c r="C469" s="10" t="s">
        <v>1476</v>
      </c>
      <c r="D469" s="10" t="s">
        <v>1477</v>
      </c>
      <c r="E469" s="10" t="s">
        <v>1478</v>
      </c>
      <c r="F469" s="10" t="s">
        <v>14</v>
      </c>
      <c r="G469" s="10" t="s">
        <v>1479</v>
      </c>
      <c r="H469" s="10" t="s">
        <v>250</v>
      </c>
      <c r="I469" s="11">
        <v>394.245</v>
      </c>
      <c r="J469" s="11">
        <f t="shared" ref="J469:J489" si="24">I469*0.2</f>
        <v>78.849000000000004</v>
      </c>
    </row>
    <row r="470" spans="1:10" x14ac:dyDescent="0.25">
      <c r="A470" s="15" t="s">
        <v>1471</v>
      </c>
      <c r="B470" s="8" t="s">
        <v>13</v>
      </c>
      <c r="C470" s="8" t="s">
        <v>270</v>
      </c>
      <c r="D470" s="8" t="s">
        <v>271</v>
      </c>
      <c r="E470" s="8" t="s">
        <v>1480</v>
      </c>
      <c r="F470" s="8" t="s">
        <v>14</v>
      </c>
      <c r="G470" s="8" t="s">
        <v>1481</v>
      </c>
      <c r="H470" s="8" t="s">
        <v>250</v>
      </c>
      <c r="I470" s="9">
        <v>336.375</v>
      </c>
      <c r="J470" s="9">
        <f t="shared" si="24"/>
        <v>67.275000000000006</v>
      </c>
    </row>
    <row r="471" spans="1:10" x14ac:dyDescent="0.25">
      <c r="A471" s="16" t="s">
        <v>1471</v>
      </c>
      <c r="B471" s="10" t="s">
        <v>16</v>
      </c>
      <c r="C471" s="10" t="s">
        <v>1482</v>
      </c>
      <c r="D471" s="10" t="s">
        <v>1483</v>
      </c>
      <c r="E471" s="10" t="s">
        <v>1484</v>
      </c>
      <c r="F471" s="10" t="s">
        <v>14</v>
      </c>
      <c r="G471" s="10" t="s">
        <v>1485</v>
      </c>
      <c r="H471" s="10" t="s">
        <v>250</v>
      </c>
      <c r="I471" s="11">
        <v>303.99</v>
      </c>
      <c r="J471" s="11">
        <f t="shared" si="24"/>
        <v>60.798000000000002</v>
      </c>
    </row>
    <row r="472" spans="1:10" x14ac:dyDescent="0.25">
      <c r="A472" s="15" t="s">
        <v>1471</v>
      </c>
      <c r="B472" s="8" t="s">
        <v>76</v>
      </c>
      <c r="C472" s="8" t="s">
        <v>1128</v>
      </c>
      <c r="D472" s="8" t="s">
        <v>1129</v>
      </c>
      <c r="E472" s="8" t="s">
        <v>1130</v>
      </c>
      <c r="F472" s="8" t="s">
        <v>14</v>
      </c>
      <c r="G472" s="8" t="s">
        <v>1486</v>
      </c>
      <c r="H472" s="8" t="s">
        <v>250</v>
      </c>
      <c r="I472" s="9">
        <v>285</v>
      </c>
      <c r="J472" s="9">
        <f t="shared" si="24"/>
        <v>57</v>
      </c>
    </row>
    <row r="473" spans="1:10" x14ac:dyDescent="0.25">
      <c r="A473" s="16" t="s">
        <v>1471</v>
      </c>
      <c r="B473" s="10" t="s">
        <v>13</v>
      </c>
      <c r="C473" s="10" t="s">
        <v>266</v>
      </c>
      <c r="D473" s="10" t="s">
        <v>267</v>
      </c>
      <c r="E473" s="10" t="s">
        <v>268</v>
      </c>
      <c r="F473" s="10" t="s">
        <v>14</v>
      </c>
      <c r="G473" s="10" t="s">
        <v>1487</v>
      </c>
      <c r="H473" s="10" t="s">
        <v>250</v>
      </c>
      <c r="I473" s="11">
        <v>282.67500000000001</v>
      </c>
      <c r="J473" s="11">
        <f t="shared" si="24"/>
        <v>56.535000000000004</v>
      </c>
    </row>
    <row r="474" spans="1:10" x14ac:dyDescent="0.25">
      <c r="A474" s="15" t="s">
        <v>1471</v>
      </c>
      <c r="B474" s="8" t="s">
        <v>13</v>
      </c>
      <c r="C474" s="8" t="s">
        <v>1488</v>
      </c>
      <c r="D474" s="8" t="s">
        <v>1489</v>
      </c>
      <c r="E474" s="8" t="s">
        <v>1490</v>
      </c>
      <c r="F474" s="8" t="s">
        <v>14</v>
      </c>
      <c r="G474" s="8" t="s">
        <v>1491</v>
      </c>
      <c r="H474" s="8" t="s">
        <v>250</v>
      </c>
      <c r="I474" s="9">
        <v>279.99</v>
      </c>
      <c r="J474" s="9">
        <f t="shared" si="24"/>
        <v>55.998000000000005</v>
      </c>
    </row>
    <row r="475" spans="1:10" x14ac:dyDescent="0.25">
      <c r="A475" s="16" t="s">
        <v>1471</v>
      </c>
      <c r="B475" s="10" t="s">
        <v>16</v>
      </c>
      <c r="C475" s="10" t="s">
        <v>1492</v>
      </c>
      <c r="D475" s="10" t="s">
        <v>1493</v>
      </c>
      <c r="E475" s="10" t="s">
        <v>1494</v>
      </c>
      <c r="F475" s="10" t="s">
        <v>14</v>
      </c>
      <c r="G475" s="10" t="s">
        <v>1495</v>
      </c>
      <c r="H475" s="10" t="s">
        <v>250</v>
      </c>
      <c r="I475" s="11">
        <v>267.82499999999999</v>
      </c>
      <c r="J475" s="11">
        <f t="shared" si="24"/>
        <v>53.564999999999998</v>
      </c>
    </row>
    <row r="476" spans="1:10" x14ac:dyDescent="0.25">
      <c r="A476" s="15" t="s">
        <v>1471</v>
      </c>
      <c r="B476" s="8" t="s">
        <v>16</v>
      </c>
      <c r="C476" s="8" t="s">
        <v>1174</v>
      </c>
      <c r="D476" s="8" t="s">
        <v>1175</v>
      </c>
      <c r="E476" s="8" t="s">
        <v>1176</v>
      </c>
      <c r="F476" s="8" t="s">
        <v>14</v>
      </c>
      <c r="G476" s="8" t="s">
        <v>1496</v>
      </c>
      <c r="H476" s="8" t="s">
        <v>250</v>
      </c>
      <c r="I476" s="9">
        <v>249.98</v>
      </c>
      <c r="J476" s="9">
        <f t="shared" si="24"/>
        <v>49.996000000000002</v>
      </c>
    </row>
    <row r="477" spans="1:10" x14ac:dyDescent="0.25">
      <c r="A477" s="16" t="s">
        <v>1471</v>
      </c>
      <c r="B477" s="10" t="s">
        <v>288</v>
      </c>
      <c r="C477" s="10" t="s">
        <v>1010</v>
      </c>
      <c r="D477" s="10" t="s">
        <v>1011</v>
      </c>
      <c r="E477" s="10" t="s">
        <v>1012</v>
      </c>
      <c r="F477" s="10" t="s">
        <v>14</v>
      </c>
      <c r="G477" s="10" t="s">
        <v>1497</v>
      </c>
      <c r="H477" s="10" t="s">
        <v>250</v>
      </c>
      <c r="I477" s="11">
        <v>216.81</v>
      </c>
      <c r="J477" s="11">
        <f t="shared" si="24"/>
        <v>43.362000000000002</v>
      </c>
    </row>
    <row r="478" spans="1:10" x14ac:dyDescent="0.25">
      <c r="A478" s="15" t="s">
        <v>1471</v>
      </c>
      <c r="B478" s="8" t="s">
        <v>76</v>
      </c>
      <c r="C478" s="8" t="s">
        <v>1498</v>
      </c>
      <c r="D478" s="8" t="s">
        <v>1499</v>
      </c>
      <c r="E478" s="8" t="s">
        <v>1500</v>
      </c>
      <c r="F478" s="8" t="s">
        <v>14</v>
      </c>
      <c r="G478" s="8" t="s">
        <v>1501</v>
      </c>
      <c r="H478" s="8" t="s">
        <v>250</v>
      </c>
      <c r="I478" s="9">
        <v>169.99</v>
      </c>
      <c r="J478" s="9">
        <f t="shared" si="24"/>
        <v>33.998000000000005</v>
      </c>
    </row>
    <row r="479" spans="1:10" x14ac:dyDescent="0.25">
      <c r="A479" s="16" t="s">
        <v>1471</v>
      </c>
      <c r="B479" s="10" t="s">
        <v>261</v>
      </c>
      <c r="C479" s="10" t="s">
        <v>524</v>
      </c>
      <c r="D479" s="10" t="s">
        <v>525</v>
      </c>
      <c r="E479" s="10" t="s">
        <v>526</v>
      </c>
      <c r="F479" s="10" t="s">
        <v>14</v>
      </c>
      <c r="G479" s="10" t="s">
        <v>1502</v>
      </c>
      <c r="H479" s="10" t="s">
        <v>250</v>
      </c>
      <c r="I479" s="11">
        <v>148.19999999999999</v>
      </c>
      <c r="J479" s="11">
        <f t="shared" si="24"/>
        <v>29.64</v>
      </c>
    </row>
    <row r="480" spans="1:10" x14ac:dyDescent="0.25">
      <c r="A480" s="15" t="s">
        <v>1471</v>
      </c>
      <c r="B480" s="8" t="s">
        <v>13</v>
      </c>
      <c r="C480" s="8" t="s">
        <v>1325</v>
      </c>
      <c r="D480" s="8" t="s">
        <v>1326</v>
      </c>
      <c r="E480" s="8" t="s">
        <v>1503</v>
      </c>
      <c r="F480" s="8" t="s">
        <v>14</v>
      </c>
      <c r="G480" s="8" t="s">
        <v>1504</v>
      </c>
      <c r="H480" s="8" t="s">
        <v>250</v>
      </c>
      <c r="I480" s="9">
        <v>136.35</v>
      </c>
      <c r="J480" s="9">
        <f t="shared" si="24"/>
        <v>27.27</v>
      </c>
    </row>
    <row r="481" spans="1:10" x14ac:dyDescent="0.25">
      <c r="A481" s="16" t="s">
        <v>1471</v>
      </c>
      <c r="B481" s="10" t="s">
        <v>13</v>
      </c>
      <c r="C481" s="10" t="s">
        <v>1198</v>
      </c>
      <c r="D481" s="10" t="s">
        <v>1199</v>
      </c>
      <c r="E481" s="10" t="s">
        <v>1200</v>
      </c>
      <c r="F481" s="10" t="s">
        <v>14</v>
      </c>
      <c r="G481" s="10" t="s">
        <v>1505</v>
      </c>
      <c r="H481" s="10" t="s">
        <v>250</v>
      </c>
      <c r="I481" s="11">
        <v>124.99</v>
      </c>
      <c r="J481" s="11">
        <f t="shared" si="24"/>
        <v>24.998000000000001</v>
      </c>
    </row>
    <row r="482" spans="1:10" x14ac:dyDescent="0.25">
      <c r="A482" s="15" t="s">
        <v>1471</v>
      </c>
      <c r="B482" s="8" t="s">
        <v>76</v>
      </c>
      <c r="C482" s="8" t="s">
        <v>1506</v>
      </c>
      <c r="D482" s="8" t="s">
        <v>1507</v>
      </c>
      <c r="E482" s="8" t="s">
        <v>1508</v>
      </c>
      <c r="F482" s="8" t="s">
        <v>14</v>
      </c>
      <c r="G482" s="8" t="s">
        <v>1509</v>
      </c>
      <c r="H482" s="8" t="s">
        <v>250</v>
      </c>
      <c r="I482" s="9">
        <v>95.93</v>
      </c>
      <c r="J482" s="9">
        <f t="shared" si="24"/>
        <v>19.186000000000003</v>
      </c>
    </row>
    <row r="483" spans="1:10" x14ac:dyDescent="0.25">
      <c r="A483" s="16" t="s">
        <v>1471</v>
      </c>
      <c r="B483" s="10" t="s">
        <v>16</v>
      </c>
      <c r="C483" s="10" t="s">
        <v>1510</v>
      </c>
      <c r="D483" s="10" t="s">
        <v>1511</v>
      </c>
      <c r="E483" s="10" t="s">
        <v>1512</v>
      </c>
      <c r="F483" s="10" t="s">
        <v>14</v>
      </c>
      <c r="G483" s="10" t="s">
        <v>1513</v>
      </c>
      <c r="H483" s="10" t="s">
        <v>250</v>
      </c>
      <c r="I483" s="11">
        <v>89.9</v>
      </c>
      <c r="J483" s="11">
        <f t="shared" si="24"/>
        <v>17.98</v>
      </c>
    </row>
    <row r="484" spans="1:10" x14ac:dyDescent="0.25">
      <c r="A484" s="15" t="s">
        <v>1471</v>
      </c>
      <c r="B484" s="8" t="s">
        <v>13</v>
      </c>
      <c r="C484" s="8" t="s">
        <v>77</v>
      </c>
      <c r="D484" s="8" t="s">
        <v>1514</v>
      </c>
      <c r="E484" s="8" t="s">
        <v>1515</v>
      </c>
      <c r="F484" s="8" t="s">
        <v>14</v>
      </c>
      <c r="G484" s="8" t="s">
        <v>1516</v>
      </c>
      <c r="H484" s="8" t="s">
        <v>250</v>
      </c>
      <c r="I484" s="9">
        <v>89</v>
      </c>
      <c r="J484" s="9">
        <f t="shared" si="24"/>
        <v>17.8</v>
      </c>
    </row>
    <row r="485" spans="1:10" x14ac:dyDescent="0.25">
      <c r="A485" s="16" t="s">
        <v>1471</v>
      </c>
      <c r="B485" s="10" t="s">
        <v>76</v>
      </c>
      <c r="C485" s="10" t="s">
        <v>1506</v>
      </c>
      <c r="D485" s="10" t="s">
        <v>1507</v>
      </c>
      <c r="E485" s="10" t="s">
        <v>1517</v>
      </c>
      <c r="F485" s="10" t="s">
        <v>14</v>
      </c>
      <c r="G485" s="10" t="s">
        <v>1518</v>
      </c>
      <c r="H485" s="10" t="s">
        <v>250</v>
      </c>
      <c r="I485" s="11">
        <v>87.99</v>
      </c>
      <c r="J485" s="11">
        <f t="shared" si="24"/>
        <v>17.597999999999999</v>
      </c>
    </row>
    <row r="486" spans="1:10" x14ac:dyDescent="0.25">
      <c r="A486" s="15" t="s">
        <v>1471</v>
      </c>
      <c r="B486" s="8" t="s">
        <v>314</v>
      </c>
      <c r="C486" s="8" t="s">
        <v>1519</v>
      </c>
      <c r="D486" s="8" t="s">
        <v>1520</v>
      </c>
      <c r="E486" s="8" t="s">
        <v>1521</v>
      </c>
      <c r="F486" s="8" t="s">
        <v>14</v>
      </c>
      <c r="G486" s="8" t="s">
        <v>1522</v>
      </c>
      <c r="H486" s="8" t="s">
        <v>250</v>
      </c>
      <c r="I486" s="9">
        <v>70.349999999999994</v>
      </c>
      <c r="J486" s="9">
        <f t="shared" si="24"/>
        <v>14.07</v>
      </c>
    </row>
    <row r="487" spans="1:10" x14ac:dyDescent="0.25">
      <c r="A487" s="16" t="s">
        <v>1471</v>
      </c>
      <c r="B487" s="10" t="s">
        <v>288</v>
      </c>
      <c r="C487" s="10" t="s">
        <v>757</v>
      </c>
      <c r="D487" s="10" t="s">
        <v>758</v>
      </c>
      <c r="E487" s="10" t="s">
        <v>759</v>
      </c>
      <c r="F487" s="10" t="s">
        <v>14</v>
      </c>
      <c r="G487" s="10" t="s">
        <v>1523</v>
      </c>
      <c r="H487" s="10" t="s">
        <v>250</v>
      </c>
      <c r="I487" s="11">
        <v>56.99</v>
      </c>
      <c r="J487" s="11">
        <f t="shared" si="24"/>
        <v>11.398000000000001</v>
      </c>
    </row>
    <row r="488" spans="1:10" x14ac:dyDescent="0.25">
      <c r="A488" s="15" t="s">
        <v>1471</v>
      </c>
      <c r="B488" s="8" t="s">
        <v>76</v>
      </c>
      <c r="C488" s="8" t="s">
        <v>1524</v>
      </c>
      <c r="D488" s="8" t="s">
        <v>1525</v>
      </c>
      <c r="E488" s="8" t="s">
        <v>1526</v>
      </c>
      <c r="F488" s="8" t="s">
        <v>14</v>
      </c>
      <c r="G488" s="8" t="s">
        <v>1527</v>
      </c>
      <c r="H488" s="8" t="s">
        <v>250</v>
      </c>
      <c r="I488" s="9">
        <v>49.99</v>
      </c>
      <c r="J488" s="9">
        <f t="shared" si="24"/>
        <v>9.9980000000000011</v>
      </c>
    </row>
    <row r="489" spans="1:10" ht="15.75" thickBot="1" x14ac:dyDescent="0.3">
      <c r="A489" s="16" t="s">
        <v>1471</v>
      </c>
      <c r="B489" s="10" t="s">
        <v>314</v>
      </c>
      <c r="C489" s="10" t="s">
        <v>1528</v>
      </c>
      <c r="D489" s="10" t="s">
        <v>1529</v>
      </c>
      <c r="E489" s="10" t="s">
        <v>1530</v>
      </c>
      <c r="F489" s="10" t="s">
        <v>14</v>
      </c>
      <c r="G489" s="10" t="s">
        <v>1531</v>
      </c>
      <c r="H489" s="10" t="s">
        <v>250</v>
      </c>
      <c r="I489" s="14">
        <v>47.95</v>
      </c>
      <c r="J489" s="14">
        <f t="shared" si="24"/>
        <v>9.5900000000000016</v>
      </c>
    </row>
    <row r="490" spans="1:10" ht="15.75" thickTop="1" x14ac:dyDescent="0.25">
      <c r="I490" s="13">
        <f>SUM(I468:I489)</f>
        <v>4267.0399999999981</v>
      </c>
      <c r="J490" s="13">
        <f>SUM(J468:J489)</f>
        <v>853.40800000000024</v>
      </c>
    </row>
    <row r="492" spans="1:10" x14ac:dyDescent="0.25">
      <c r="A492" s="15" t="s">
        <v>1532</v>
      </c>
      <c r="B492" s="8" t="s">
        <v>13</v>
      </c>
      <c r="C492" s="8" t="s">
        <v>70</v>
      </c>
      <c r="D492" s="8" t="s">
        <v>71</v>
      </c>
      <c r="E492" s="8" t="s">
        <v>1533</v>
      </c>
      <c r="F492" s="8" t="s">
        <v>14</v>
      </c>
      <c r="G492" s="8" t="s">
        <v>1534</v>
      </c>
      <c r="H492" s="8" t="s">
        <v>250</v>
      </c>
      <c r="I492" s="9">
        <v>699</v>
      </c>
      <c r="J492" s="9">
        <f>I492*0.2</f>
        <v>139.80000000000001</v>
      </c>
    </row>
    <row r="493" spans="1:10" x14ac:dyDescent="0.25">
      <c r="A493" s="16" t="s">
        <v>1532</v>
      </c>
      <c r="B493" s="10" t="s">
        <v>13</v>
      </c>
      <c r="C493" s="10" t="s">
        <v>380</v>
      </c>
      <c r="D493" s="10" t="s">
        <v>381</v>
      </c>
      <c r="E493" s="10" t="s">
        <v>382</v>
      </c>
      <c r="F493" s="10" t="s">
        <v>14</v>
      </c>
      <c r="G493" s="10" t="s">
        <v>1535</v>
      </c>
      <c r="H493" s="10" t="s">
        <v>250</v>
      </c>
      <c r="I493" s="11">
        <v>899</v>
      </c>
      <c r="J493" s="11">
        <f t="shared" ref="J493:J505" si="25">I493*0.2</f>
        <v>179.8</v>
      </c>
    </row>
    <row r="494" spans="1:10" x14ac:dyDescent="0.25">
      <c r="A494" s="15" t="s">
        <v>1532</v>
      </c>
      <c r="B494" s="8" t="s">
        <v>13</v>
      </c>
      <c r="C494" s="8" t="s">
        <v>404</v>
      </c>
      <c r="D494" s="8" t="s">
        <v>405</v>
      </c>
      <c r="E494" s="8" t="s">
        <v>849</v>
      </c>
      <c r="F494" s="8" t="s">
        <v>14</v>
      </c>
      <c r="G494" s="8" t="s">
        <v>1536</v>
      </c>
      <c r="H494" s="8" t="s">
        <v>250</v>
      </c>
      <c r="I494" s="9">
        <v>818</v>
      </c>
      <c r="J494" s="9">
        <f t="shared" si="25"/>
        <v>163.60000000000002</v>
      </c>
    </row>
    <row r="495" spans="1:10" x14ac:dyDescent="0.25">
      <c r="A495" s="16" t="s">
        <v>1532</v>
      </c>
      <c r="B495" s="10" t="s">
        <v>13</v>
      </c>
      <c r="C495" s="10" t="s">
        <v>404</v>
      </c>
      <c r="D495" s="10" t="s">
        <v>405</v>
      </c>
      <c r="E495" s="10" t="s">
        <v>849</v>
      </c>
      <c r="F495" s="10" t="s">
        <v>14</v>
      </c>
      <c r="G495" s="10" t="s">
        <v>1537</v>
      </c>
      <c r="H495" s="10" t="s">
        <v>250</v>
      </c>
      <c r="I495" s="11">
        <v>818</v>
      </c>
      <c r="J495" s="11">
        <f t="shared" si="25"/>
        <v>163.60000000000002</v>
      </c>
    </row>
    <row r="496" spans="1:10" x14ac:dyDescent="0.25">
      <c r="A496" s="15" t="s">
        <v>1532</v>
      </c>
      <c r="B496" s="8" t="s">
        <v>13</v>
      </c>
      <c r="C496" s="8" t="s">
        <v>1538</v>
      </c>
      <c r="D496" s="8" t="s">
        <v>17</v>
      </c>
      <c r="E496" s="8" t="s">
        <v>1539</v>
      </c>
      <c r="F496" s="8" t="s">
        <v>14</v>
      </c>
      <c r="G496" s="8" t="s">
        <v>1540</v>
      </c>
      <c r="H496" s="8" t="s">
        <v>250</v>
      </c>
      <c r="I496" s="9">
        <v>519</v>
      </c>
      <c r="J496" s="9">
        <f t="shared" si="25"/>
        <v>103.80000000000001</v>
      </c>
    </row>
    <row r="497" spans="1:10" x14ac:dyDescent="0.25">
      <c r="A497" s="16" t="s">
        <v>1532</v>
      </c>
      <c r="B497" s="10" t="s">
        <v>13</v>
      </c>
      <c r="C497" s="10" t="s">
        <v>1541</v>
      </c>
      <c r="D497" s="10" t="s">
        <v>1542</v>
      </c>
      <c r="E497" s="10" t="s">
        <v>1543</v>
      </c>
      <c r="F497" s="10" t="s">
        <v>14</v>
      </c>
      <c r="G497" s="10" t="s">
        <v>1544</v>
      </c>
      <c r="H497" s="10" t="s">
        <v>250</v>
      </c>
      <c r="I497" s="11">
        <v>299</v>
      </c>
      <c r="J497" s="11">
        <f t="shared" si="25"/>
        <v>59.800000000000004</v>
      </c>
    </row>
    <row r="498" spans="1:10" x14ac:dyDescent="0.25">
      <c r="A498" s="15" t="s">
        <v>1532</v>
      </c>
      <c r="B498" s="8" t="s">
        <v>16</v>
      </c>
      <c r="C498" s="8" t="s">
        <v>654</v>
      </c>
      <c r="D498" s="8" t="s">
        <v>655</v>
      </c>
      <c r="E498" s="8" t="s">
        <v>1545</v>
      </c>
      <c r="F498" s="8" t="s">
        <v>14</v>
      </c>
      <c r="G498" s="8" t="s">
        <v>1546</v>
      </c>
      <c r="H498" s="8" t="s">
        <v>250</v>
      </c>
      <c r="I498" s="9">
        <v>418.78500000000003</v>
      </c>
      <c r="J498" s="9">
        <f t="shared" si="25"/>
        <v>83.757000000000005</v>
      </c>
    </row>
    <row r="499" spans="1:10" x14ac:dyDescent="0.25">
      <c r="A499" s="16" t="s">
        <v>1532</v>
      </c>
      <c r="B499" s="10" t="s">
        <v>13</v>
      </c>
      <c r="C499" s="10" t="s">
        <v>1547</v>
      </c>
      <c r="D499" s="10" t="s">
        <v>1548</v>
      </c>
      <c r="E499" s="10" t="s">
        <v>1549</v>
      </c>
      <c r="F499" s="10" t="s">
        <v>14</v>
      </c>
      <c r="G499" s="10" t="s">
        <v>1550</v>
      </c>
      <c r="H499" s="10" t="s">
        <v>250</v>
      </c>
      <c r="I499" s="11">
        <v>44.9</v>
      </c>
      <c r="J499" s="11">
        <f t="shared" si="25"/>
        <v>8.98</v>
      </c>
    </row>
    <row r="500" spans="1:10" x14ac:dyDescent="0.25">
      <c r="A500" s="15" t="s">
        <v>1532</v>
      </c>
      <c r="B500" s="8" t="s">
        <v>288</v>
      </c>
      <c r="C500" s="8" t="s">
        <v>1551</v>
      </c>
      <c r="D500" s="8" t="s">
        <v>1552</v>
      </c>
      <c r="E500" s="8" t="s">
        <v>1553</v>
      </c>
      <c r="F500" s="8" t="s">
        <v>14</v>
      </c>
      <c r="G500" s="8" t="s">
        <v>1554</v>
      </c>
      <c r="H500" s="8" t="s">
        <v>250</v>
      </c>
      <c r="I500" s="9">
        <v>36.9</v>
      </c>
      <c r="J500" s="9">
        <f t="shared" si="25"/>
        <v>7.38</v>
      </c>
    </row>
    <row r="501" spans="1:10" x14ac:dyDescent="0.25">
      <c r="A501" s="16" t="s">
        <v>1532</v>
      </c>
      <c r="B501" s="10" t="s">
        <v>314</v>
      </c>
      <c r="C501" s="10" t="s">
        <v>1555</v>
      </c>
      <c r="D501" s="10" t="s">
        <v>1556</v>
      </c>
      <c r="E501" s="10" t="s">
        <v>1557</v>
      </c>
      <c r="F501" s="10" t="s">
        <v>14</v>
      </c>
      <c r="G501" s="10" t="s">
        <v>1558</v>
      </c>
      <c r="H501" s="10" t="s">
        <v>250</v>
      </c>
      <c r="I501" s="11">
        <v>16.989999999999998</v>
      </c>
      <c r="J501" s="11">
        <f t="shared" si="25"/>
        <v>3.3979999999999997</v>
      </c>
    </row>
    <row r="502" spans="1:10" x14ac:dyDescent="0.25">
      <c r="A502" s="15" t="s">
        <v>1532</v>
      </c>
      <c r="B502" s="8" t="s">
        <v>17</v>
      </c>
      <c r="C502" s="8" t="s">
        <v>1559</v>
      </c>
      <c r="D502" s="8" t="s">
        <v>1560</v>
      </c>
      <c r="E502" s="8" t="s">
        <v>1561</v>
      </c>
      <c r="F502" s="8" t="s">
        <v>14</v>
      </c>
      <c r="G502" s="8" t="s">
        <v>1562</v>
      </c>
      <c r="H502" s="8" t="s">
        <v>250</v>
      </c>
      <c r="I502" s="9">
        <v>15.24</v>
      </c>
      <c r="J502" s="9">
        <f t="shared" si="25"/>
        <v>3.048</v>
      </c>
    </row>
    <row r="503" spans="1:10" x14ac:dyDescent="0.25">
      <c r="A503" s="16" t="s">
        <v>1532</v>
      </c>
      <c r="B503" s="10" t="s">
        <v>17</v>
      </c>
      <c r="C503" s="10" t="s">
        <v>1563</v>
      </c>
      <c r="D503" s="10" t="s">
        <v>17</v>
      </c>
      <c r="E503" s="10" t="s">
        <v>1564</v>
      </c>
      <c r="F503" s="10" t="s">
        <v>14</v>
      </c>
      <c r="G503" s="10" t="s">
        <v>1565</v>
      </c>
      <c r="H503" s="10" t="s">
        <v>250</v>
      </c>
      <c r="I503" s="11">
        <v>15</v>
      </c>
      <c r="J503" s="11">
        <f t="shared" si="25"/>
        <v>3</v>
      </c>
    </row>
    <row r="504" spans="1:10" x14ac:dyDescent="0.25">
      <c r="A504" s="15" t="s">
        <v>1532</v>
      </c>
      <c r="B504" s="8" t="s">
        <v>498</v>
      </c>
      <c r="C504" s="8" t="s">
        <v>1566</v>
      </c>
      <c r="D504" s="8" t="s">
        <v>1567</v>
      </c>
      <c r="E504" s="8" t="s">
        <v>1568</v>
      </c>
      <c r="F504" s="8" t="s">
        <v>14</v>
      </c>
      <c r="G504" s="8" t="s">
        <v>1569</v>
      </c>
      <c r="H504" s="8" t="s">
        <v>250</v>
      </c>
      <c r="I504" s="9">
        <v>13.99</v>
      </c>
      <c r="J504" s="9">
        <f t="shared" si="25"/>
        <v>2.798</v>
      </c>
    </row>
    <row r="505" spans="1:10" ht="15.75" thickBot="1" x14ac:dyDescent="0.3">
      <c r="A505" s="16" t="s">
        <v>1532</v>
      </c>
      <c r="B505" s="10" t="s">
        <v>17</v>
      </c>
      <c r="C505" s="10" t="s">
        <v>1570</v>
      </c>
      <c r="D505" s="10" t="s">
        <v>1571</v>
      </c>
      <c r="E505" s="10" t="s">
        <v>1572</v>
      </c>
      <c r="F505" s="10" t="s">
        <v>14</v>
      </c>
      <c r="G505" s="10" t="s">
        <v>1573</v>
      </c>
      <c r="H505" s="10" t="s">
        <v>250</v>
      </c>
      <c r="I505" s="14">
        <v>7.2</v>
      </c>
      <c r="J505" s="14">
        <f t="shared" si="25"/>
        <v>1.4400000000000002</v>
      </c>
    </row>
    <row r="506" spans="1:10" ht="15.75" thickTop="1" x14ac:dyDescent="0.25">
      <c r="I506" s="13">
        <f>SUM(I492:I505)</f>
        <v>4621.0049999999983</v>
      </c>
      <c r="J506" s="13">
        <f>SUM(J492:J505)</f>
        <v>924.20100000000025</v>
      </c>
    </row>
  </sheetData>
  <hyperlinks>
    <hyperlink ref="A3:A15" r:id="rId1" display="TAG250327020012" xr:uid="{CF27C975-CBD2-4E1F-BBC1-EF282EF7E8F7}"/>
    <hyperlink ref="A18:A30" r:id="rId2" display="TAG250401065446" xr:uid="{01D0E8C7-CCDB-4820-9AC8-BF4D0C5C330C}"/>
    <hyperlink ref="A33:A51" r:id="rId3" display="TAG250401124904" xr:uid="{7059A9EB-9055-435D-9BEC-57C2E27B50F6}"/>
    <hyperlink ref="A54:A68" r:id="rId4" display="TAG250401125507" xr:uid="{45EB58F5-6D6E-4B27-BE20-2A677B4DCDF4}"/>
    <hyperlink ref="A71:A88" r:id="rId5" display="TAG251124011918" xr:uid="{5BA7A926-3254-4889-91CB-9FDD07057F95}"/>
    <hyperlink ref="A91:A105" r:id="rId6" display="TAG251124050341" xr:uid="{42EF0ACD-5B6F-4C21-A22D-1DCA52AEB396}"/>
    <hyperlink ref="A108:A113" r:id="rId7" display="TAG251124083724" xr:uid="{CEE90E85-7E66-4ED0-9BEA-C278BB713088}"/>
    <hyperlink ref="A116:A121" r:id="rId8" display="TAG251124084119" xr:uid="{8810865F-CF7A-4AEC-B345-2F35DC071DF4}"/>
    <hyperlink ref="A124:A140" r:id="rId9" display="TAG251124090557" xr:uid="{486A0D64-B99E-4875-9A85-D5D715541573}"/>
    <hyperlink ref="A143:A164" r:id="rId10" display="TAG251125032024" xr:uid="{0C29717F-7541-4128-8E12-BD9662577ABB}"/>
    <hyperlink ref="A167:A179" r:id="rId11" display="TAG251125032032" xr:uid="{8C284A3A-BC7F-4A60-A573-BE9CFBCE96BF}"/>
    <hyperlink ref="A182:A194" r:id="rId12" display="TAG251125032054" xr:uid="{BD1B4847-F1E8-426A-A306-78F4319652CB}"/>
    <hyperlink ref="A197:A219" r:id="rId13" display="TAG251125032524" xr:uid="{20D43E6A-3448-44AF-A4EA-466EF5B1A16A}"/>
    <hyperlink ref="A222:A245" r:id="rId14" display="TAG251125032620" xr:uid="{2A5EF7CB-66AA-4F89-B8B1-DC5E4B4F9CEA}"/>
    <hyperlink ref="A248:A262" r:id="rId15" display="TAG251125032636" xr:uid="{7ECE91D7-79A7-4E54-8B75-DA7FA22C13EE}"/>
    <hyperlink ref="A265:A290" r:id="rId16" display="TAG251125044745" xr:uid="{2A06DE9A-345E-4F14-ADAA-FF2E85E60D12}"/>
    <hyperlink ref="A293:A314" r:id="rId17" display="TAG251125045850" xr:uid="{3E9BB8CD-8562-4D0E-A13C-1F7CAD21F21A}"/>
    <hyperlink ref="A317:A334" r:id="rId18" display="TAG251125051032" xr:uid="{3BF9B210-A501-4D6F-BD48-2CE90992469B}"/>
    <hyperlink ref="A337:A350" r:id="rId19" display="TAG251125090333" xr:uid="{A7027308-F89B-4FB5-8525-E46FCEA84A76}"/>
    <hyperlink ref="A353:A369" r:id="rId20" display="TAG251126020822" xr:uid="{106162B8-B540-4622-B740-547BD806C78B}"/>
    <hyperlink ref="A372:A399" r:id="rId21" display="TAG251126062034" xr:uid="{1E1801E9-6608-4FA6-AAD3-D53EC4C9A0FC}"/>
    <hyperlink ref="A402:A421" r:id="rId22" display="TAG251126062124" xr:uid="{91ADC4D5-7E9C-412D-BCF7-C8CB79BEA357}"/>
    <hyperlink ref="A424:A445" r:id="rId23" display="TAG251126074326" xr:uid="{3F8C3FFE-64B7-44FE-8E9E-CCE7A30A8746}"/>
    <hyperlink ref="A448:A465" r:id="rId24" display="TAG251126074439" xr:uid="{D1722E2A-28BD-4B17-8FB2-7805CECFBC64}"/>
    <hyperlink ref="A468:A489" r:id="rId25" display="TAG251126090351" xr:uid="{2878306E-0761-47E4-9741-241304FE4579}"/>
    <hyperlink ref="A492:A505" r:id="rId26" display="TAG251126090738" xr:uid="{3238B651-38C9-4E2E-A887-F905B902E77A}"/>
  </hyperlinks>
  <pageMargins left="0.7" right="0.7" top="0.75" bottom="0.75" header="0.3" footer="0.3"/>
  <pageSetup paperSize="9" orientation="portrait"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Kriechebauer</dc:creator>
  <cp:lastModifiedBy>DK Immobilien</cp:lastModifiedBy>
  <dcterms:created xsi:type="dcterms:W3CDTF">2015-06-05T18:19:34Z</dcterms:created>
  <dcterms:modified xsi:type="dcterms:W3CDTF">2026-02-06T11:28:25Z</dcterms:modified>
</cp:coreProperties>
</file>