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Timesheet" sheetId="2" state="visible" r:id="rId4"/>
    <sheet name="Multi-Employee Summary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<sst xmlns="http://schemas.openxmlformats.org/spreadsheetml/2006/main" count="84" uniqueCount="69">
  <si>
    <t xml:space="preserve">Time Sheet Template — Read Me</t>
  </si>
  <si>
    <t xml:space="preserve">What this workbook is for</t>
  </si>
  <si>
    <t xml:space="preserve">This free template helps store, site, and regional managers record employee hours consistently, compare actual hours against the schedule, and prepare clean records for payroll.</t>
  </si>
  <si>
    <t xml:space="preserve">How the workbook is organized</t>
  </si>
  <si>
    <t xml:space="preserve">Timesheet tab</t>
  </si>
  <si>
    <t xml:space="preserve">One employee, one pay period. Fill in one row per work day — regular and overtime hours calculate automatically.</t>
  </si>
  <si>
    <t xml:space="preserve">Multi-Employee Summary tab</t>
  </si>
  <si>
    <t xml:space="preserve">A roster view for managers overseeing several employees or stores, so you can see who is approved and who still needs review.</t>
  </si>
  <si>
    <t xml:space="preserve">Legend — which cells to edit</t>
  </si>
  <si>
    <t xml:space="preserve">Yellow fill</t>
  </si>
  <si>
    <t xml:space="preserve">Cells you fill in (times, names, store, dates, leave type).</t>
  </si>
  <si>
    <t xml:space="preserve">White cells</t>
  </si>
  <si>
    <t xml:space="preserve">Calculate automatically — don't type over these.</t>
  </si>
  <si>
    <t xml:space="preserve">Standard hours per day (used for overtime calculation)</t>
  </si>
  <si>
    <t xml:space="preserve">Set once on the Timesheet tab (cell C4). Any hours logged beyond this per day are counted as overtime. Adjust it to match your company's policy or local working-hour standard — this template does not assume a specific country's law.</t>
  </si>
  <si>
    <t xml:space="preserve">Notes</t>
  </si>
  <si>
    <t xml:space="preserve">•  Times are entered as hh:mm (e.g., 09:00, 18:30). Use 24-hour format for consistency across stores.</t>
  </si>
  <si>
    <t xml:space="preserve">•  Break time is entered in minutes and is deducted from total hours automatically.</t>
  </si>
  <si>
    <t xml:space="preserve">•  For a day with no work (leave, holiday, absence), leave the time columns blank and select a Leave Type instead — hours will show as 0 without triggering an error.</t>
  </si>
  <si>
    <t xml:space="preserve">•  Extend the Timesheet table with more rows for pay periods longer than 14 days (e.g., monthly).</t>
  </si>
  <si>
    <t xml:space="preserve">•  Keep one file per employee per pay period, and store completed files in one shared location — this makes past records easy to find later.</t>
  </si>
  <si>
    <t xml:space="preserve">Time Sheet</t>
  </si>
  <si>
    <t xml:space="preserve">Employee Name</t>
  </si>
  <si>
    <t xml:space="preserve">Aeri Kim</t>
  </si>
  <si>
    <t xml:space="preserve">Store / Location</t>
  </si>
  <si>
    <t xml:space="preserve">Store #204 – Riverside Mall</t>
  </si>
  <si>
    <t xml:space="preserve">Pay Period Start</t>
  </si>
  <si>
    <t xml:space="preserve">2026-08-03</t>
  </si>
  <si>
    <t xml:space="preserve">Standard Hours / Day</t>
  </si>
  <si>
    <t xml:space="preserve">Employee ID</t>
  </si>
  <si>
    <t xml:space="preserve">EMP-0231</t>
  </si>
  <si>
    <t xml:space="preserve">Pay Period End</t>
  </si>
  <si>
    <t xml:space="preserve">2026-08-16</t>
  </si>
  <si>
    <t xml:space="preserve">Example row shown in gray italics below — delete or overwrite before use.</t>
  </si>
  <si>
    <t xml:space="preserve">Date</t>
  </si>
  <si>
    <t xml:space="preserve">Scheduled
Start</t>
  </si>
  <si>
    <t xml:space="preserve">Scheduled
End</t>
  </si>
  <si>
    <t xml:space="preserve">Actual
Start</t>
  </si>
  <si>
    <t xml:space="preserve">Actual
End</t>
  </si>
  <si>
    <t xml:space="preserve">Break
(min)</t>
  </si>
  <si>
    <t xml:space="preserve">Regular
Hours</t>
  </si>
  <si>
    <t xml:space="preserve">Overtime
Hours</t>
  </si>
  <si>
    <t xml:space="preserve">Leave Type</t>
  </si>
  <si>
    <t xml:space="preserve">Notes (late, early leave, schedule change reason)</t>
  </si>
  <si>
    <t xml:space="preserve">09:00</t>
  </si>
  <si>
    <t xml:space="preserve">18:00</t>
  </si>
  <si>
    <t xml:space="preserve">09:05</t>
  </si>
  <si>
    <t xml:space="preserve">19:10</t>
  </si>
  <si>
    <t xml:space="preserve">None</t>
  </si>
  <si>
    <t xml:space="preserve">Covered closing shift; approved by store manager</t>
  </si>
  <si>
    <t xml:space="preserve">Total</t>
  </si>
  <si>
    <t xml:space="preserve">Leave Days Taken This Period</t>
  </si>
  <si>
    <t xml:space="preserve">Sick</t>
  </si>
  <si>
    <t xml:space="preserve">Vacation</t>
  </si>
  <si>
    <t xml:space="preserve">Unpaid</t>
  </si>
  <si>
    <t xml:space="preserve">Public Holiday</t>
  </si>
  <si>
    <t xml:space="preserve">Other</t>
  </si>
  <si>
    <t xml:space="preserve">Approval</t>
  </si>
  <si>
    <t xml:space="preserve">Employee Signature</t>
  </si>
  <si>
    <t xml:space="preserve">Manager Signature</t>
  </si>
  <si>
    <t xml:space="preserve">Multi-Employee Summary</t>
  </si>
  <si>
    <t xml:space="preserve">Use this tab to see all employees and stores for one pay period at a glance. Fill in one row per employee from their individual Timesheet.</t>
  </si>
  <si>
    <t xml:space="preserve">Regular Hours</t>
  </si>
  <si>
    <t xml:space="preserve">Overtime Hours</t>
  </si>
  <si>
    <t xml:space="preserve">Approved (Y/N)</t>
  </si>
  <si>
    <t xml:space="preserve">Y</t>
  </si>
  <si>
    <t xml:space="preserve">OT pre-approved for weekend inventory count</t>
  </si>
  <si>
    <t xml:space="preserve">Approved</t>
  </si>
  <si>
    <t xml:space="preserve">Pending Approval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</si>
</sst>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yyyy\-mm\-dd"/>
    <numFmt numFmtId="167" formatCode="hh:mm"/>
    <numFmt numFmtId="168" formatCode="0.00"/>
    <numFmt numFmtId="169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b val="true"/>
      <sz val="12"/>
      <color rgb="FF1F4E78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i val="true"/>
      <sz val="9"/>
      <color rgb="FF595959"/>
      <name val="Arial"/>
      <family val="0"/>
      <charset val="1"/>
    </font>
    <font>
      <b val="true"/>
      <sz val="10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FFF2CC"/>
        <bgColor rgb="FFFFFFFF"/>
      </patternFill>
    </fill>
    <fill>
      <patternFill patternType="solid">
        <fgColor rgb="FF2E75B6"/>
        <bgColor rgb="FF0066CC"/>
      </patternFill>
    </fill>
    <fill>
      <patternFill patternType="solid">
        <fgColor rgb="FFD9E1F2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 style="thin">
        <color rgb="FFBFBFBF"/>
      </left>
      <right/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0" fillId="3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3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6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0" fillId="3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6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4"/>
    <col collapsed="false" customWidth="true" hidden="false" outlineLevel="0" max="3" min="3" style="0" width="46"/>
    <col collapsed="false" customWidth="true" hidden="false" outlineLevel="0" max="5" min="4" style="0" width="4"/>
  </cols>
  <sheetData>
    <row r="1" customFormat="false" ht="27.75" hidden="false" customHeight="true" outlineLevel="0" collapsed="false">
      <c r="A1" s="1" t="s">
        <v>0</v>
      </c>
      <c r="B1" s="1"/>
      <c r="C1" s="1"/>
    </row>
    <row r="3" customFormat="false" ht="15" hidden="false" customHeight="false" outlineLevel="0" collapsed="false">
      <c r="B3" s="2" t="s">
        <v>1</v>
      </c>
    </row>
    <row r="4" customFormat="false" ht="43.5" hidden="false" customHeight="true" outlineLevel="0" collapsed="false">
      <c r="B4" s="3" t="s">
        <v>2</v>
      </c>
      <c r="C4" s="3"/>
    </row>
    <row r="6" customFormat="false" ht="15" hidden="false" customHeight="false" outlineLevel="0" collapsed="false">
      <c r="B6" s="2" t="s">
        <v>3</v>
      </c>
    </row>
    <row r="7" customFormat="false" ht="33.75" hidden="false" customHeight="true" outlineLevel="0" collapsed="false">
      <c r="B7" s="4" t="s">
        <v>4</v>
      </c>
      <c r="C7" s="5" t="s">
        <v>5</v>
      </c>
    </row>
    <row r="9" customFormat="false" ht="33.75" hidden="false" customHeight="true" outlineLevel="0" collapsed="false">
      <c r="B9" s="4" t="s">
        <v>6</v>
      </c>
      <c r="C9" s="5" t="s">
        <v>7</v>
      </c>
    </row>
    <row r="12" customFormat="false" ht="15" hidden="false" customHeight="false" outlineLevel="0" collapsed="false">
      <c r="B12" s="2" t="s">
        <v>8</v>
      </c>
    </row>
    <row r="13" customFormat="false" ht="19.5" hidden="false" customHeight="true" outlineLevel="0" collapsed="false">
      <c r="B13" s="6" t="s">
        <v>9</v>
      </c>
      <c r="C13" s="5" t="s">
        <v>10</v>
      </c>
    </row>
    <row r="14" customFormat="false" ht="19.5" hidden="false" customHeight="true" outlineLevel="0" collapsed="false">
      <c r="B14" s="7" t="s">
        <v>11</v>
      </c>
      <c r="C14" s="5" t="s">
        <v>12</v>
      </c>
    </row>
    <row r="16" customFormat="false" ht="15" hidden="false" customHeight="false" outlineLevel="0" collapsed="false">
      <c r="B16" s="2" t="s">
        <v>13</v>
      </c>
    </row>
    <row r="17" customFormat="false" ht="48" hidden="false" customHeight="true" outlineLevel="0" collapsed="false">
      <c r="B17" s="3" t="s">
        <v>14</v>
      </c>
      <c r="C17" s="3"/>
    </row>
    <row r="19" customFormat="false" ht="15" hidden="false" customHeight="false" outlineLevel="0" collapsed="false">
      <c r="B19" s="2" t="s">
        <v>15</v>
      </c>
    </row>
    <row r="20" customFormat="false" ht="27.75" hidden="false" customHeight="true" outlineLevel="0" collapsed="false">
      <c r="B20" s="3" t="s">
        <v>16</v>
      </c>
      <c r="C20" s="3"/>
    </row>
    <row r="21" customFormat="false" ht="27.75" hidden="false" customHeight="true" outlineLevel="0" collapsed="false">
      <c r="B21" s="3" t="s">
        <v>17</v>
      </c>
      <c r="C21" s="3"/>
    </row>
    <row r="22" customFormat="false" ht="27.75" hidden="false" customHeight="true" outlineLevel="0" collapsed="false">
      <c r="B22" s="3" t="s">
        <v>18</v>
      </c>
      <c r="C22" s="3"/>
    </row>
    <row r="23" customFormat="false" ht="27.75" hidden="false" customHeight="true" outlineLevel="0" collapsed="false">
      <c r="B23" s="3" t="s">
        <v>19</v>
      </c>
      <c r="C23" s="3"/>
    </row>
    <row r="24" customFormat="false" ht="27.75" hidden="false" customHeight="true" outlineLevel="0" collapsed="false">
      <c r="B24" s="3" t="s">
        <v>20</v>
      </c>
      <c r="C24" s="3"/>
    </row>
  </sheetData>
  <mergeCells count="8">
    <mergeCell ref="A1:C1"/>
    <mergeCell ref="B4:C4"/>
    <mergeCell ref="B17:C17"/>
    <mergeCell ref="B20:C20"/>
    <mergeCell ref="B21:C21"/>
    <mergeCell ref="B22:C22"/>
    <mergeCell ref="B23:C23"/>
    <mergeCell ref="B24:C2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5" min="1" style="0" width="12"/>
    <col collapsed="false" customWidth="true" hidden="false" outlineLevel="0" max="6" min="6" style="0" width="10"/>
    <col collapsed="false" customWidth="true" hidden="false" outlineLevel="0" max="8" min="7" style="0" width="12"/>
    <col collapsed="false" customWidth="true" hidden="false" outlineLevel="0" max="9" min="9" style="0" width="14"/>
    <col collapsed="false" customWidth="true" hidden="false" outlineLevel="0" max="10" min="10" style="0" width="26"/>
  </cols>
  <sheetData>
    <row r="1" customFormat="false" ht="27.75" hidden="false" customHeight="true" outlineLevel="0" collapsed="false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</row>
    <row r="3" customFormat="false" ht="23.85" hidden="false" customHeight="true" outlineLevel="0" collapsed="false">
      <c r="A3" s="4" t="s">
        <v>22</v>
      </c>
      <c r="B3" s="8" t="s">
        <v>23</v>
      </c>
      <c r="C3" s="8"/>
      <c r="D3" s="4" t="s">
        <v>24</v>
      </c>
      <c r="E3" s="8" t="s">
        <v>25</v>
      </c>
      <c r="F3" s="8"/>
      <c r="G3" s="4" t="s">
        <v>26</v>
      </c>
      <c r="H3" s="8" t="s">
        <v>27</v>
      </c>
      <c r="I3" s="8"/>
      <c r="J3" s="8"/>
    </row>
    <row r="4" customFormat="false" ht="15" hidden="false" customHeight="true" outlineLevel="0" collapsed="false">
      <c r="A4" s="4" t="s">
        <v>28</v>
      </c>
      <c r="C4" s="9" t="n">
        <v>8</v>
      </c>
      <c r="D4" s="4" t="s">
        <v>29</v>
      </c>
      <c r="E4" s="8" t="s">
        <v>30</v>
      </c>
      <c r="G4" s="4" t="s">
        <v>31</v>
      </c>
      <c r="H4" s="8" t="s">
        <v>32</v>
      </c>
      <c r="I4" s="8"/>
      <c r="J4" s="8"/>
    </row>
    <row r="6" customFormat="false" ht="15" hidden="false" customHeight="false" outlineLevel="0" collapsed="false">
      <c r="A6" s="10" t="s">
        <v>33</v>
      </c>
      <c r="B6" s="10"/>
      <c r="C6" s="10"/>
      <c r="D6" s="10"/>
      <c r="E6" s="10"/>
      <c r="F6" s="10"/>
      <c r="G6" s="10"/>
      <c r="H6" s="10"/>
      <c r="I6" s="10"/>
      <c r="J6" s="10"/>
    </row>
    <row r="8" customFormat="false" ht="31.5" hidden="false" customHeight="true" outlineLevel="0" collapsed="false">
      <c r="A8" s="11" t="s">
        <v>34</v>
      </c>
      <c r="B8" s="11" t="s">
        <v>35</v>
      </c>
      <c r="C8" s="11" t="s">
        <v>36</v>
      </c>
      <c r="D8" s="11" t="s">
        <v>37</v>
      </c>
      <c r="E8" s="11" t="s">
        <v>38</v>
      </c>
      <c r="F8" s="11" t="s">
        <v>39</v>
      </c>
      <c r="G8" s="11" t="s">
        <v>40</v>
      </c>
      <c r="H8" s="11" t="s">
        <v>41</v>
      </c>
      <c r="I8" s="11" t="s">
        <v>42</v>
      </c>
      <c r="J8" s="11" t="s">
        <v>43</v>
      </c>
    </row>
    <row r="9" customFormat="false" ht="23.85" hidden="false" customHeight="false" outlineLevel="0" collapsed="false">
      <c r="A9" s="12" t="s">
        <v>27</v>
      </c>
      <c r="B9" s="13" t="s">
        <v>44</v>
      </c>
      <c r="C9" s="13" t="s">
        <v>45</v>
      </c>
      <c r="D9" s="13" t="s">
        <v>46</v>
      </c>
      <c r="E9" s="13" t="s">
        <v>47</v>
      </c>
      <c r="F9" s="8" t="n">
        <v>60</v>
      </c>
      <c r="G9" s="14" t="n">
        <f aca="false">IFERROR(MIN(IF(OR(D9="",E9=""),0,((E9-D9)*24)-(F9/60)),$C$4),0)</f>
        <v>8</v>
      </c>
      <c r="H9" s="14" t="n">
        <f aca="false">IFERROR(MAX(IF(OR(D9="",E9=""),0,((E9-D9)*24)-(F9/60))-$C$4,0),0)</f>
        <v>1.08333333333334</v>
      </c>
      <c r="I9" s="8" t="s">
        <v>48</v>
      </c>
      <c r="J9" s="15" t="s">
        <v>49</v>
      </c>
    </row>
    <row r="10" customFormat="false" ht="15" hidden="false" customHeight="false" outlineLevel="0" collapsed="false">
      <c r="A10" s="16"/>
      <c r="B10" s="17"/>
      <c r="C10" s="17"/>
      <c r="D10" s="17"/>
      <c r="E10" s="17"/>
      <c r="F10" s="18"/>
      <c r="G10" s="14" t="n">
        <f aca="false">IFERROR(MIN(IF(OR(D10="",E10=""),0,((E10-D10)*24)-(F10/60)),$C$4),0)</f>
        <v>0</v>
      </c>
      <c r="H10" s="14" t="n">
        <f aca="false">IFERROR(MAX(IF(OR(D10="",E10=""),0,((E10-D10)*24)-(F10/60))-$C$4,0),0)</f>
        <v>0</v>
      </c>
      <c r="I10" s="18"/>
      <c r="J10" s="19"/>
    </row>
    <row r="11" customFormat="false" ht="15" hidden="false" customHeight="false" outlineLevel="0" collapsed="false">
      <c r="A11" s="16"/>
      <c r="B11" s="17"/>
      <c r="C11" s="17"/>
      <c r="D11" s="17"/>
      <c r="E11" s="17"/>
      <c r="F11" s="18"/>
      <c r="G11" s="14" t="n">
        <f aca="false">IFERROR(MIN(IF(OR(D11="",E11=""),0,((E11-D11)*24)-(F11/60)),$C$4),0)</f>
        <v>0</v>
      </c>
      <c r="H11" s="14" t="n">
        <f aca="false">IFERROR(MAX(IF(OR(D11="",E11=""),0,((E11-D11)*24)-(F11/60))-$C$4,0),0)</f>
        <v>0</v>
      </c>
      <c r="I11" s="18"/>
      <c r="J11" s="19"/>
    </row>
    <row r="12" customFormat="false" ht="15" hidden="false" customHeight="false" outlineLevel="0" collapsed="false">
      <c r="A12" s="16"/>
      <c r="B12" s="17"/>
      <c r="C12" s="17"/>
      <c r="D12" s="17"/>
      <c r="E12" s="17"/>
      <c r="F12" s="18"/>
      <c r="G12" s="14" t="n">
        <f aca="false">IFERROR(MIN(IF(OR(D12="",E12=""),0,((E12-D12)*24)-(F12/60)),$C$4),0)</f>
        <v>0</v>
      </c>
      <c r="H12" s="14" t="n">
        <f aca="false">IFERROR(MAX(IF(OR(D12="",E12=""),0,((E12-D12)*24)-(F12/60))-$C$4,0),0)</f>
        <v>0</v>
      </c>
      <c r="I12" s="18"/>
      <c r="J12" s="19"/>
    </row>
    <row r="13" customFormat="false" ht="15" hidden="false" customHeight="false" outlineLevel="0" collapsed="false">
      <c r="A13" s="16"/>
      <c r="B13" s="17"/>
      <c r="C13" s="17"/>
      <c r="D13" s="17"/>
      <c r="E13" s="17"/>
      <c r="F13" s="18"/>
      <c r="G13" s="14" t="n">
        <f aca="false">IFERROR(MIN(IF(OR(D13="",E13=""),0,((E13-D13)*24)-(F13/60)),$C$4),0)</f>
        <v>0</v>
      </c>
      <c r="H13" s="14" t="n">
        <f aca="false">IFERROR(MAX(IF(OR(D13="",E13=""),0,((E13-D13)*24)-(F13/60))-$C$4,0),0)</f>
        <v>0</v>
      </c>
      <c r="I13" s="18"/>
      <c r="J13" s="19"/>
    </row>
    <row r="14" customFormat="false" ht="15" hidden="false" customHeight="false" outlineLevel="0" collapsed="false">
      <c r="A14" s="16"/>
      <c r="B14" s="17"/>
      <c r="C14" s="17"/>
      <c r="D14" s="17"/>
      <c r="E14" s="17"/>
      <c r="F14" s="18"/>
      <c r="G14" s="14" t="n">
        <f aca="false">IFERROR(MIN(IF(OR(D14="",E14=""),0,((E14-D14)*24)-(F14/60)),$C$4),0)</f>
        <v>0</v>
      </c>
      <c r="H14" s="14" t="n">
        <f aca="false">IFERROR(MAX(IF(OR(D14="",E14=""),0,((E14-D14)*24)-(F14/60))-$C$4,0),0)</f>
        <v>0</v>
      </c>
      <c r="I14" s="18"/>
      <c r="J14" s="19"/>
    </row>
    <row r="15" customFormat="false" ht="15" hidden="false" customHeight="false" outlineLevel="0" collapsed="false">
      <c r="A15" s="16"/>
      <c r="B15" s="17"/>
      <c r="C15" s="17"/>
      <c r="D15" s="17"/>
      <c r="E15" s="17"/>
      <c r="F15" s="18"/>
      <c r="G15" s="14" t="n">
        <f aca="false">IFERROR(MIN(IF(OR(D15="",E15=""),0,((E15-D15)*24)-(F15/60)),$C$4),0)</f>
        <v>0</v>
      </c>
      <c r="H15" s="14" t="n">
        <f aca="false">IFERROR(MAX(IF(OR(D15="",E15=""),0,((E15-D15)*24)-(F15/60))-$C$4,0),0)</f>
        <v>0</v>
      </c>
      <c r="I15" s="18"/>
      <c r="J15" s="19"/>
    </row>
    <row r="16" customFormat="false" ht="15" hidden="false" customHeight="false" outlineLevel="0" collapsed="false">
      <c r="A16" s="16"/>
      <c r="B16" s="17"/>
      <c r="C16" s="17"/>
      <c r="D16" s="17"/>
      <c r="E16" s="17"/>
      <c r="F16" s="18"/>
      <c r="G16" s="14" t="n">
        <f aca="false">IFERROR(MIN(IF(OR(D16="",E16=""),0,((E16-D16)*24)-(F16/60)),$C$4),0)</f>
        <v>0</v>
      </c>
      <c r="H16" s="14" t="n">
        <f aca="false">IFERROR(MAX(IF(OR(D16="",E16=""),0,((E16-D16)*24)-(F16/60))-$C$4,0),0)</f>
        <v>0</v>
      </c>
      <c r="I16" s="18"/>
      <c r="J16" s="19"/>
    </row>
    <row r="17" customFormat="false" ht="15" hidden="false" customHeight="false" outlineLevel="0" collapsed="false">
      <c r="A17" s="16"/>
      <c r="B17" s="17"/>
      <c r="C17" s="17"/>
      <c r="D17" s="17"/>
      <c r="E17" s="17"/>
      <c r="F17" s="18"/>
      <c r="G17" s="14" t="n">
        <f aca="false">IFERROR(MIN(IF(OR(D17="",E17=""),0,((E17-D17)*24)-(F17/60)),$C$4),0)</f>
        <v>0</v>
      </c>
      <c r="H17" s="14" t="n">
        <f aca="false">IFERROR(MAX(IF(OR(D17="",E17=""),0,((E17-D17)*24)-(F17/60))-$C$4,0),0)</f>
        <v>0</v>
      </c>
      <c r="I17" s="18"/>
      <c r="J17" s="19"/>
    </row>
    <row r="18" customFormat="false" ht="15" hidden="false" customHeight="false" outlineLevel="0" collapsed="false">
      <c r="A18" s="16"/>
      <c r="B18" s="17"/>
      <c r="C18" s="17"/>
      <c r="D18" s="17"/>
      <c r="E18" s="17"/>
      <c r="F18" s="18"/>
      <c r="G18" s="14" t="n">
        <f aca="false">IFERROR(MIN(IF(OR(D18="",E18=""),0,((E18-D18)*24)-(F18/60)),$C$4),0)</f>
        <v>0</v>
      </c>
      <c r="H18" s="14" t="n">
        <f aca="false">IFERROR(MAX(IF(OR(D18="",E18=""),0,((E18-D18)*24)-(F18/60))-$C$4,0),0)</f>
        <v>0</v>
      </c>
      <c r="I18" s="18"/>
      <c r="J18" s="19"/>
    </row>
    <row r="19" customFormat="false" ht="15" hidden="false" customHeight="false" outlineLevel="0" collapsed="false">
      <c r="A19" s="16"/>
      <c r="B19" s="17"/>
      <c r="C19" s="17"/>
      <c r="D19" s="17"/>
      <c r="E19" s="17"/>
      <c r="F19" s="18"/>
      <c r="G19" s="14" t="n">
        <f aca="false">IFERROR(MIN(IF(OR(D19="",E19=""),0,((E19-D19)*24)-(F19/60)),$C$4),0)</f>
        <v>0</v>
      </c>
      <c r="H19" s="14" t="n">
        <f aca="false">IFERROR(MAX(IF(OR(D19="",E19=""),0,((E19-D19)*24)-(F19/60))-$C$4,0),0)</f>
        <v>0</v>
      </c>
      <c r="I19" s="18"/>
      <c r="J19" s="19"/>
    </row>
    <row r="20" customFormat="false" ht="15" hidden="false" customHeight="false" outlineLevel="0" collapsed="false">
      <c r="A20" s="16"/>
      <c r="B20" s="17"/>
      <c r="C20" s="17"/>
      <c r="D20" s="17"/>
      <c r="E20" s="17"/>
      <c r="F20" s="18"/>
      <c r="G20" s="14" t="n">
        <f aca="false">IFERROR(MIN(IF(OR(D20="",E20=""),0,((E20-D20)*24)-(F20/60)),$C$4),0)</f>
        <v>0</v>
      </c>
      <c r="H20" s="14" t="n">
        <f aca="false">IFERROR(MAX(IF(OR(D20="",E20=""),0,((E20-D20)*24)-(F20/60))-$C$4,0),0)</f>
        <v>0</v>
      </c>
      <c r="I20" s="18"/>
      <c r="J20" s="19"/>
    </row>
    <row r="21" customFormat="false" ht="15" hidden="false" customHeight="false" outlineLevel="0" collapsed="false">
      <c r="A21" s="16"/>
      <c r="B21" s="17"/>
      <c r="C21" s="17"/>
      <c r="D21" s="17"/>
      <c r="E21" s="17"/>
      <c r="F21" s="18"/>
      <c r="G21" s="14" t="n">
        <f aca="false">IFERROR(MIN(IF(OR(D21="",E21=""),0,((E21-D21)*24)-(F21/60)),$C$4),0)</f>
        <v>0</v>
      </c>
      <c r="H21" s="14" t="n">
        <f aca="false">IFERROR(MAX(IF(OR(D21="",E21=""),0,((E21-D21)*24)-(F21/60))-$C$4,0),0)</f>
        <v>0</v>
      </c>
      <c r="I21" s="18"/>
      <c r="J21" s="19"/>
    </row>
    <row r="22" customFormat="false" ht="15" hidden="false" customHeight="false" outlineLevel="0" collapsed="false">
      <c r="A22" s="16"/>
      <c r="B22" s="17"/>
      <c r="C22" s="17"/>
      <c r="D22" s="17"/>
      <c r="E22" s="17"/>
      <c r="F22" s="18"/>
      <c r="G22" s="14" t="n">
        <f aca="false">IFERROR(MIN(IF(OR(D22="",E22=""),0,((E22-D22)*24)-(F22/60)),$C$4),0)</f>
        <v>0</v>
      </c>
      <c r="H22" s="14" t="n">
        <f aca="false">IFERROR(MAX(IF(OR(D22="",E22=""),0,((E22-D22)*24)-(F22/60))-$C$4,0),0)</f>
        <v>0</v>
      </c>
      <c r="I22" s="18"/>
      <c r="J22" s="19"/>
    </row>
    <row r="23" customFormat="false" ht="19.5" hidden="false" customHeight="true" outlineLevel="0" collapsed="false">
      <c r="A23" s="20" t="s">
        <v>50</v>
      </c>
      <c r="B23" s="20"/>
      <c r="C23" s="20"/>
      <c r="D23" s="20"/>
      <c r="E23" s="20"/>
      <c r="F23" s="21"/>
      <c r="G23" s="22" t="n">
        <f aca="false">SUM(G9:G22)</f>
        <v>8</v>
      </c>
      <c r="H23" s="22" t="n">
        <f aca="false">SUM(H9:H22)</f>
        <v>1.08333333333334</v>
      </c>
      <c r="I23" s="21"/>
      <c r="J23" s="21"/>
    </row>
    <row r="25" customFormat="false" ht="18" hidden="false" customHeight="true" outlineLevel="0" collapsed="false">
      <c r="A25" s="23" t="s">
        <v>51</v>
      </c>
      <c r="B25" s="23"/>
      <c r="C25" s="23"/>
      <c r="D25" s="24" t="s">
        <v>52</v>
      </c>
      <c r="E25" s="24" t="s">
        <v>53</v>
      </c>
      <c r="F25" s="24" t="s">
        <v>54</v>
      </c>
      <c r="G25" s="24" t="s">
        <v>55</v>
      </c>
      <c r="H25" s="24" t="s">
        <v>56</v>
      </c>
    </row>
    <row r="26" customFormat="false" ht="18" hidden="false" customHeight="true" outlineLevel="0" collapsed="false">
      <c r="D26" s="25" t="n">
        <f aca="false">COUNTIF(I9:I22,"Sick")</f>
        <v>0</v>
      </c>
      <c r="E26" s="25" t="n">
        <f aca="false">COUNTIF(I9:I22,"Vacation")</f>
        <v>0</v>
      </c>
      <c r="F26" s="25" t="n">
        <f aca="false">COUNTIF(I9:I22,"Unpaid")</f>
        <v>0</v>
      </c>
      <c r="G26" s="25" t="n">
        <f aca="false">COUNTIF(I9:I22,"Public Holiday")</f>
        <v>0</v>
      </c>
      <c r="H26" s="25" t="n">
        <f aca="false">COUNTIF(I9:I22,"Other")</f>
        <v>0</v>
      </c>
    </row>
    <row r="28" customFormat="false" ht="15" hidden="false" customHeight="false" outlineLevel="0" collapsed="false">
      <c r="A28" s="2" t="s">
        <v>57</v>
      </c>
    </row>
    <row r="29" customFormat="false" ht="15" hidden="false" customHeight="false" outlineLevel="0" collapsed="false">
      <c r="A29" s="4" t="s">
        <v>58</v>
      </c>
      <c r="C29" s="4" t="s">
        <v>34</v>
      </c>
      <c r="F29" s="4" t="s">
        <v>59</v>
      </c>
      <c r="H29" s="4" t="s">
        <v>34</v>
      </c>
    </row>
    <row r="30" customFormat="false" ht="21.75" hidden="false" customHeight="true" outlineLevel="0" collapsed="false">
      <c r="A30" s="26"/>
      <c r="B30" s="26"/>
      <c r="C30" s="26"/>
      <c r="D30" s="26"/>
      <c r="E30" s="26"/>
      <c r="F30" s="26"/>
      <c r="G30" s="26"/>
      <c r="H30" s="26"/>
      <c r="I30" s="26"/>
      <c r="J30" s="26"/>
    </row>
  </sheetData>
  <mergeCells count="12">
    <mergeCell ref="A1:J1"/>
    <mergeCell ref="B3:C3"/>
    <mergeCell ref="E3:F3"/>
    <mergeCell ref="H3:J3"/>
    <mergeCell ref="H4:J4"/>
    <mergeCell ref="A6:J6"/>
    <mergeCell ref="A23:E23"/>
    <mergeCell ref="A25:C25"/>
    <mergeCell ref="A30:B30"/>
    <mergeCell ref="C30:E30"/>
    <mergeCell ref="F30:G30"/>
    <mergeCell ref="H30:J30"/>
  </mergeCells>
  <dataValidations count="1">
    <dataValidation allowBlank="true" errorStyle="stop" operator="between" showDropDown="false" showErrorMessage="false" showInputMessage="false" sqref="I9:I22" type="list">
      <formula1>"None,Sick,Vacation,Unpaid,Public Holiday,Other"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22"/>
    <col collapsed="false" customWidth="true" hidden="false" outlineLevel="0" max="4" min="3" style="0" width="16"/>
    <col collapsed="false" customWidth="true" hidden="false" outlineLevel="0" max="6" min="5" style="0" width="14"/>
    <col collapsed="false" customWidth="true" hidden="false" outlineLevel="0" max="7" min="7" style="0" width="12"/>
    <col collapsed="false" customWidth="true" hidden="false" outlineLevel="0" max="8" min="8" style="0" width="16"/>
    <col collapsed="false" customWidth="true" hidden="false" outlineLevel="0" max="9" min="9" style="0" width="28"/>
  </cols>
  <sheetData>
    <row r="1" customFormat="false" ht="27.75" hidden="false" customHeight="true" outlineLevel="0" collapsed="false">
      <c r="A1" s="1" t="s">
        <v>60</v>
      </c>
      <c r="B1" s="1"/>
      <c r="C1" s="1"/>
      <c r="D1" s="1"/>
      <c r="E1" s="1"/>
      <c r="F1" s="1"/>
      <c r="G1" s="1"/>
      <c r="H1" s="1"/>
      <c r="I1" s="1"/>
    </row>
    <row r="3" customFormat="false" ht="33.75" hidden="false" customHeight="true" outlineLevel="0" collapsed="false">
      <c r="A3" s="3" t="s">
        <v>61</v>
      </c>
      <c r="B3" s="3"/>
      <c r="C3" s="3"/>
      <c r="D3" s="3"/>
      <c r="E3" s="3"/>
      <c r="F3" s="3"/>
      <c r="G3" s="3"/>
      <c r="H3" s="3"/>
      <c r="I3" s="3"/>
    </row>
    <row r="4" customFormat="false" ht="15" hidden="false" customHeight="false" outlineLevel="0" collapsed="false">
      <c r="A4" s="3"/>
      <c r="B4" s="3"/>
      <c r="C4" s="3"/>
      <c r="D4" s="3"/>
      <c r="E4" s="3"/>
      <c r="F4" s="3"/>
      <c r="G4" s="3"/>
      <c r="H4" s="3"/>
      <c r="I4" s="3"/>
    </row>
    <row r="6" customFormat="false" ht="27.75" hidden="false" customHeight="true" outlineLevel="0" collapsed="false">
      <c r="A6" s="11" t="s">
        <v>22</v>
      </c>
      <c r="B6" s="11" t="s">
        <v>24</v>
      </c>
      <c r="C6" s="11" t="s">
        <v>29</v>
      </c>
      <c r="D6" s="11" t="s">
        <v>26</v>
      </c>
      <c r="E6" s="11" t="s">
        <v>31</v>
      </c>
      <c r="F6" s="11" t="s">
        <v>62</v>
      </c>
      <c r="G6" s="11" t="s">
        <v>63</v>
      </c>
      <c r="H6" s="11" t="s">
        <v>64</v>
      </c>
      <c r="I6" s="11" t="s">
        <v>15</v>
      </c>
    </row>
    <row r="7" customFormat="false" ht="23.85" hidden="false" customHeight="false" outlineLevel="0" collapsed="false">
      <c r="A7" s="8" t="s">
        <v>23</v>
      </c>
      <c r="B7" s="8" t="s">
        <v>25</v>
      </c>
      <c r="C7" s="8" t="s">
        <v>30</v>
      </c>
      <c r="D7" s="12" t="s">
        <v>27</v>
      </c>
      <c r="E7" s="12" t="s">
        <v>32</v>
      </c>
      <c r="F7" s="27" t="n">
        <v>76</v>
      </c>
      <c r="G7" s="27" t="n">
        <v>6.5</v>
      </c>
      <c r="H7" s="8" t="s">
        <v>65</v>
      </c>
      <c r="I7" s="15" t="s">
        <v>66</v>
      </c>
    </row>
    <row r="8" customFormat="false" ht="15" hidden="false" customHeight="false" outlineLevel="0" collapsed="false">
      <c r="A8" s="18"/>
      <c r="B8" s="18"/>
      <c r="C8" s="18"/>
      <c r="D8" s="16"/>
      <c r="E8" s="16"/>
      <c r="F8" s="28"/>
      <c r="G8" s="28"/>
      <c r="H8" s="18"/>
      <c r="I8" s="19"/>
    </row>
    <row r="9" customFormat="false" ht="15" hidden="false" customHeight="false" outlineLevel="0" collapsed="false">
      <c r="A9" s="18"/>
      <c r="B9" s="18"/>
      <c r="C9" s="18"/>
      <c r="D9" s="16"/>
      <c r="E9" s="16"/>
      <c r="F9" s="28"/>
      <c r="G9" s="28"/>
      <c r="H9" s="18"/>
      <c r="I9" s="19"/>
    </row>
    <row r="10" customFormat="false" ht="15" hidden="false" customHeight="false" outlineLevel="0" collapsed="false">
      <c r="A10" s="18"/>
      <c r="B10" s="18"/>
      <c r="C10" s="18"/>
      <c r="D10" s="16"/>
      <c r="E10" s="16"/>
      <c r="F10" s="28"/>
      <c r="G10" s="28"/>
      <c r="H10" s="18"/>
      <c r="I10" s="19"/>
    </row>
    <row r="11" customFormat="false" ht="15" hidden="false" customHeight="false" outlineLevel="0" collapsed="false">
      <c r="A11" s="18"/>
      <c r="B11" s="18"/>
      <c r="C11" s="18"/>
      <c r="D11" s="16"/>
      <c r="E11" s="16"/>
      <c r="F11" s="28"/>
      <c r="G11" s="28"/>
      <c r="H11" s="18"/>
      <c r="I11" s="19"/>
    </row>
    <row r="12" customFormat="false" ht="15" hidden="false" customHeight="false" outlineLevel="0" collapsed="false">
      <c r="A12" s="18"/>
      <c r="B12" s="18"/>
      <c r="C12" s="18"/>
      <c r="D12" s="16"/>
      <c r="E12" s="16"/>
      <c r="F12" s="28"/>
      <c r="G12" s="28"/>
      <c r="H12" s="18"/>
      <c r="I12" s="19"/>
    </row>
    <row r="13" customFormat="false" ht="15" hidden="false" customHeight="false" outlineLevel="0" collapsed="false">
      <c r="A13" s="18"/>
      <c r="B13" s="18"/>
      <c r="C13" s="18"/>
      <c r="D13" s="16"/>
      <c r="E13" s="16"/>
      <c r="F13" s="28"/>
      <c r="G13" s="28"/>
      <c r="H13" s="18"/>
      <c r="I13" s="19"/>
    </row>
    <row r="14" customFormat="false" ht="15" hidden="false" customHeight="false" outlineLevel="0" collapsed="false">
      <c r="A14" s="18"/>
      <c r="B14" s="18"/>
      <c r="C14" s="18"/>
      <c r="D14" s="16"/>
      <c r="E14" s="16"/>
      <c r="F14" s="28"/>
      <c r="G14" s="28"/>
      <c r="H14" s="18"/>
      <c r="I14" s="19"/>
    </row>
    <row r="15" customFormat="false" ht="15" hidden="false" customHeight="false" outlineLevel="0" collapsed="false">
      <c r="A15" s="18"/>
      <c r="B15" s="18"/>
      <c r="C15" s="18"/>
      <c r="D15" s="16"/>
      <c r="E15" s="16"/>
      <c r="F15" s="28"/>
      <c r="G15" s="28"/>
      <c r="H15" s="18"/>
      <c r="I15" s="19"/>
    </row>
    <row r="16" customFormat="false" ht="15" hidden="false" customHeight="false" outlineLevel="0" collapsed="false">
      <c r="A16" s="18"/>
      <c r="B16" s="18"/>
      <c r="C16" s="18"/>
      <c r="D16" s="16"/>
      <c r="E16" s="16"/>
      <c r="F16" s="28"/>
      <c r="G16" s="28"/>
      <c r="H16" s="18"/>
      <c r="I16" s="19"/>
    </row>
    <row r="17" customFormat="false" ht="15" hidden="false" customHeight="false" outlineLevel="0" collapsed="false">
      <c r="A17" s="18"/>
      <c r="B17" s="18"/>
      <c r="C17" s="18"/>
      <c r="D17" s="16"/>
      <c r="E17" s="16"/>
      <c r="F17" s="28"/>
      <c r="G17" s="28"/>
      <c r="H17" s="18"/>
      <c r="I17" s="19"/>
    </row>
    <row r="18" customFormat="false" ht="15" hidden="false" customHeight="false" outlineLevel="0" collapsed="false">
      <c r="A18" s="18"/>
      <c r="B18" s="18"/>
      <c r="C18" s="18"/>
      <c r="D18" s="16"/>
      <c r="E18" s="16"/>
      <c r="F18" s="28"/>
      <c r="G18" s="28"/>
      <c r="H18" s="18"/>
      <c r="I18" s="19"/>
    </row>
    <row r="19" customFormat="false" ht="15" hidden="false" customHeight="false" outlineLevel="0" collapsed="false">
      <c r="A19" s="18"/>
      <c r="B19" s="18"/>
      <c r="C19" s="18"/>
      <c r="D19" s="16"/>
      <c r="E19" s="16"/>
      <c r="F19" s="28"/>
      <c r="G19" s="28"/>
      <c r="H19" s="18"/>
      <c r="I19" s="19"/>
    </row>
    <row r="20" customFormat="false" ht="15" hidden="false" customHeight="false" outlineLevel="0" collapsed="false">
      <c r="A20" s="18"/>
      <c r="B20" s="18"/>
      <c r="C20" s="18"/>
      <c r="D20" s="16"/>
      <c r="E20" s="16"/>
      <c r="F20" s="28"/>
      <c r="G20" s="28"/>
      <c r="H20" s="18"/>
      <c r="I20" s="19"/>
    </row>
    <row r="21" customFormat="false" ht="15" hidden="false" customHeight="false" outlineLevel="0" collapsed="false">
      <c r="A21" s="18"/>
      <c r="B21" s="18"/>
      <c r="C21" s="18"/>
      <c r="D21" s="16"/>
      <c r="E21" s="16"/>
      <c r="F21" s="28"/>
      <c r="G21" s="28"/>
      <c r="H21" s="18"/>
      <c r="I21" s="19"/>
    </row>
    <row r="22" customFormat="false" ht="15" hidden="false" customHeight="false" outlineLevel="0" collapsed="false">
      <c r="A22" s="18"/>
      <c r="B22" s="18"/>
      <c r="C22" s="18"/>
      <c r="D22" s="16"/>
      <c r="E22" s="16"/>
      <c r="F22" s="28"/>
      <c r="G22" s="28"/>
      <c r="H22" s="18"/>
      <c r="I22" s="19"/>
    </row>
    <row r="23" customFormat="false" ht="15" hidden="false" customHeight="false" outlineLevel="0" collapsed="false">
      <c r="A23" s="18"/>
      <c r="B23" s="18"/>
      <c r="C23" s="18"/>
      <c r="D23" s="16"/>
      <c r="E23" s="16"/>
      <c r="F23" s="28"/>
      <c r="G23" s="28"/>
      <c r="H23" s="18"/>
      <c r="I23" s="19"/>
    </row>
    <row r="24" customFormat="false" ht="15" hidden="false" customHeight="false" outlineLevel="0" collapsed="false">
      <c r="A24" s="18"/>
      <c r="B24" s="18"/>
      <c r="C24" s="18"/>
      <c r="D24" s="16"/>
      <c r="E24" s="16"/>
      <c r="F24" s="28"/>
      <c r="G24" s="28"/>
      <c r="H24" s="18"/>
      <c r="I24" s="19"/>
    </row>
    <row r="25" customFormat="false" ht="15" hidden="false" customHeight="false" outlineLevel="0" collapsed="false">
      <c r="A25" s="18"/>
      <c r="B25" s="18"/>
      <c r="C25" s="18"/>
      <c r="D25" s="16"/>
      <c r="E25" s="16"/>
      <c r="F25" s="28"/>
      <c r="G25" s="28"/>
      <c r="H25" s="18"/>
      <c r="I25" s="19"/>
    </row>
    <row r="26" customFormat="false" ht="15" hidden="false" customHeight="false" outlineLevel="0" collapsed="false">
      <c r="A26" s="18"/>
      <c r="B26" s="18"/>
      <c r="C26" s="18"/>
      <c r="D26" s="16"/>
      <c r="E26" s="16"/>
      <c r="F26" s="28"/>
      <c r="G26" s="28"/>
      <c r="H26" s="18"/>
      <c r="I26" s="19"/>
    </row>
    <row r="27" customFormat="false" ht="15" hidden="false" customHeight="false" outlineLevel="0" collapsed="false">
      <c r="A27" s="18"/>
      <c r="B27" s="18"/>
      <c r="C27" s="18"/>
      <c r="D27" s="16"/>
      <c r="E27" s="16"/>
      <c r="F27" s="28"/>
      <c r="G27" s="28"/>
      <c r="H27" s="18"/>
      <c r="I27" s="19"/>
    </row>
    <row r="28" customFormat="false" ht="15" hidden="false" customHeight="false" outlineLevel="0" collapsed="false">
      <c r="A28" s="18"/>
      <c r="B28" s="18"/>
      <c r="C28" s="18"/>
      <c r="D28" s="16"/>
      <c r="E28" s="16"/>
      <c r="F28" s="28"/>
      <c r="G28" s="28"/>
      <c r="H28" s="18"/>
      <c r="I28" s="19"/>
    </row>
    <row r="29" customFormat="false" ht="15" hidden="false" customHeight="false" outlineLevel="0" collapsed="false">
      <c r="A29" s="18"/>
      <c r="B29" s="18"/>
      <c r="C29" s="18"/>
      <c r="D29" s="16"/>
      <c r="E29" s="16"/>
      <c r="F29" s="28"/>
      <c r="G29" s="28"/>
      <c r="H29" s="18"/>
      <c r="I29" s="19"/>
    </row>
    <row r="30" customFormat="false" ht="15" hidden="false" customHeight="false" outlineLevel="0" collapsed="false">
      <c r="A30" s="18"/>
      <c r="B30" s="18"/>
      <c r="C30" s="18"/>
      <c r="D30" s="16"/>
      <c r="E30" s="16"/>
      <c r="F30" s="28"/>
      <c r="G30" s="28"/>
      <c r="H30" s="18"/>
      <c r="I30" s="19"/>
    </row>
    <row r="31" customFormat="false" ht="15" hidden="false" customHeight="false" outlineLevel="0" collapsed="false">
      <c r="A31" s="18"/>
      <c r="B31" s="18"/>
      <c r="C31" s="18"/>
      <c r="D31" s="16"/>
      <c r="E31" s="16"/>
      <c r="F31" s="28"/>
      <c r="G31" s="28"/>
      <c r="H31" s="18"/>
      <c r="I31" s="19"/>
    </row>
    <row r="32" customFormat="false" ht="19.5" hidden="false" customHeight="true" outlineLevel="0" collapsed="false">
      <c r="A32" s="20" t="s">
        <v>50</v>
      </c>
      <c r="B32" s="20"/>
      <c r="C32" s="20"/>
      <c r="D32" s="20"/>
      <c r="E32" s="20"/>
      <c r="F32" s="22" t="n">
        <f aca="false">SUM(F7:F31)</f>
        <v>76</v>
      </c>
      <c r="G32" s="22" t="n">
        <f aca="false">SUM(G7:G31)</f>
        <v>6.5</v>
      </c>
      <c r="H32" s="29"/>
      <c r="I32" s="29"/>
    </row>
    <row r="34" customFormat="false" ht="18" hidden="false" customHeight="true" outlineLevel="0" collapsed="false">
      <c r="A34" s="29" t="s">
        <v>67</v>
      </c>
      <c r="B34" s="30" t="n">
        <f aca="false">COUNTIF(H7:H31,"Y")</f>
        <v>1</v>
      </c>
    </row>
    <row r="35" customFormat="false" ht="18" hidden="false" customHeight="true" outlineLevel="0" collapsed="false">
      <c r="A35" s="29" t="s">
        <v>68</v>
      </c>
      <c r="B35" s="30" t="n">
        <f aca="false">COUNTIF(H7:H31,"N")</f>
        <v>0</v>
      </c>
    </row>
  </sheetData>
  <mergeCells count="3">
    <mergeCell ref="A1:I1"/>
    <mergeCell ref="A3:I4"/>
    <mergeCell ref="A32:E32"/>
  </mergeCells>
  <dataValidations count="1">
    <dataValidation allowBlank="true" errorStyle="stop" operator="between" showDropDown="false" showErrorMessage="false" showInputMessage="false" sqref="H7:H31" type="list">
      <formula1>"Y,N"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2026-08-05T08:26:30Z</dcterms:created>
  <dc:creator>openpyxl</dc:creator>
  <dc:description/>
  <dc:language>en-US</dc:language>
  <cp:lastModifiedBy/>
  <dcterms:modified xsi:type="dcterms:W3CDTF">2026-08-05T08:26:30Z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