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mn82636\Downloads\"/>
    </mc:Choice>
  </mc:AlternateContent>
  <xr:revisionPtr revIDLastSave="0" documentId="13_ncr:1_{B5E4D603-95EB-4950-866A-9A54F3E9FE14}" xr6:coauthVersionLast="47" xr6:coauthVersionMax="47" xr10:uidLastSave="{00000000-0000-0000-0000-000000000000}"/>
  <bookViews>
    <workbookView xWindow="-110" yWindow="-110" windowWidth="19420" windowHeight="10300" tabRatio="580" firstSheet="1" activeTab="1" xr2:uid="{93A6BF90-C85F-4E46-87B4-CB61BF6CDE7F}"/>
  </bookViews>
  <sheets>
    <sheet name="Mapowanie do VSME" sheetId="2" state="hidden" r:id="rId1"/>
    <sheet name="Ankieta CSRD" sheetId="5" r:id="rId2"/>
    <sheet name="listy wybierane" sheetId="1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4" i="5" l="1"/>
  <c r="F147" i="5"/>
  <c r="F144" i="5"/>
  <c r="E96" i="5"/>
  <c r="E95" i="5"/>
  <c r="M2" i="12"/>
  <c r="M3" i="12" s="1"/>
  <c r="M4" i="12" s="1"/>
  <c r="M5" i="12" s="1"/>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G137" i="5"/>
  <c r="F137" i="5"/>
  <c r="G96" i="5"/>
  <c r="F96" i="5"/>
  <c r="F95" i="5"/>
  <c r="G95" i="5"/>
  <c r="F138" i="5" l="1"/>
  <c r="G147" i="5"/>
  <c r="G145" i="5" s="1"/>
  <c r="G140" i="5" l="1"/>
  <c r="G138" i="5"/>
  <c r="F140" i="5"/>
  <c r="F145" i="5"/>
</calcChain>
</file>

<file path=xl/sharedStrings.xml><?xml version="1.0" encoding="utf-8"?>
<sst xmlns="http://schemas.openxmlformats.org/spreadsheetml/2006/main" count="609" uniqueCount="519">
  <si>
    <t xml:space="preserve">Omnibus: </t>
  </si>
  <si>
    <t>2 moduły VSME:</t>
  </si>
  <si>
    <t>Propozycka ograniczenia informacji raportowanych w łańcuchu wartości – jednostki bezpośrednio raportujące nie mogłyby żądać od jednostek w łańcuchu
wartości, które zatrudniają do 1000 pracowników, informacji ESG wykraczających poza zakres określony w dobrowolnym standardzie opartym na VSME</t>
  </si>
  <si>
    <r>
      <rPr>
        <b/>
        <sz val="9"/>
        <color theme="1"/>
        <rFont val="ING Me"/>
        <charset val="238"/>
      </rPr>
      <t>MODUŁ PODSTAWOWY:</t>
    </r>
    <r>
      <rPr>
        <sz val="9"/>
        <color theme="1"/>
        <rFont val="ING Me"/>
        <charset val="238"/>
      </rPr>
      <t xml:space="preserve">
Stanowi minimalny wymóg.</t>
    </r>
  </si>
  <si>
    <r>
      <rPr>
        <b/>
        <sz val="9"/>
        <color theme="1"/>
        <rFont val="ING Me"/>
        <charset val="238"/>
      </rPr>
      <t>MODUŁ KOMPLEKSOWY:</t>
    </r>
    <r>
      <rPr>
        <sz val="9"/>
        <color theme="1"/>
        <rFont val="ING Me"/>
        <charset val="238"/>
      </rPr>
      <t xml:space="preserve">
Moduł zawiera ujawnienia uzupełniające do ujawnień uwzględnionych w module podstawowym. 
Ujawnienia</t>
    </r>
    <r>
      <rPr>
        <b/>
        <sz val="9"/>
        <color theme="1"/>
        <rFont val="ING Me"/>
        <charset val="238"/>
      </rPr>
      <t xml:space="preserve"> należy rozważyć i zgłosić, jeśli mają zastosowanie do działalności i organizacji jednostki. W przypadku pominięcia jednego z tych ujawnień, przyjmuje się, że nie ma ono zastosowania.</t>
    </r>
  </si>
  <si>
    <t>Lp</t>
  </si>
  <si>
    <t>Rodzaj danych (PL)</t>
  </si>
  <si>
    <t>Rozdaj danych (EN)</t>
  </si>
  <si>
    <t>Nr wymogu VSME</t>
  </si>
  <si>
    <t xml:space="preserve">Treść wymogu w VSME </t>
  </si>
  <si>
    <t xml:space="preserve">Pytanie do ankiety </t>
  </si>
  <si>
    <t>położenie geograficzne kluczowych aktywów (np. zakładów produkcyjnych) i narażenie na zagrożenia środowiskowe (np. zagrożenia związane z temperaturą, wiatrem, wodą, ziemią) o stopniu szczegółowości niezbędnym do odpowiedniej analizy ryzyka fizycznego oraz dostępność ubezpieczenia;</t>
  </si>
  <si>
    <t>28a) i. geographical location of key assets (e.g. production sites) and exposure to environmental hazards (e.g. temperature-related, wind-related, water-related, solid mass-related hazards) at the level of granularity needed for appropriate physical risk analysis, and availability of insurance;</t>
  </si>
  <si>
    <r>
      <rPr>
        <b/>
        <sz val="9"/>
        <color theme="1"/>
        <rFont val="ING Me"/>
        <charset val="238"/>
      </rPr>
      <t>Modył podstawowy</t>
    </r>
    <r>
      <rPr>
        <sz val="9"/>
        <color theme="1"/>
        <rFont val="ING Me"/>
        <charset val="238"/>
      </rPr>
      <t>, B1 24.e.vi - vii
Wskazówki dotyczące modułu podstawowego – Informacje ogólne, pkt 74-77</t>
    </r>
  </si>
  <si>
    <r>
      <rPr>
        <b/>
        <sz val="9"/>
        <color theme="1"/>
        <rFont val="ING Me"/>
        <charset val="238"/>
      </rPr>
      <t xml:space="preserve">24.e </t>
    </r>
    <r>
      <rPr>
        <sz val="9"/>
        <color theme="1"/>
        <rFont val="ING Me"/>
        <charset val="238"/>
      </rPr>
      <t xml:space="preserve">Jednostka ujawnia następujące informacje:
</t>
    </r>
    <r>
      <rPr>
        <b/>
        <sz val="9"/>
        <color theme="1"/>
        <rFont val="ING Me"/>
        <charset val="238"/>
      </rPr>
      <t xml:space="preserve">vi. </t>
    </r>
    <r>
      <rPr>
        <sz val="9"/>
        <color theme="1"/>
        <rFont val="ING Me"/>
        <charset val="238"/>
      </rPr>
      <t xml:space="preserve">kraj, w którym jednostka prowadzi główną działalność i w którym są zlokalizowane jej znaczące aktywa; oraz
</t>
    </r>
    <r>
      <rPr>
        <b/>
        <sz val="9"/>
        <color theme="1"/>
        <rFont val="ING Me"/>
        <charset val="238"/>
      </rPr>
      <t>vii.</t>
    </r>
    <r>
      <rPr>
        <sz val="9"/>
        <color theme="1"/>
        <rFont val="ING Me"/>
        <charset val="238"/>
      </rPr>
      <t xml:space="preserve"> położenie geograficzne posiadanych, dzierżawionych lub zarządzanych lokalizacji.
</t>
    </r>
    <r>
      <rPr>
        <b/>
        <sz val="9"/>
        <color theme="1"/>
        <rFont val="ING Me"/>
        <charset val="238"/>
      </rPr>
      <t>74.</t>
    </r>
    <r>
      <rPr>
        <sz val="9"/>
        <color theme="1"/>
        <rFont val="ING Me"/>
        <charset val="238"/>
      </rPr>
      <t xml:space="preserve">Położenie geograficzne jednostki stanowi cenny punkt danych dla zainteresowanych stron przy ocenie ryzyk i szans związanych z MŚP, szczególnie w odniesieniu do kwestii związanych ze zrównoważonym rozwojem, takich jak adaptacja do zmian klimatu, woda, ekosystemy i bioróżnorodność.
</t>
    </r>
    <r>
      <rPr>
        <b/>
        <sz val="9"/>
        <color theme="1"/>
        <rFont val="ING Me"/>
        <charset val="238"/>
      </rPr>
      <t>75.</t>
    </r>
    <r>
      <rPr>
        <sz val="9"/>
        <color theme="1"/>
        <rFont val="ING Me"/>
        <charset val="238"/>
      </rPr>
      <t xml:space="preserve"> Położenie geograficzne powinno być podawane w formie punktów przestrzennych dla pojedynczych jednostek lub punktów wielokątnych określających granice większych lokalizacji, takich jak gospodarstwa rolne, kopalnie czy zakłady. Jednostka może również przedstawić zestaw punktów, umożliwiający łatwą identyfikację danego obszaru. Punkty przestrzenne należy podać jako współrzędne z dokładnością do pięciu miejsc po przecinku (np. 0° 00′ 0,036″).
</t>
    </r>
    <r>
      <rPr>
        <b/>
        <sz val="9"/>
        <color theme="1"/>
        <rFont val="ING Me"/>
        <charset val="238"/>
      </rPr>
      <t>76</t>
    </r>
    <r>
      <rPr>
        <sz val="9"/>
        <color theme="1"/>
        <rFont val="ING Me"/>
        <charset val="238"/>
      </rPr>
      <t xml:space="preserve">. Ujawniając położenie geograficzne posiadanych, dzierżawionych lub zarządzanych lokalizacji, jednostka podaje współrzędne tych lokalizacji w tabeli przedstawionej w pkt 73. W celu określenia współrzędnych posiadanych, dzierżawionych lub zarządzanych lokalizacji jednostka może korzystać z narzędzi map internetowych (np. Google Maps, Apple Maps). Może również korzystać z wszelkich odpowiednich narzędzi lub platform programowych, aby dokładnie określić granice lub obszary większych lokalizacji.
</t>
    </r>
    <r>
      <rPr>
        <b/>
        <sz val="9"/>
        <color theme="1"/>
        <rFont val="ING Me"/>
        <charset val="238"/>
      </rPr>
      <t xml:space="preserve">77. </t>
    </r>
    <r>
      <rPr>
        <sz val="9"/>
        <color theme="1"/>
        <rFont val="ING Me"/>
        <charset val="238"/>
      </rPr>
      <t xml:space="preserve">W odniesieniu do pkt 25, certyfikacja związana ze zrów
</t>
    </r>
  </si>
  <si>
    <t xml:space="preserve">Tabela z sekcji VSME: Wskazówki dotyczące modułu podstawowego – Informacje ogólne, pkt 73 + pytanie o ochronę ubezpieczeniową (nie ma go w standardzie VSME) - wzór tabeli xls w arkuszu 2
 alternatywnie:
Pytanie jak w ankiecie dla klientów 500+ FTE:
'- adres kluczowego stałego miejsca/ miejsc wykonywania działalności gospodarczej (miasto, kod pocztowy, nazwa ulicy, numer budynku)
'- pytanie o ochronę ubezpieczeniowa i jej zakres
</t>
  </si>
  <si>
    <t>bieżące i, jeśli są dostępne, docelowe emisje gazów cieplarnianych zakresu 1, 2 i 3 według wartości bezwzględnej oraz, w stosownych przypadkach, według wartości intensywności;</t>
  </si>
  <si>
    <t>28a) ii. current and, if available, targeted greenhouse gas (GHG) scope 1, 2 and 3 emissions in absolute value and, where relevant, in intensity value;</t>
  </si>
  <si>
    <r>
      <rPr>
        <b/>
        <sz val="9"/>
        <color theme="1"/>
        <rFont val="ING Me"/>
        <charset val="238"/>
      </rPr>
      <t>Moduł podstawow</t>
    </r>
    <r>
      <rPr>
        <sz val="9"/>
        <color theme="1"/>
        <rFont val="ING Me"/>
        <charset val="238"/>
      </rPr>
      <t>y/ Mierniki dotyczące środowiska naturalnego: 
B3 – Energia i emisje gazów cieplarnianych, pkt 30 -31
i pkt 90-109</t>
    </r>
  </si>
  <si>
    <r>
      <rPr>
        <b/>
        <sz val="9"/>
        <color theme="1"/>
        <rFont val="ING Me"/>
        <charset val="238"/>
      </rPr>
      <t>EMISJE: SCOPE 1 i 2 
30</t>
    </r>
    <r>
      <rPr>
        <sz val="9"/>
        <color theme="1"/>
        <rFont val="ING Me"/>
        <charset val="238"/>
      </rPr>
      <t xml:space="preserve">. Jednostka ujawnia swoje szacunkowe emisje gazów cieplarnianych brutto w tonach ekwiwalentu dwutlenku węgla (t CO2e) z uwzględnieniem wymogów GHG Protocol Corporate Standard, w tym:
a) emisje gazów cieplarnianych z zakresu 1 w t CO2e (ze źródeł, które stanowią własność jednostki lub są przez nią zarządzane) – emisje bezpośrednie; oraz
b) emisje gazów cieplarnianych z zakresu 2 według metody opartej na lokalizacji (ang. location-based) w t CO2e (tj. emisje pośrednie z wytwarzania energii kupowanej oddostawcy mediów, takiej jak energia elektryczna, ciepło, para lub chłodzenie).
</t>
    </r>
    <r>
      <rPr>
        <b/>
        <sz val="9"/>
        <color theme="1"/>
        <rFont val="ING Me"/>
        <charset val="238"/>
      </rPr>
      <t>31.</t>
    </r>
    <r>
      <rPr>
        <sz val="9"/>
        <color theme="1"/>
        <rFont val="ING Me"/>
        <charset val="238"/>
      </rPr>
      <t xml:space="preserve"> Jednostka ujawnia intensywność emisji gazów cieplarnianych obliczoną przez podzielenie „emisji gazów cieplarnianych brutto” ujawnionych zgodnie z pkt 30 przez „obrót (w EUR)” ujawniony zgodnie z pkt 24 lit. e) ppkt (iv)5.</t>
    </r>
  </si>
  <si>
    <t xml:space="preserve">Pytanie jak dla kientów z FTE 500+ , tj.  tabele zaproponowane w ankiecie dla klientów z FTE 500+ dla emisji i intensywności emisji ,  z uwzględnieniem tylko metody location-based.
Scope 3 zostawiamy ze wzglęsu na wymogi w Module kompleksowym pkt 50-53 (wiesz pomniżej). 
</t>
  </si>
  <si>
    <r>
      <rPr>
        <b/>
        <sz val="9"/>
        <color theme="1"/>
        <rFont val="ING Me"/>
        <charset val="238"/>
      </rPr>
      <t>Moduł kompleksowy</t>
    </r>
    <r>
      <rPr>
        <sz val="9"/>
        <color theme="1"/>
        <rFont val="ING Me"/>
        <charset val="238"/>
      </rPr>
      <t xml:space="preserve">/ Mierniki dotyczące środowiska naturalnego, pkt 50-53
</t>
    </r>
  </si>
  <si>
    <r>
      <t xml:space="preserve">EMISJE SCOPE 3
Moduł kompleksowy </t>
    </r>
    <r>
      <rPr>
        <sz val="9"/>
        <color theme="1"/>
        <rFont val="ING Me"/>
        <charset val="238"/>
      </rPr>
      <t xml:space="preserve">– Mierniki dotyczące środowiska naturalnego. Czynnik właściwy dla danego podmiotu przy ujawnianiu informacji na temat emisji gazówcieplarnianych zgodnie z ujawnieniem B3 (moduł podstawowy)
</t>
    </r>
    <r>
      <rPr>
        <b/>
        <sz val="9"/>
        <color theme="1"/>
        <rFont val="ING Me"/>
        <charset val="238"/>
      </rPr>
      <t xml:space="preserve">50. </t>
    </r>
    <r>
      <rPr>
        <sz val="9"/>
        <color theme="1"/>
        <rFont val="ING Me"/>
        <charset val="238"/>
      </rPr>
      <t xml:space="preserve">W zależności od rodzaju działalności prowadzonej przez jednostkę, ilościowe określenie emisji gazów cieplarnianych z zakresu 3 może dostarczyć istotnych informacji (zob. pkt 10 niniejszego Standardu) na temat wpływu łańcucha wartości jednostki na zmiany klimatu.
</t>
    </r>
    <r>
      <rPr>
        <b/>
        <sz val="9"/>
        <color theme="1"/>
        <rFont val="ING Me"/>
        <charset val="238"/>
      </rPr>
      <t>51.</t>
    </r>
    <r>
      <rPr>
        <sz val="9"/>
        <color theme="1"/>
        <rFont val="ING Me"/>
        <charset val="238"/>
      </rPr>
      <t xml:space="preserve"> Emisje z zakresu 3 to pośrednie emisje gazów cieplarnianych (inne niż emisje z zakresu 2), które pochodzą z łańcucha wartości jednostki. Obejmują one działania, które występują w operacjach zarówno na wcześniejszych etapach łańcucha wartości jednostki (np. zakupione towary i usługi, zakupione dobra inwestycyjne, transport zakupionych towarów itp.), jak i na jego późniejszych etapach (np. transport i dystrybucja produktów jednostki, wykorzystanie
sprzedanych produktów, inwestycje itp.).
</t>
    </r>
    <r>
      <rPr>
        <b/>
        <sz val="9"/>
        <color theme="1"/>
        <rFont val="ING Me"/>
        <charset val="238"/>
      </rPr>
      <t xml:space="preserve">52. </t>
    </r>
    <r>
      <rPr>
        <sz val="9"/>
        <color theme="1"/>
        <rFont val="ING Me"/>
        <charset val="238"/>
      </rPr>
      <t xml:space="preserve">Jeżeli jednostka zdecyduje ujawnić ten miernik, powinna odnieść się do jednej z 15 kategorii emisji gazów cieplarnianych z zakresu 3 przewidzianych w GHG Protocol Corporate Standard i szczegółowo określonych w GHG Protocol Corporate Value Chain (Scope 3) Accounting and Reporting Standard. Zgłaszając emisje gazów cieplarnianych z zakresu 3, jednostka uwzględnia istotne kategorie z zakresu 3 (zgodnie z Corporate Value Chain (Scope 3) Accounting and Reporting Standard) w oparciu o własną ocenę odpowiednich kategorii z zakresu 3. Jednostki mogą znaleźć dalsze wytyczne dotyczące konkretnych metod obliczeń dla każdej kategorii w GHG Protocol Technical guidance for Calculating Scope 3 Emissions.
</t>
    </r>
    <r>
      <rPr>
        <b/>
        <sz val="9"/>
        <color theme="1"/>
        <rFont val="ING Me"/>
        <charset val="238"/>
      </rPr>
      <t>53.</t>
    </r>
    <r>
      <rPr>
        <sz val="9"/>
        <color theme="1"/>
        <rFont val="ING Me"/>
        <charset val="238"/>
      </rPr>
      <t xml:space="preserve"> W przypadku zgłaszania emisji z zakresu 1 i 2, jeżeli jednostka ujawnia informacje właściwe dla danego podmiotu dotyczące swoich emisji z zakresu 3, przedstawia je wraz z informacjami wymaganymi zgodnie z ujawnieniem B3 – Energia i emisje gazów cieplarnianych.</t>
    </r>
  </si>
  <si>
    <t>jak wyżej</t>
  </si>
  <si>
    <r>
      <rPr>
        <b/>
        <sz val="9"/>
        <color theme="1"/>
        <rFont val="ING Me"/>
        <charset val="238"/>
      </rPr>
      <t>CELE REDUKCJI GHG:</t>
    </r>
    <r>
      <rPr>
        <sz val="9"/>
        <color theme="1"/>
        <rFont val="ING Me"/>
        <charset val="238"/>
      </rPr>
      <t xml:space="preserve">
</t>
    </r>
    <r>
      <rPr>
        <b/>
        <sz val="9"/>
        <color theme="1"/>
        <rFont val="ING Me"/>
        <charset val="238"/>
      </rPr>
      <t>Moduł kompleksowy</t>
    </r>
    <r>
      <rPr>
        <sz val="9"/>
        <color theme="1"/>
        <rFont val="ING Me"/>
        <charset val="238"/>
      </rPr>
      <t>/ Mierniki dotyczące środowiska naturalnego/ C3: Cele redukcji emisji gazów cieplarnianych i transformacja klimatyczna, pkt 54</t>
    </r>
  </si>
  <si>
    <r>
      <rPr>
        <b/>
        <sz val="9"/>
        <color theme="1"/>
        <rFont val="ING Me"/>
        <charset val="238"/>
      </rPr>
      <t>54</t>
    </r>
    <r>
      <rPr>
        <sz val="9"/>
        <color theme="1"/>
        <rFont val="ING Me"/>
        <charset val="238"/>
      </rPr>
      <t>. Jeżeli jednostka ustanowiła cele redukcji emisji gazów cieplarnianych, ujawnia swoje cele w wartościach bezwzględnych dla emisji z zakresu 1 i 2. Zgodnie z pkt 50–53 powyżej, jeśli jednostka wyznaczyła cele redukcji dla emisji z zakresu 3, podaje również cele dla znaczących emisji z zakresu 3. W szczególności, jednostka podaje:
a) rok, którego dotyczy cel, wraz z odpowiadającą mu wartością;
b) rok bazowy wraz z odpowiadającą mu wartością;
c) jednostki, w jakich zostały wyrażone cele;
d) udział emisji z zakresu 1, zakresu 2 oraz – jeśli ujawniono – zakresu 3, którego dotyczy cel; oraz
e) wykaz głównych działań, które zamierza wdrożyć, aby osiągnąć swoje cele.</t>
    </r>
  </si>
  <si>
    <t>Pytanie jak dla kientów z FTE 500+ , tj.  tabela zaproponowana w ankiecie dla klientów z FTE 500+ celów redukcji emisji GHG</t>
  </si>
  <si>
    <t>zależność od paliw kopalnych pod względem nakładów czynników ekonomicznych albo podstawy przychodów; iv. zapotrzebowanie na energię i wodę lub ich zużycie pod względem nakładów czynników ekonomicznych albo podstawy przychodów;</t>
  </si>
  <si>
    <t>28a) iii. dependency on fossil fuels, either in terms of economic factor inputs or revenue base</t>
  </si>
  <si>
    <r>
      <rPr>
        <b/>
        <sz val="9"/>
        <color theme="1"/>
        <rFont val="ING Me"/>
        <charset val="238"/>
      </rPr>
      <t xml:space="preserve">Wskazówki dotyczące modułu kompleksowego/ </t>
    </r>
    <r>
      <rPr>
        <sz val="9"/>
        <color theme="1"/>
        <rFont val="ING Me"/>
        <charset val="238"/>
      </rPr>
      <t>Mierniki odnoszące się do postępowania w biznesie/ C8 – Przychody z niektórych sektorów i wykluczenie z unijnych wskaźników referencyjnych, pkt 239 i pkt 241</t>
    </r>
  </si>
  <si>
    <r>
      <rPr>
        <b/>
        <sz val="9"/>
        <color theme="1"/>
        <rFont val="ING Me"/>
        <charset val="238"/>
      </rPr>
      <t xml:space="preserve">239. </t>
    </r>
    <r>
      <rPr>
        <sz val="9"/>
        <color theme="1"/>
        <rFont val="ING Me"/>
        <charset val="238"/>
      </rPr>
      <t xml:space="preserve">Paliwa kopalne, zgodnie z definicją zawartą w art. 2 ust. 62 rozporządzenia (UE) 2018/1999 Parlamentu Europejskiego i Rady, to nieodnawialne źródła energii oparte na węglu, takie jak paliwa stałe, gaz ziemny i ropa naftowa.
</t>
    </r>
    <r>
      <rPr>
        <b/>
        <sz val="9"/>
        <color theme="1"/>
        <rFont val="ING Me"/>
        <charset val="238"/>
      </rPr>
      <t>241.</t>
    </r>
    <r>
      <rPr>
        <sz val="9"/>
        <color theme="1"/>
        <rFont val="ING Me"/>
        <charset val="238"/>
      </rPr>
      <t xml:space="preserve"> Zgodnie z art. 12 ust. 1 i art. 12 ust. 2 rozporządzenia delegowanego Komisji (UE) 2020/1818, przedsiębiorstwa wykluczone z unijnych wskaźników referencyjnych dostosowanych do porozumienia paryskiego obejmują:
a. przedsiębiorstwa, które osiągają co najmniej 1% przychodów z działalności związanej z poszukiwaniem, górnictwem, wydobyciem, dystrybucją lub rafinacją węgla kamiennego
i brunatnego;
b. przedsiębiorstwa, które osiągają co najmniej 10% przychodów z działalności związanej z poszukiwaniem, wydobyciem, dystrybucją lub rafinacją paliw olejowych;
c. przedsiębiorstwa, które osiągają co najmniej 50% przychodów z działalności związanej z poszukiwaniem, wydobyciem, produkcją lub dystrybucją paliw gazowych;
d. przedsiębiorstwa, które osiągają co najmniej 50% przychodów z produkcji energii elektrycznej o intensywności emisji gazów cieplarnianych przekraczającej 100 g CO2e/kWh.</t>
    </r>
  </si>
  <si>
    <t>Pytanie takie samo jak w ankiecie dla klientów 500+ FTE</t>
  </si>
  <si>
    <t>zapotrzebowanie na energię i wodę lub ich zużycie pod względem nakładów czynników ekonomicznych albo podstawy przychodów;</t>
  </si>
  <si>
    <t>28a) iv. energy and water demand and/or consumption, either in terms of economic factor inputs or revenue base;</t>
  </si>
  <si>
    <r>
      <rPr>
        <b/>
        <sz val="9"/>
        <color theme="1"/>
        <rFont val="ING Me"/>
        <charset val="238"/>
      </rPr>
      <t>ZAPOTRZEBOWANIE NA ENERGIĘ:</t>
    </r>
    <r>
      <rPr>
        <sz val="9"/>
        <color theme="1"/>
        <rFont val="ING Me"/>
        <charset val="238"/>
      </rPr>
      <t xml:space="preserve">
Moduł podstawowy/ Mierniki dotyczące środowiska naturalnego: B3 – Energia i emisje gazów cieplarnianych, pkt 29 -</t>
    </r>
  </si>
  <si>
    <r>
      <rPr>
        <b/>
        <sz val="9"/>
        <color theme="1"/>
        <rFont val="ING Me"/>
        <charset val="238"/>
      </rPr>
      <t xml:space="preserve">ZAPOTRZEBOWANIE NA ENERGIĘ:
29. </t>
    </r>
    <r>
      <rPr>
        <sz val="9"/>
        <color theme="1"/>
        <rFont val="ING Me"/>
        <charset val="238"/>
      </rPr>
      <t xml:space="preserve">Jednostka ujawnia informacje o całkowitym zużyciu energii w MWh, w podziale zgodnie z poniższą tabelą, o ile jest w stanie uzyskać informacje pozwalające na dokonanie takiego podziału:
</t>
    </r>
  </si>
  <si>
    <t>Tabela z B3, pkt 29 VSME, wzór tabeli xls w arkuszu 2</t>
  </si>
  <si>
    <r>
      <rPr>
        <b/>
        <sz val="9"/>
        <color theme="1"/>
        <rFont val="ING Me"/>
        <charset val="238"/>
      </rPr>
      <t>ZAPOTRZEBOWANIE NA WODĘ:</t>
    </r>
    <r>
      <rPr>
        <sz val="9"/>
        <color theme="1"/>
        <rFont val="ING Me"/>
        <charset val="238"/>
      </rPr>
      <t xml:space="preserve">
Moduł podstawowy/ Mierniki dotyczące środowiska naturalnego: B6 – Woda, pkt 35-36
Wskazówki dotyczące modułu podstawowego/ Mierniki odnoszące się do środowiska naturalnego/ B3 – Energia i emisje gazów cieplarnianych, pkt 82- 89
oraz pkt 142-158</t>
    </r>
  </si>
  <si>
    <r>
      <rPr>
        <b/>
        <sz val="9"/>
        <color theme="1"/>
        <rFont val="ING Me"/>
        <charset val="238"/>
      </rPr>
      <t>ZAPOTRZEBOWANIE NA WODĘ:</t>
    </r>
    <r>
      <rPr>
        <sz val="9"/>
        <color theme="1"/>
        <rFont val="ING Me"/>
        <charset val="238"/>
      </rPr>
      <t xml:space="preserve">
</t>
    </r>
    <r>
      <rPr>
        <b/>
        <sz val="9"/>
        <color theme="1"/>
        <rFont val="ING Me"/>
        <charset val="238"/>
      </rPr>
      <t>35.</t>
    </r>
    <r>
      <rPr>
        <sz val="9"/>
        <color theme="1"/>
        <rFont val="ING Me"/>
        <charset val="238"/>
      </rPr>
      <t xml:space="preserve"> Jednostka ujawnia swój całkowity pobór wody, tj. ilość wody pobranej w granicach organizacji (lub zakładu); ponadto jednostka powinna osobno przedstawiać ilość wody pobranej wlokalizacjach znajdujących się na obszarach o znacznym deficycie wody.
</t>
    </r>
    <r>
      <rPr>
        <b/>
        <sz val="9"/>
        <color theme="1"/>
        <rFont val="ING Me"/>
        <charset val="238"/>
      </rPr>
      <t>36.</t>
    </r>
    <r>
      <rPr>
        <sz val="9"/>
        <color theme="1"/>
        <rFont val="ING Me"/>
        <charset val="238"/>
      </rPr>
      <t xml:space="preserve"> Jeżeli jednostka prowadzi procesy produkcyjne, które wiążą się ze znacznym zużyciem wody (np. procesy wykorzystując e energię cieplną, takie jak suszenie lub produkcja energii elektrycznej, produkcja towarów, nawadnianie w rolnictwie itp.), powinna ujawnić swoje zużycie wody obliczone jako różnica między poborem wody a zrzutem wody w ramach procesówprodukcyjnych. 
</t>
    </r>
    <r>
      <rPr>
        <b/>
        <sz val="9"/>
        <color theme="1"/>
        <rFont val="ING Me"/>
        <charset val="238"/>
      </rPr>
      <t xml:space="preserve">82. </t>
    </r>
    <r>
      <rPr>
        <sz val="9"/>
        <color theme="1"/>
        <rFont val="ING Me"/>
        <charset val="238"/>
      </rPr>
      <t>Wpływ na klimat wynika w znacznym stopniu ze zużycia energii. W związku z tym istotne jest ujawnienie zarówno ilości, jak i rodzaju (np. energia pochodząca z paliw kopalnych, takich jak węgiel, ropa naftowa i gaz, w porównaniu do energii odnawialnej) zużywanej energii, a także jej poszczególnych źródeł. Przykłady ujawnianych informacji dotyczących energii to całkowite
zużycie energii w podziale na paliwa kopalne i energię elektryczną. Jednostka może również ujawniać informacje na temat innych podziałów, takich jak zużycie energii elektrycznej zakupionej lub wytwarzanej we własnym zakresie ze źródeł odnawialnych. Informacje te mogą być przekazywane w następującym formacie:</t>
    </r>
  </si>
  <si>
    <t>Format tabeli z pkt 82 VSME</t>
  </si>
  <si>
    <t>poziom efektywności energetycznej w odniesieniu do ekspozycji związanych z nieruchomościami oraz zdolność kontrahenta do obsługi zadłużenia;</t>
  </si>
  <si>
    <t>28a) v. level of energy efficiency for real estate exposures and the debt servicing capacity of the counterparty</t>
  </si>
  <si>
    <t>poza ankietą</t>
  </si>
  <si>
    <t>Dane ze świadectw efektywności energetycznej nieruchomości dla ekspozycji finansujących nieruchomości lub ekspozycji zabezpieczonych na nieruchomościach - pozyskiwane są poza ankietą.</t>
  </si>
  <si>
    <t>_</t>
  </si>
  <si>
    <t>bieżący i przewidywany wpływ finansowy ryzyk i szans środowiskowych na sytuację
finansową, wyniki finansowe i przepływy pieniężne kontrahenta;</t>
  </si>
  <si>
    <t>28a) vi. the current and anticipated financial effects of environmental risks and opportunities  on the counterparty’s financial position, financial performance and cash flows</t>
  </si>
  <si>
    <r>
      <rPr>
        <b/>
        <sz val="9"/>
        <color theme="1"/>
        <rFont val="ING Me"/>
        <charset val="238"/>
      </rPr>
      <t xml:space="preserve">Moduł kompleksowy/ </t>
    </r>
    <r>
      <rPr>
        <sz val="9"/>
        <color theme="1"/>
        <rFont val="ING Me"/>
        <charset val="238"/>
      </rPr>
      <t>Mierniki dotyczące środowiska naturalnego/ C4 – Ryzyka związane z klimatem, pkt 58</t>
    </r>
  </si>
  <si>
    <r>
      <rPr>
        <b/>
        <sz val="9"/>
        <color theme="1"/>
        <rFont val="ING Me"/>
        <charset val="238"/>
      </rPr>
      <t xml:space="preserve">58. </t>
    </r>
    <r>
      <rPr>
        <sz val="9"/>
        <color theme="1"/>
        <rFont val="ING Me"/>
        <charset val="238"/>
      </rPr>
      <t>Jednostka może ujawnić potencjalne negatywne skutki ryzyk związanych z klimatem, które mogą wpłynąć na jej wyniki finansowe lub działalność gospodarczą w perspektywie krótko-, średniolub długoterminowej, wskazując, czy wedle jej oceny ryzyka te są na wysokim, średnim lub
niskim poziomie.</t>
    </r>
  </si>
  <si>
    <t>PROPOZYCJA:
Proszę określić bieżcy i przewidywany wpływ finansowy ryzyka i możliwości środowiskowych na wyniki finansowe/ przepływy pieniężne klienta (rocznie, w najbliższych 3 latach):
WPŁYW NA PRZEPŁYWY PIENIĘŻNE:
rok _______
1) % operacyjnych przepływów pieniężnych:
a)  do 1 %
b) powyżej 1-5% 
c)  powyżej  5% - 10%
d) powyżej 10%
2) % wypływów w cash flow, w tym capex:
a)  do 1 %, w tym capex ____%
b) powyżej 1-5% , w tym capex ___%
c)  powyżej  5% - 10%, zw tym capex ____%
d) powyżej 10%, w tym capex ____%
3) % wpływów w cash flow: 
a)  do 1 %, 
b) powyżej 1-5% 
c)  powyżej  5% - 10%
d) powyżej 10%
rok _______
1) % operacyjnych przepływów pieniężnych:
a)  do 1 %, 
b) powyżej 1-5% 
c)  powyżej  5% - 10%
d) powyżej 10%
2) % wypływów w cash flow, w tym capex:
a)  do 1 %, w tym capex ____%
b) powyżej 1-5% , w tym capex ___%
c)  powyżej  5% - 10%, zw tym capex ___%
d) powyżej 10%, w tym capex ___%
3) % wpływów w cash flow: 
a)  do 1 %, 
b) powyżej 1-5% 
c)  powyżej  5% - 10%
d) powyżej 10%
rok _______
1) % operacyjnych przepływów pieniężnych:
a)  do 1 %, 
b) powyżej 1-5% 
c)  powyżej  5% - 10%
d) powyżej 10%
2) % wypływów w cash flow, w tym capex:
a)  do 1 %, w tym capex: ___%
b) powyżej 1-5% , w tym capex  ____%
c)  powyżej  5% - 10%, zw tym capex____%
d) powyżej 10%, w tym capex____%
3) % wpływów w cash flow: 
a)  do 1 %, 
b) powyżej 1-5% 
c)  powyżej  5% - 10%
d) powyżej 10%
II. WPŁYW NA WYNIK FINANSOWY
rok _______
obniżenie/ podwyższenie (lista wyboru)
a) do 1 % b) powyżej 1-5% 
c)  powyżej  5% - 10%
d) powyżej 10%
rok _______
obniżenie/ podwyższenie (lista wyboru)
a) do 1 % 
b) powyżej 1-5% 
c)  powyżej  5% - 10%
d) powyżej 10%
rok _______
obniżenie/ podwyższenie (lista wyboru)
a) do 1 % 
b) powyżej 1-5% 
c)  powyżej  5% - 10%
d) powyżej 10%</t>
  </si>
  <si>
    <t>plany strategiczne związane z przejściem, w tym plan przejścia w zakresie łagodzenia zmiany klimatu, ujawnione zgodnie z art. 19a lub art. 29a dyrektywy (UE) 2022/2464, o ile są dostępne;</t>
  </si>
  <si>
    <t>28a) vii. transition-related strategic plans, including transition plan for climate change mitigation disclosed in accordance with Article 19a or Article 29a of Directive (EU) 2022/2464, when available;</t>
  </si>
  <si>
    <r>
      <rPr>
        <b/>
        <sz val="9"/>
        <color theme="1"/>
        <rFont val="ING Me"/>
        <charset val="238"/>
      </rPr>
      <t>PLAN TRANSFORMACJI</t>
    </r>
    <r>
      <rPr>
        <sz val="9"/>
        <color theme="1"/>
        <rFont val="ING Me"/>
        <charset val="238"/>
      </rPr>
      <t xml:space="preserve">
</t>
    </r>
    <r>
      <rPr>
        <b/>
        <sz val="9"/>
        <color theme="1"/>
        <rFont val="ING Me"/>
        <charset val="238"/>
      </rPr>
      <t>Moduł kompleksowy</t>
    </r>
    <r>
      <rPr>
        <sz val="9"/>
        <color theme="1"/>
        <rFont val="ING Me"/>
        <charset val="238"/>
      </rPr>
      <t>/ Mierniki dotyczące środowiska naturalnego/ C3: Cele redukcji emisji gazów cieplarnianych i transformacja klimatyczna, pkt 55-56</t>
    </r>
  </si>
  <si>
    <r>
      <rPr>
        <b/>
        <sz val="9"/>
        <color theme="1"/>
        <rFont val="ING Me"/>
        <charset val="238"/>
      </rPr>
      <t xml:space="preserve">55. </t>
    </r>
    <r>
      <rPr>
        <sz val="9"/>
        <color theme="1"/>
        <rFont val="ING Me"/>
        <charset val="238"/>
      </rPr>
      <t xml:space="preserve">Jeżeli jednostka prowadząca działalność w sektorach o znacznym oddziaływaniu na klimat przyjęła plan transformacji na potrzeby łagodzenia zmiany klimatu, może przekazać informacje na ten temat, w tym wyjaśnienie, w jaki sposób przyczynia się on do redukcji emisji gazówcieplarnianych.
</t>
    </r>
    <r>
      <rPr>
        <b/>
        <sz val="9"/>
        <color theme="1"/>
        <rFont val="ING Me"/>
        <charset val="238"/>
      </rPr>
      <t>56.</t>
    </r>
    <r>
      <rPr>
        <sz val="9"/>
        <color theme="1"/>
        <rFont val="ING Me"/>
        <charset val="238"/>
      </rPr>
      <t xml:space="preserve"> Jeżeli jednostka prowadzi działalność w sektorach o znacznym oddziaływaniu na klimat i nie ma planu transformacji na potrzeby łagodzenia zmiany klimatu, wskazuje, czy przyjmie taki plan transformacji, a jeśli tak, kiedy to nastąpi.</t>
    </r>
  </si>
  <si>
    <t>zgodność z Wytycznymi OECD dla przedsiębiorstw międzynarodowych, Wytycznymi ONZ dotyczącymi biznesu i praw człowieka oraz Deklaracją Międzynarodowej Organizacji Pracy dotyczącą podstawowych zasad i praw w pracy;</t>
  </si>
  <si>
    <t>28b) i. alignment with the OECD Guidelines for Multinational Enterprises, UN Guiding Principles on Business and Human Rights and International Labour Organisation Declaration on Fundamental Principles and Rights at Work</t>
  </si>
  <si>
    <t>Tu powtórzenie z ankiety dla klientów z FTE 500+?</t>
  </si>
  <si>
    <t>negatywny istotny wpływ na własnych pracowników, osoby wykonujące pracę w łańcuchu wartości, dotknięte społeczności i konsumentów/użytkowników końcowych, w tym informacje na temat należytej staranności lub procesów mających na celu uniknięcie i naprawę skutków tego wpływu.</t>
  </si>
  <si>
    <t>28b) ii.  negative material impacts on own workers, workers in the value chain, affected communities and consumers/end-users including information on due diligence efforts or processes to avoid and remediate such impacts</t>
  </si>
  <si>
    <t>RYZYKO ESG - ANKIETA</t>
  </si>
  <si>
    <r>
      <rPr>
        <b/>
        <sz val="11"/>
        <color theme="1"/>
        <rFont val="Aptos Narrow"/>
        <family val="2"/>
        <scheme val="minor"/>
      </rPr>
      <t>Wprowadzenie</t>
    </r>
    <r>
      <rPr>
        <i/>
        <sz val="11"/>
        <color theme="1"/>
        <rFont val="Aptos Narrow"/>
        <family val="2"/>
        <scheme val="minor"/>
      </rPr>
      <t xml:space="preserve">
Zgodnie z wytycznymi Europejskiego Urzędu Nadzoru Bankowego w sprawie zarządzania ryzykiem ESG (EBA/GL/2025/01) instytucje finansowe są zobowiązane zbierać i gromadzić dane potrzebne do oceny ryzyka ESG, w tym na poziome klienta i na poziomie jego kluczowych aktywów. Ankieta bazuje na informacjach ujawnianych w oświadczeniu dotyczącym zrównoważonego rozwoju i została wypracowana w ramach grupy roboczej sektora bankowego w stowarzyszeniu POLSIF.</t>
    </r>
  </si>
  <si>
    <r>
      <rPr>
        <b/>
        <i/>
        <sz val="11"/>
        <color theme="1"/>
        <rFont val="Aptos Narrow"/>
        <family val="2"/>
        <scheme val="minor"/>
      </rPr>
      <t>Instrukcja</t>
    </r>
    <r>
      <rPr>
        <i/>
        <sz val="11"/>
        <color theme="1"/>
        <rFont val="Aptos Narrow"/>
        <family val="2"/>
        <scheme val="minor"/>
      </rPr>
      <t xml:space="preserve">
- Prosimy  o udzielenie odpowiedzi w pomarańczowych polach bazując na informacjach ujawnionych w oświadczeniu dotyczącym zrównoważonego rozwoju. 
- Odwołania do odpowiednich wymogów ujawnieniowych są w kolumnie R a kolumna T zawiera dodatkowe wyjaśnienia i definicje. 
- Prosimy o uzupełnienie informacji dla finansowanej spółki. W drugiej kolejności, jeżeli informacje nie są dostępne dla spółki, a dostępne są informacje na poziomie grupy kapitałowej to prosimy o podanie ich i o stosowną adnotację w kolumnie P. </t>
    </r>
  </si>
  <si>
    <t>INFORMACJE WSTĘPNE</t>
  </si>
  <si>
    <t>Nazwa firmy</t>
  </si>
  <si>
    <t>NIP</t>
  </si>
  <si>
    <t>KRS</t>
  </si>
  <si>
    <t>Rok obrachunkowy</t>
  </si>
  <si>
    <t>Czy klient należy do Grupy Kapitałowej?</t>
  </si>
  <si>
    <t>Poziom danych</t>
  </si>
  <si>
    <t>PYTANIA I ODPOWIEDZI</t>
  </si>
  <si>
    <t>POZIOM DANYCH</t>
  </si>
  <si>
    <t>ESRS</t>
  </si>
  <si>
    <t>KOMENTARZ</t>
  </si>
  <si>
    <t>Komentarz wewnętrzny</t>
  </si>
  <si>
    <t>1. Narażenie na ryzyko fizyczne kluczowych aktywów firmy</t>
  </si>
  <si>
    <t>Położenie geograficzne kluczowych aktywów  firmy wraz z informacją o objęciu ochroną ubezpieczeniową.</t>
  </si>
  <si>
    <t>ESRS 2 SBM-3  Istotne wpływy, ryzyka i szanse oraz ich wzajemne związki ze strategią i z modelem biznesowym
ESRS  E1-9 pkt  66c) Lokalizacja znaczących aktywów obarczonych istotnymi ryzykami fizycznym</t>
  </si>
  <si>
    <t> </t>
  </si>
  <si>
    <t>Aktywa z adresem (przy braku informacji takich jak nazwa ulicy, NR TERYT, współrzędne prosimy o pozostawienie pustego pola)</t>
  </si>
  <si>
    <t>Nr porządkowy / Nazwa</t>
  </si>
  <si>
    <t>Adres</t>
  </si>
  <si>
    <t>Nr TERYT (fakultatywne pole)</t>
  </si>
  <si>
    <t>Współrzędne (fakultatywne pole)</t>
  </si>
  <si>
    <t>Miejscowość</t>
  </si>
  <si>
    <t xml:space="preserve">Ulica </t>
  </si>
  <si>
    <t>Nr budynku</t>
  </si>
  <si>
    <t>Kod pocztowy</t>
  </si>
  <si>
    <t>Gmina</t>
  </si>
  <si>
    <t>Powiat</t>
  </si>
  <si>
    <t>Województwo</t>
  </si>
  <si>
    <t>Kraj</t>
  </si>
  <si>
    <t>Aktywa bez adresu (przy braku informacji takich jak arkusz mapy, NR TERYT, współrzędne prosimy o pozostawienie pustego pola)</t>
  </si>
  <si>
    <t>Identyfikator działki</t>
  </si>
  <si>
    <t>Nr działki</t>
  </si>
  <si>
    <t>Arkusz mapy</t>
  </si>
  <si>
    <t>Nr obrębu</t>
  </si>
  <si>
    <t>Nr porządkowy aktywa z tabeli powyżej</t>
  </si>
  <si>
    <t>Aktywo jest objęte ochroną ubezpieczeniową od następujących ekstremalnych zjawisk pogodowych</t>
  </si>
  <si>
    <t>Inne formy zabezpieczeń przed skutkami ekstremalnych zjawisk</t>
  </si>
  <si>
    <t>Powódź</t>
  </si>
  <si>
    <t>Silne wiatry</t>
  </si>
  <si>
    <t>Silne opady i burze</t>
  </si>
  <si>
    <t>Fale chłodu/ mróz</t>
  </si>
  <si>
    <t>Fale upałów</t>
  </si>
  <si>
    <t>Pożar</t>
  </si>
  <si>
    <t>Osunięcie się ziemi</t>
  </si>
  <si>
    <t>Inne (proszę wpisać jakie)</t>
  </si>
  <si>
    <t>Przykłady innych form zabezpieczeń: rozwiązania oparte na przyrodzie (np. zrównoważone zarządzanie przeciwpowodziowe lub ochrona wybrzeża), adaptacje do zmiany klimatu (w tym zabezpieczanie i przebudowa obiektów budowlanych, zabezpieczanie paku maszynowego, relokacja, systemy prognozowania zdarzeń pogodowych).</t>
  </si>
  <si>
    <t>2. Emisje gazów cieplarnianych</t>
  </si>
  <si>
    <t xml:space="preserve">Bieżące i docelowe emisje gazów cieplarnianych (GHG) zakresu 1, 2 i 3 w wartości bezwzględnej oraz, w stosownych przypadkach, w wartości intensywności. </t>
  </si>
  <si>
    <t>ESRS 2 SBM-3 pkt 48a) – Istotne wpływy, ryzyka i szanse oraz ich wzajemne związki ze strategią i z modelem biznesowym</t>
  </si>
  <si>
    <t>Warunkowe pytanie - jeżeli TAK powyżej</t>
  </si>
  <si>
    <t>Warunkowe pytanie - jeżeli TAK 2 pytania powyżej</t>
  </si>
  <si>
    <t>Warunkowe pytanie - jeżeli TAK 3 pytania powyżej</t>
  </si>
  <si>
    <t>Informacje dot. przeszłości</t>
  </si>
  <si>
    <t>Cele pośrednie i lata, których dotyczy cel</t>
  </si>
  <si>
    <t>Rok bazowy</t>
  </si>
  <si>
    <t>Wartość dla roku bazowego</t>
  </si>
  <si>
    <t>Wartość porównawcza (N-1)</t>
  </si>
  <si>
    <t>Wartość za ostatni zakończony rok obrachunkowy (N)</t>
  </si>
  <si>
    <t>E1-6 pkt 44-52 Emisje gazów cieplarnianych zakresów 1, 2 i 3 brutto oraz całkowite emisje gazów cieplarnianych
E1-4 pkt 30-34 Cele związane z łagodzeniem zmiany klimatu i przystosowaniem się do niej</t>
  </si>
  <si>
    <t>Obliczone zgodnie z E1-6 Dodatek A AR 44</t>
  </si>
  <si>
    <t>Zakres 1</t>
  </si>
  <si>
    <t xml:space="preserve">Zakres 1 brutto </t>
  </si>
  <si>
    <t>Do wyboru: 2018-2023</t>
  </si>
  <si>
    <t>Odsetek emisji gazów cieplarnianych zakresu 1 z regulowanych systemów handlu emisjami (%)</t>
  </si>
  <si>
    <t>Zakres 2</t>
  </si>
  <si>
    <t xml:space="preserve">Zakres 2 według metody opartej na lokalizacji </t>
  </si>
  <si>
    <t>Zakres 2 według metody opartej na rynku</t>
  </si>
  <si>
    <t>Zakres 3 (Znaczące kategorie)</t>
  </si>
  <si>
    <t>Opcja wyboru i dodania Kategorii zakresu 3</t>
  </si>
  <si>
    <t>Całkowite emisje gazów cieplarnianych w Zakresie 3</t>
  </si>
  <si>
    <t>Całkowite emisje gazów cieplarnianych</t>
  </si>
  <si>
    <t>Całkowite emisje gazów cieplarnianych według metody opartej na lokalizacji</t>
  </si>
  <si>
    <t>Całkowite emisje gazów cieplarnianych według metody opartej na rynku</t>
  </si>
  <si>
    <t>Jednostka pieniężna</t>
  </si>
  <si>
    <t>E1-6 pkt 53-55 Intensywność emisji gazów cieplarnianych na podstawie przychodów netto</t>
  </si>
  <si>
    <t>Obliczone zgodnie z E1-6 Dodatek A AR 53-54</t>
  </si>
  <si>
    <t xml:space="preserve">Całkowite emisje gazów cieplarnianych (według metody opartej na lokalizacji) na przychody netto </t>
  </si>
  <si>
    <t>Lista rozwijana zawiera wszystkie waluty UE + USD + opcja "inne": 
- t ekwiwalentu dwutlenku węgla/tys. PLN
- t ekwiwalentu dwutlenku węgla/tys. EUR
….</t>
  </si>
  <si>
    <t xml:space="preserve">Całkowite emisje gazów cieplarnianych (według metody opartej na rynku) na przychody netto </t>
  </si>
  <si>
    <t>Prosimy o wskazanie wskaźników stosowanych przez firmę dotyczące redukcji emisji gazów cieplarnianych i wskaźników wykorzystywanych przez firmę w celu monitorowania skuteczności działań w zakresie zarządzania istotnymi kwestiami związanymi ze zrównoważonym rozwojem. Prosimy o wskazanie co najmniej jednej opcji. 
Przykłady branż i wskaźników pochodzą z ujawnień instytucji finansowych po CRR dotyczących ryzyk ESG (Wzór 3: Portfel bankowy – Wskaźniki potencjalnego ryzyka przejścia związanego ze zmianami klimatu: wskaźniki dostosowania).
W nawiasie wskazane są kody działalności NACE, które w minimalnym zakresie wpisują się w poszczególne sektory:
- Energia (27, 2712, 3314, 35, 351, 3511, 3512, 3513, 3514, 4321)
- Spalanie paliw kopalnych (91, 910, 192, 1920, 2014, 352, 3521, 3522, 3523, 4612, 4671, 6, 61, 62, 620, 8, 9)
- Motoryzacja (29, 291, 2910, 292, 293, 2932)
- Lotnictwo (3030, 3316, 511, 5110, 512, 5121, 5223)
- Transport morski (301, 3011, 3012, 3315, 50, 501, 5010, 502, 5020, 5022, 5222, 5224, 5229)
- Produkcja żelaza, stali, koksu i rud metali (24, 241, 2410, 242, 2420, 2434, 244, 2442, 2444, 2445, 245, 2451, 2452, 25, 251, 2511, 4672, 5, 51, 510, 52, 520, 7, 72, 729)
- Produkcja cementu, żużlu i wapna (235, 2351, 2352, 236, 2361, 2363, 2364, 811, 89)</t>
  </si>
  <si>
    <t>Rok odniesienia</t>
  </si>
  <si>
    <t>Wartość odniesienia</t>
  </si>
  <si>
    <t>Rok celu</t>
  </si>
  <si>
    <t>Wskaźniki ze Wzoru 3 Filar 3, na podstawie kodu NACE + opcja "inny":</t>
  </si>
  <si>
    <t>Transport morski: Średnia liczba ton CO2 na pasażerokilometr; średnia emisja gCO₂/MJ; średni udział technologii wysokoemisyjnych (ICE)</t>
  </si>
  <si>
    <t>Energia: Średnia liczba ton CO2 na MWh; średni udział technologii wysokoemisyjnych (ropa naftowa, gaz, węgiel kamienny)</t>
  </si>
  <si>
    <t>Spalanie paliw kopalnych: Średnia liczba ton CO2 na GJ; średni udział technologii wysokoemisyjnych (ICE)</t>
  </si>
  <si>
    <t>Produkcja żelaza, stali, koksu i rud metali: Średnia liczba ton CO2 na tonę produkcji; średni udział technologii wysokoemisyjnych (ICE)</t>
  </si>
  <si>
    <t>Produkcja cementu, żużlu i wapna: Średnia liczba ton CO2 na tonę produkcji; średni udział technologii wysokoemisyjnych (ICE)</t>
  </si>
  <si>
    <t>Lotnictwo: Średni udział zrównoważonych paliw lotniczych; średnia liczba ton CO2 na pasażerokilometr</t>
  </si>
  <si>
    <t>Motoryzacja: Średnia liczba ton CO2 na pasażerokilometr; średni udział technologii wysokoemisyjnych (ICE)</t>
  </si>
  <si>
    <t>3. Zależność od paliw kopalnych</t>
  </si>
  <si>
    <t>Zależność firmy od paliw kopalnych pod względem podstawy przychodów.</t>
  </si>
  <si>
    <t xml:space="preserve">ESRS 2 SBM-1 pkt 40 (d) Strategia, model biznesowy i łańcuch wartości </t>
  </si>
  <si>
    <t>Prowadzenie działalności związanej z sektorem paliw kopalnych oznacza osiąganie przychodów z działalności związanej z poszukiwaniem, górnictwem, wydobyciem, produkcją, przetwarzaniem, magazynowaniem, rafinacją lub dystrybucją, w tym transportem i magazynowaniem paliw kopalnych zdefiniowanych w art. 2 pkt 62 rozporządzenia Parlamentu Europejskiego i Rady (UE) 2018/1999) oraz handlem tymi paliwami, uwzględniając dezagregację przychodów pochodzących z węgla, ropy naftowej i gazu, a także przychodów pochodzących ze zgodnej z systematyką działalności gospodarczej związanej z gazem ziemnym zgodnie z wymogami art. 8 ust. 7 lit. a) rozporządzenia delegowanego Komisji (UE) 2021/2178.</t>
  </si>
  <si>
    <t>a) działalności związanej z poszukiwaniem, wydobyciem, dystrybucją lub rafinacją węgla kamiennego i brunatnego</t>
  </si>
  <si>
    <t>b) działalności związanej z poszukiwaniem, wydobyciem, dystrybucją lub rafinacją paliw olejowych</t>
  </si>
  <si>
    <t>c) działalności związanej z poszukiwaniem, wydobyciem, dystrybucją lub rafinacją paliw gazowych</t>
  </si>
  <si>
    <t>d) produkcji energii elektrycznej, której intensywność emisji gazów cieplarnianych wynosi powyżej 100 g CO2e/kWh</t>
  </si>
  <si>
    <t>4. Zużycie energii i energochłonność</t>
  </si>
  <si>
    <t>Kluczowe informacje w zakresie zużycia energii i koszyka energetycznego oraz energochłonności.</t>
  </si>
  <si>
    <t>E1-5 pkt 35-38 Zużycie energii i koszyk energetyczny</t>
  </si>
  <si>
    <t>Zużycie paliwa z węgla i produktów węglowych (MWh)</t>
  </si>
  <si>
    <t>Zużycie paliwa z ropy naftowej i produktów naftowych (MWh)</t>
  </si>
  <si>
    <t>Zużycie paliwa z gazu ziemnego (MWh)</t>
  </si>
  <si>
    <t>Zużycie paliwa z innych źródeł kopalnych (MWh)</t>
  </si>
  <si>
    <t>Zużycie zakupionych lub pozyskanych energii elektrycznej, ciepła, pary wodnej i chłodzenia ze źródeł kopalnych (MWh)</t>
  </si>
  <si>
    <t>Całkowite zużycie energii ze źródeł kopalnych (MWh)</t>
  </si>
  <si>
    <t>Udział źródeł kopalnych w całkowitym zużyciu energii (%)</t>
  </si>
  <si>
    <t>Zużycie energii ze źródeł jądrowych (MWh)</t>
  </si>
  <si>
    <t>Udział zużycia energii ze źródeł jądrowych w całkowitym zużyciu energii (%)</t>
  </si>
  <si>
    <t>Zużycie paliwa w przypadku źródeł odnawialnych, w tym biomasy (obejmujących również odpady przemysłowe i komunalne pochodzenia biologicznego, biogaz, wodór odnawialny itp.) (MWh)</t>
  </si>
  <si>
    <t>Zużycie zakupionych lub pozyskanych energii elektrycznej, ciepła, pary wodnej i chłodzenia ze źródeł odnawialnych (MWh)</t>
  </si>
  <si>
    <t>Zużycie energii odnawialnej produkowanej samodzielnie bez użycia paliwa (MWh)</t>
  </si>
  <si>
    <t>Całkowite zużycie energii odnawialnej i niskoemisyjnej (MWh)</t>
  </si>
  <si>
    <t>Udział źródeł odnawialnych w całkowitym zużyciu energii (%)</t>
  </si>
  <si>
    <t>Zużycie energii z instalacji do odzysku ciepła (MWh)</t>
  </si>
  <si>
    <t>Całkowite zużycie energii (MWh)</t>
  </si>
  <si>
    <t>E1-5 pkt 40-43 Energochłonność na podstawie przychodów netto</t>
  </si>
  <si>
    <t>Sektorami o znacznym oddziaływaniu na klimat są sektory wymienione w sekcjach od A do H i sekcji L NACE (jak określono w rozporządzeniu delegowanym Komisji (UE) 2022/1288)</t>
  </si>
  <si>
    <t xml:space="preserve">Całkowite zużycie energii w ramach działalności w sektorach o znacznym oddziaływaniu na klimat na przychody netto z działalności w sektorach o znacznym oddziaływaniu na klimat </t>
  </si>
  <si>
    <t>5. Zużycie wody</t>
  </si>
  <si>
    <t>Kluczowe informacje w  zakresie zużycia wody oraz wodochłonności.</t>
  </si>
  <si>
    <t>E3-4 pkt 26-28 Zużycie wody</t>
  </si>
  <si>
    <t>Odpowiedź na pytania poniżej jest konieczna przy udzieleniu odpowiedzi TAK</t>
  </si>
  <si>
    <t xml:space="preserve">Cele </t>
  </si>
  <si>
    <t>Wartość bazowa</t>
  </si>
  <si>
    <t>Całkowite zużycie wody (m3)</t>
  </si>
  <si>
    <t>Całkowite zużycie wody na obszarach narażonych na ryzyko związane z wodą, w tym na obszarach o znacznym deficycie wody (m3)</t>
  </si>
  <si>
    <t>Całkowita ilość wody poddanej recyklingowi i ponownemu użyciu (m3)</t>
  </si>
  <si>
    <t>Całkowita ilość magazynowanej wody i zmiany w magazynowaniu (m3)</t>
  </si>
  <si>
    <t>Wszelkie niezbędne informacje kontekstowe</t>
  </si>
  <si>
    <t>Cel</t>
  </si>
  <si>
    <t>Przykłady celów: cele dotyczące poborów wody z zanieczyszczonych gleb i warstw wodonośnych, wodę pobraną i uzdatnioną do celów remediacji, zrzuty wody do wód gruntowych, takie jak ponowne wtłaczanie do warstw wodonośnych, lub wodę powracającą do źródła wód gruntowych za pośrednictwem studni chłonnej lub mokradła.</t>
  </si>
  <si>
    <t xml:space="preserve">Wartość bazowa </t>
  </si>
  <si>
    <t>E3-4 pkt 29 Wodochłonność</t>
  </si>
  <si>
    <t>Całkowite zużycie wody w ramach własnych operacji w m3 na każdy 1 mln przychodu netto w jednostce pieniężnej</t>
  </si>
  <si>
    <t>6. Wpływ finansowy ryzyk i szans związanych ze środowiskiem na firmę</t>
  </si>
  <si>
    <t>Bieżący i przewidywany wpływ finansowy ryzyk i szans środowiskowych na sytuację finansową, wyniki finansowe i przepływy pieniężne firmy.</t>
  </si>
  <si>
    <t>ESRS 2 SBM-3 pkt 48d)
ESRS 2 SBM-3 pkt 48e)
E1-9 pkt 64-70 Antycypowane skutki finansowe wynikające z istotnych ryzyk fizycznych i ryzyk przejścia oraz potencjalnych możliwości związanych z klimatem</t>
  </si>
  <si>
    <t>Jeżeli TAK, czy ujawnienia są w formie ilościowej?</t>
  </si>
  <si>
    <t>pytanie pojawia się na podstawie odpowiedzi powyżej</t>
  </si>
  <si>
    <t>Kwota [tys. PLN]</t>
  </si>
  <si>
    <t>Komentarz</t>
  </si>
  <si>
    <t>Bieżące skutki finansowe wynikające z  istotnych ryzyk i szans jednostki dla sytuacji finansowej, wyników finansowych i przepływów pieniężnych</t>
  </si>
  <si>
    <t>Spodziewana korekta w następnym rocznym okresie sprawozdawczym wartości bilansowych aktywów i zobowiązań wykazanych w powiązanym sprawozdaniu finansowym w wyniku ryzyk i szans klimatycznych</t>
  </si>
  <si>
    <t>Perspektywa</t>
  </si>
  <si>
    <t>Krótkoterminowa</t>
  </si>
  <si>
    <t>Średnioterminowa</t>
  </si>
  <si>
    <t>Długoterminowa</t>
  </si>
  <si>
    <t>Udział procentowy</t>
  </si>
  <si>
    <t>Udział procentowy jest szacunkiem wartości księgowej aktywów obarczonych istotnymi ryzykami fizycznym podzielonym przez całkowitą wartość księgową podaną w sprawozdaniu z sytuacji finansowej lub bilansie
Definicja pojęć „krótko-, średnio- i długoterminowy” (zgodnie z ESRS 1 pkt 77)
Przygotowując oświadczenie dotyczące zrównoważonego rozwoju, jednostka przyjmuje na zakończenie okresu sprawozdawczego następujące odstępy czasowe:
(a) w odniesieniu do krótkoterminowej perspektywy czasowej: okres przyjęty przez jednostkę jako okres sprawozdawczy w jej sprawozdaniu finansowym;
(b) w odniesieniu do średniookresowej perspektywy czasowej: okres od końca krótkoterminowego okresu sprawozdawczego określonego w lit. a) do pięciu lat; oraz 
(c) w odniesieniu do długoterminowej perspektywy czasowej: powyżej pięciu lat.</t>
  </si>
  <si>
    <t>Aktywa obarczone istotnymi ryzykami fizycznymi przed uwzględnieniem działań związanych z przystosowaniem się do zmiany klimatu</t>
  </si>
  <si>
    <t>Z tego nagłe ryzyka fizyczne</t>
  </si>
  <si>
    <t>Z tego długotrwałe ryzyka fizyczne</t>
  </si>
  <si>
    <t>Aktywa obarczone istotnymi ryzykami fizycznymi, których dotyczą działania związane z przystosowaniem się do zmiany klimatu</t>
  </si>
  <si>
    <t xml:space="preserve">Przychody netto z działalności gospodarczej obarczonych istotnymi ryzykami fizycznymi </t>
  </si>
  <si>
    <t xml:space="preserve">Aktywa obarczone istotnymi ryzykami przed uwzględnieniem działań związanych z łagodzeniem zmiany klimatu </t>
  </si>
  <si>
    <t>Aktywa obarczone istotnymi ryzykami przejścia, których dotyczą działania związane z łagodzeniem zmiany klimatu</t>
  </si>
  <si>
    <t xml:space="preserve">Zobowiązania, które mogą wymagać ujęcia w sprawozdaniu finansowym </t>
  </si>
  <si>
    <t xml:space="preserve">Przychody netto z działalności gospodarczej obarczonych istotnymi ryzykami przejścia </t>
  </si>
  <si>
    <t>Przewidywane oszczędności kosztów wynikające z działań związanych z  łagodzeniem zmiany klimatu i  przystosowaniem się do niej</t>
  </si>
  <si>
    <t>Potencjalna wielkość rynku lub spodziewane zmiany przychodów netto z produktów i usług niskoemisyjnych lub rozwiązań w zakresie przystosowania się, do których jednostka ma lub może mieć dostęp</t>
  </si>
  <si>
    <t>Plany strategiczne związane z przejściem, w tym plan przejścia w zakresie łagodzenia zmiany klimatu, sporządzone zgodnie z wymaganiami dyrektywy CSRD.</t>
  </si>
  <si>
    <t>E1-1 pkt 14 i 16 Plan transformacji na potrzeby łagodzenia zmiany klimatu</t>
  </si>
  <si>
    <t>Odpowiedź na pytania poniżej jest konieczna przy udzieleniu odpowiedzi TAK na pytanie w wierszu 56 (istotność kwestii dotyczące zmiany klimatu)</t>
  </si>
  <si>
    <t xml:space="preserve">Opis planu transformacji w zakresie łagodzenia zmian klimatu, tj. plan działań i powiązanych z nimi planów finansowych i inwestycyjnych w celu przejścia na zrównoważoną gospodarkę i osiągnięcia neutralności klimatycznej do 2050 r. powinien zawierać:
a) ryzyk i szans klienta związanych ze zrównoważonym rozwojem;
b) strategii zrównoważonego rozwoju i sposobu jej wdrożenia;
c) odporności modelu biznesowego klienta - czy działania związane ze zrównoważonym rozwojem nie spowodują istotnych zagrożeń dla działalności biznesowej;
d) planu kluczowych działań (w tym potencjalnych zmian w portfelu produktów i usług czy przyjęcia nowych technologii) oraz powiązanych z nimi planów finansowych i inwestycyjnych, wydatków operacyjnych;
e) sposobu uwzględnienia interesów interesariuszy w modelu biznesowym i strategii biznesowej,
f) celów zrównoważonego rozwoju, w tym celów redukcji emisji gazów cieplarnianych, co najmniej w perspektywie do 2030 i 2050 roku;
g) roli organów administrujących, zarządzających i nadzorujących w odniesieniu do kwestii związanych ze zrównoważonym rozwojem oraz ich wiedzy eksperckiej i umiejętności koniecznych do wypełniania tej roli lub dostępu do takiej wiedzy eksperckiej i umiejętności;
h) opisu polityk w odniesieniu do kwestii związanych ze zrównoważonym rozwojem;
i) informacji o systemach zachęt dotyczących kwestii zrównoważonego rozwoju oferowanych członkom organów administracyjnych, zarządzających i nadzorujących;
j) procesu należytej staranności wdrożonego p w odniesieniu do kwestii związanych ze zrównoważonym rozwojem;
k) najważniejszych rzeczywistych lub potencjalnych niekorzystnych wpływów związanych z własnymi operacjami i łańcuchem wartości, w tym z  produktami i usługami, stosunkami gospodarczymi i łańcuchem dostaw i działań  podjętych w celu zidentyfikowania i monitorowania tych skutków;
l) działań podjętych w celu zapobiegania rzeczywistym lub potencjalnym negatywnym 
skutkom, ich łagodzenia, niwelowania ich lub zakończenia oraz wyniku tych działań;
m) opisu podstawowych ryzyk d w odniesieniu do kwestii związanych ze zrównoważonym rozwojem, w mym głównych rodzajów zależności klienta od takich kwestii, oraz sposobu zarządzania tymi ryzykami;
n) wskaźników istotnych w odniesieniu do ujawnionych informacji w pkt. a ) do m).
</t>
  </si>
  <si>
    <t>8. Minimalne gwarancje</t>
  </si>
  <si>
    <t>Zgodność z Wytycznymi OECD dla przedsiębiorstw międzynarodowych, Wytycznymi ONZ dotyczącymi biznesu i praw człowieka oraz Deklaracją Międzynarodowej Organizacji Pracy dotyczącą podstawowych zasad i praw w pracy.</t>
  </si>
  <si>
    <t xml:space="preserve">GOV-4 – Oświadczenie dotyczące należytej staranności
S4-1 pkt 17 Nieprzestrzeganie Wytycznych ONZ dotyczących biznesu i praw człowieka oraz wytycznych OECD </t>
  </si>
  <si>
    <t>Odpowiedź TAK należy zaznaczyć w przypadku toczącego się postępowania i braku współpracy z inicjatorem postępowania lub w przypadku wydania zalecenia Krajowego Punktu Kontaktowego w stosunku do Państwa przedsiębiorstwa.</t>
  </si>
  <si>
    <t>9. Wpływ społeczny i należyta staranność</t>
  </si>
  <si>
    <t>Negatywny istotny wpływ na własne zasoby pracownicze, pracowników w łańcuchu wartości, dotknięte społeczności oraz konsumentów i użytkowników końcowych, w tym informacje na temat należytej staranności lub procesów mających na celu uniknięcie i naprawę skutków tego wpływu.</t>
  </si>
  <si>
    <t>Własne zasoby pracownicze</t>
  </si>
  <si>
    <t xml:space="preserve">Pracownicy w łańcuchu wartości </t>
  </si>
  <si>
    <t xml:space="preserve">Dotknięte społeczności </t>
  </si>
  <si>
    <t xml:space="preserve">Konsumenci i użytkownicy końcowi </t>
  </si>
  <si>
    <t>ESRS 2 SBM-3  Istotne wpływy, ryzyka i szanse oraz ich wzajemne związki ze strategią i z modelem biznesowym
S1 Własne zasoby pracownicze
S1-1 – Polityki związane z własnymi zasobami pracowniczymi	
S1-2 – Procedury współpracy z własnymi zasobami pracowniczymi i przedstawicielami pracowników w kwestiach wpływów
S1-3 – Procesy naprawy skutków negatywnych wpływów i kanały zgłaszania wątpliwości przez własne zasoby pracownicze
S1-4 – Podejmowanie działań dotyczących istotnych wpływów na własne zasoby pracownicze oraz stosowanie podejść służących zarządzaniu istotnymi ryzykami i wykorzystywaniu istotnych szans związanych z własnymi zasobami pracowniczymi oraz skuteczność tych działań
S1-17 – Incydenty, skargi i poważne oddziaływania na przestrzeganie praw człowieka
S2 Pracownicy w łańcuchu wartości
S2-1 – Polityki związane z pracownikami w łańcuchu wartości	
S2-2 – Procesy współpracy z osobami wykonującym pracę w łańcuchu wartości w zakresie oddziaływań	
S2-3 – Procesy niwelowania negatywnych oddziaływań i kanały zgłaszania problemów przez pracowników w łańcuchu wartości	
S2-4 – Podejmowanie działań dotyczących istotnych oddziaływań na osoby wykonujące pracę w łańcuchu wartości oraz stosowanie podejść służących zarządzaniu istotnymi ryzykami i wykorzystywaniu istotnych możliwości związanych z osobami wykonującymi pracę w łańcuchu wartości oraz skuteczność tych działań
S3 Dotknięte społeczności
S3-1 – Polityki związane z dotkniętymi społecznościami	
S3-2 – Procesy współpracy w zakresie oddziaływań z dotkniętymi społecznościami	
S3-3 – Procesy remediacji negatywnych oddziaływań i kanały zgłaszania problemów przez dotknięte społeczności	
S3-4 – Podejmowanie działań dotyczących istotnych oddziaływań na dotknięte społeczności oraz stosowanie podejść służących zarządzaniu istotnym ryzykiem i wykorzystywaniu istotnych możliwości związanych z tymi społecznościami oraz skuteczność tych działań
S4 Konsumenci i użytkownicy końcowi
S4-1 – Polityki związane z konsumentami i użytkownikami końcowymi	
S4-2 – Procesy współpracy w zakresie oddziaływań z konsumentami i użytkownikami końcowymi	
S4-3 – Procesy remediacji negatywnych oddziaływań i kanały zgłaszania problemów przez konsumentów i użytkowników końcowych	
S4-4 – Podejmowanie działań dotyczących istotnych oddziaływań na konsumentów i użytkowników końcowych oraz stosowanie podejść służących zarządzaniu istotnym ryzykiem i wykorzystywaniu istotnych możliwości związanych z konsumentami i użytkownikami końcowymi oraz skuteczność tych działań</t>
  </si>
  <si>
    <t>pytanie pojawia się przy odpowiedzi TAK powyżej</t>
  </si>
  <si>
    <t>pytanie pojawia się przy odpowiedzi powyżej</t>
  </si>
  <si>
    <t>TAK</t>
  </si>
  <si>
    <t>Finansowana spółka</t>
  </si>
  <si>
    <t>siedziba lub biuro</t>
  </si>
  <si>
    <t>PLN</t>
  </si>
  <si>
    <t>Energia</t>
  </si>
  <si>
    <t>Transport morski: Średnia liczba ton CO2 na pasażerokilometr</t>
  </si>
  <si>
    <t>&lt;0-1%)</t>
  </si>
  <si>
    <t>&lt;0-10%)</t>
  </si>
  <si>
    <t>&lt;0-25%)</t>
  </si>
  <si>
    <t>Kategoria 1</t>
  </si>
  <si>
    <t>NIE</t>
  </si>
  <si>
    <t xml:space="preserve">Grupa kapitałowa </t>
  </si>
  <si>
    <t>magazyn</t>
  </si>
  <si>
    <t>EUR</t>
  </si>
  <si>
    <t xml:space="preserve">Spalanie paliw kopalnych </t>
  </si>
  <si>
    <t>Transport morski: Średnia emisja gCO₂/MJ</t>
  </si>
  <si>
    <t>&lt;1-5%)</t>
  </si>
  <si>
    <t>&lt;10-50%)</t>
  </si>
  <si>
    <t>&lt;25-50%)</t>
  </si>
  <si>
    <t>Kategoria 2</t>
  </si>
  <si>
    <t>Zróżnicowane</t>
  </si>
  <si>
    <t>zakład produkcyjny</t>
  </si>
  <si>
    <t>USD</t>
  </si>
  <si>
    <t>Motoryzacja</t>
  </si>
  <si>
    <t>Transport morski: Średni udział technologii wysokoemisyjnych (ICE)</t>
  </si>
  <si>
    <t>&lt;5-50%)</t>
  </si>
  <si>
    <t xml:space="preserve"> &lt;50-75%)</t>
  </si>
  <si>
    <t>Kategoria 3</t>
  </si>
  <si>
    <t>inne</t>
  </si>
  <si>
    <t>po 2027</t>
  </si>
  <si>
    <t>GBP</t>
  </si>
  <si>
    <t>Lotnictwo</t>
  </si>
  <si>
    <t>Transport morski: Inny</t>
  </si>
  <si>
    <t xml:space="preserve"> &lt;50-100%)</t>
  </si>
  <si>
    <t xml:space="preserve"> &lt;75-100%)</t>
  </si>
  <si>
    <t>nie planujemy sporządzić planu transformacji w ciągu najbliższych 3 lat lub brak informacji</t>
  </si>
  <si>
    <t>Kategoria 4</t>
  </si>
  <si>
    <t>CHF</t>
  </si>
  <si>
    <t>Transport morski</t>
  </si>
  <si>
    <t>Energia: Średnia liczba ton CO2 na MWh</t>
  </si>
  <si>
    <t>Kategoria 5</t>
  </si>
  <si>
    <t>AED</t>
  </si>
  <si>
    <t>Produkcja żelaza, stali, koksu i rud metali</t>
  </si>
  <si>
    <t>Energia: Średni udział technologii wysokoemisyjnych (ropa naftowa, gaz, węgiel kamienny)</t>
  </si>
  <si>
    <t>Kategoria 6</t>
  </si>
  <si>
    <t>AFN</t>
  </si>
  <si>
    <t>Produkcja cementu, żużlu i wapna</t>
  </si>
  <si>
    <t>Energia: Inny</t>
  </si>
  <si>
    <t>Kategoria 7</t>
  </si>
  <si>
    <t>ALL</t>
  </si>
  <si>
    <t>Inna</t>
  </si>
  <si>
    <t>Spalanie paliw kopalnych: Średnia liczba ton CO2 na GJ</t>
  </si>
  <si>
    <t>Kategoria 8</t>
  </si>
  <si>
    <t>AMD</t>
  </si>
  <si>
    <t>Spalanie paliw kopalnych: Średni udział technologii wysokoemisyjnych (ICE)</t>
  </si>
  <si>
    <t>Kategoria 9</t>
  </si>
  <si>
    <t>ANG</t>
  </si>
  <si>
    <t>Spalanie paliw kopalnych: Inny</t>
  </si>
  <si>
    <t>Kategoria 10</t>
  </si>
  <si>
    <t>AOA</t>
  </si>
  <si>
    <t>Produkcja żelaza, stali, koksu i rud metali: Średnia liczba ton CO2 na tonę produkcji</t>
  </si>
  <si>
    <t>Kategoria 11</t>
  </si>
  <si>
    <t>ARS</t>
  </si>
  <si>
    <t>Produkcja żelaza, stali, koksu i rud metali: Średni udział technologii wysokoemisyjnych (ICE)</t>
  </si>
  <si>
    <t>Kategoria 12</t>
  </si>
  <si>
    <t>AUD</t>
  </si>
  <si>
    <t>Produkcja żelaza, stali, koksu i rud metali: Inny</t>
  </si>
  <si>
    <t>Kategoria 13</t>
  </si>
  <si>
    <t>AWG</t>
  </si>
  <si>
    <t>Produkcja cementu, żużlu i wapna: Średnia liczba ton CO2 na tonę produkcji</t>
  </si>
  <si>
    <t>Kategoria 14</t>
  </si>
  <si>
    <t>AZN</t>
  </si>
  <si>
    <t>Produkcja cementu, żużlu i wapna: Średni udział technologii wysokoemisyjnych (ICE)</t>
  </si>
  <si>
    <t>Kategoria 15</t>
  </si>
  <si>
    <t>BAM</t>
  </si>
  <si>
    <t>Produkcja cementu, żużlu i wapna: Inny</t>
  </si>
  <si>
    <t>BBD</t>
  </si>
  <si>
    <t>Lotnictwo: Średni udział zrównoważonych paliw lotniczych</t>
  </si>
  <si>
    <t>BDT</t>
  </si>
  <si>
    <t>Lotnictwo: Średnia liczba ton CO2 na pasażerokilometr</t>
  </si>
  <si>
    <t>BGN</t>
  </si>
  <si>
    <t>Lotnictwo: Inny</t>
  </si>
  <si>
    <t>BHD</t>
  </si>
  <si>
    <t>Motoryzacja: Średnia liczba ton CO2 na pasażerokilometr</t>
  </si>
  <si>
    <t>BIF</t>
  </si>
  <si>
    <t>Motoryzacja: Średni udział technologii wysokoemisyjnych (ICE)</t>
  </si>
  <si>
    <t>BND</t>
  </si>
  <si>
    <t>Motoryzacja: Inny</t>
  </si>
  <si>
    <t>BOB</t>
  </si>
  <si>
    <t>Chemikalia</t>
  </si>
  <si>
    <t>BRL</t>
  </si>
  <si>
    <t>BSD</t>
  </si>
  <si>
    <t>BWP</t>
  </si>
  <si>
    <t>BYN</t>
  </si>
  <si>
    <t>BZD</t>
  </si>
  <si>
    <t>CAD</t>
  </si>
  <si>
    <t>CDF</t>
  </si>
  <si>
    <t>CLP</t>
  </si>
  <si>
    <t>CNY</t>
  </si>
  <si>
    <t>COP</t>
  </si>
  <si>
    <t>CRC</t>
  </si>
  <si>
    <t>CUP</t>
  </si>
  <si>
    <t>CVE</t>
  </si>
  <si>
    <t>CZK</t>
  </si>
  <si>
    <t>DJF</t>
  </si>
  <si>
    <t>DKK</t>
  </si>
  <si>
    <t>DOP</t>
  </si>
  <si>
    <t>DZD</t>
  </si>
  <si>
    <t>EGP</t>
  </si>
  <si>
    <t>ERN</t>
  </si>
  <si>
    <t>ETB</t>
  </si>
  <si>
    <t>FJD</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</si>
  <si>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</si>
  <si>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</si>
  <si>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</si>
  <si>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</si>
  <si>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</si>
  <si>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</si>
  <si>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</si>
  <si>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</si>
  <si>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</si>
  <si>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</si>
  <si>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</si>
  <si>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</si>
  <si>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</si>
  <si>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</si>
  <si>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</si>
  <si>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</si>
  <si>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</si>
  <si>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</si>
  <si>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</si>
  <si>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</si>
  <si>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</si>
  <si>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</si>
  <si>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</si>
  <si>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</si>
  <si>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</si>
  <si>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KRW</t>
  </si>
  <si>
    <t>KWD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</si>
  <si>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</si>
  <si>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</si>
  <si>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</si>
  <si>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</si>
  <si>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</si>
  <si>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</si>
  <si>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</si>
  <si>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</si>
  <si>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</si>
  <si>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</si>
  <si>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</si>
  <si>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</si>
  <si>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</si>
  <si>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</si>
  <si>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</si>
  <si>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</si>
  <si>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</si>
  <si>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</si>
  <si>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</si>
  <si>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</si>
  <si>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</si>
  <si>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</si>
  <si>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</si>
  <si>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</si>
  <si>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</si>
  <si>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</si>
  <si>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</si>
  <si>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</si>
  <si>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</si>
  <si>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</si>
  <si>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</si>
  <si>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</si>
  <si>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</si>
  <si>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PYG</t>
  </si>
  <si>
    <t>QAR</t>
  </si>
  <si>
    <t>RON</t>
  </si>
  <si>
    <t>RSD</t>
  </si>
  <si>
    <t>RUB</t>
  </si>
  <si>
    <t>RWF</t>
  </si>
  <si>
    <t>SAR</t>
  </si>
  <si>
    <t>SBD</t>
  </si>
  <si>
    <t>SCR</t>
  </si>
  <si>
    <t>SDG</t>
  </si>
  <si>
    <t>SEK</t>
  </si>
  <si>
    <t>SGD</t>
  </si>
  <si>
    <t>SLL</t>
  </si>
  <si>
    <t>SOS</t>
  </si>
  <si>
    <t>SRD</t>
  </si>
  <si>
    <t>SSP</t>
  </si>
  <si>
    <t>STN</t>
  </si>
  <si>
    <t>SVC</t>
  </si>
  <si>
    <t>SYP</t>
  </si>
  <si>
    <t>SZL</t>
  </si>
  <si>
    <t>THB</t>
  </si>
  <si>
    <t>TJS</t>
  </si>
  <si>
    <t>TMT</t>
  </si>
  <si>
    <t>TND</t>
  </si>
  <si>
    <t>TOP</t>
  </si>
  <si>
    <t>TRY</t>
  </si>
  <si>
    <t>TTD</t>
  </si>
  <si>
    <t>TWD</t>
  </si>
  <si>
    <t>TZS</t>
  </si>
  <si>
    <t>UAH</t>
  </si>
  <si>
    <t>UGX</t>
  </si>
  <si>
    <t>UYU</t>
  </si>
  <si>
    <t>UZS</t>
  </si>
  <si>
    <t>VES</t>
  </si>
  <si>
    <t>VND</t>
  </si>
  <si>
    <t>VUV</t>
  </si>
  <si>
    <t>WST</t>
  </si>
  <si>
    <t>XAF</t>
  </si>
  <si>
    <t>XCD</t>
  </si>
  <si>
    <t>XDR</t>
  </si>
  <si>
    <t>XOF</t>
  </si>
  <si>
    <t>XPF</t>
  </si>
  <si>
    <t>YER</t>
  </si>
  <si>
    <t>ZAR</t>
  </si>
  <si>
    <t>ZMW</t>
  </si>
  <si>
    <t>ZWL</t>
  </si>
  <si>
    <t>1.1. Czy firma ma istotne aktywa zgodnie z definicją w kolumnie R?</t>
  </si>
  <si>
    <t>1.3. Czy aktywo jest objęte ochroną ubezpieczeniową od następujących ekstremalnych zjawisk pogodowych?</t>
  </si>
  <si>
    <r>
      <t xml:space="preserve">1.4. Jeżeli </t>
    </r>
    <r>
      <rPr>
        <b/>
        <i/>
        <sz val="11"/>
        <color rgb="FF000000"/>
        <rFont val="Aptos Narrow"/>
        <family val="2"/>
        <scheme val="minor"/>
      </rPr>
      <t>NIE</t>
    </r>
    <r>
      <rPr>
        <i/>
        <sz val="11"/>
        <color rgb="FF000000"/>
        <rFont val="Aptos Narrow"/>
        <family val="2"/>
        <scheme val="minor"/>
      </rPr>
      <t>, prosimy dodać uzasadnienie</t>
    </r>
  </si>
  <si>
    <r>
      <t xml:space="preserve">1.2. Jeśli </t>
    </r>
    <r>
      <rPr>
        <b/>
        <i/>
        <sz val="11"/>
        <color rgb="FF000000"/>
        <rFont val="Aptos Narrow"/>
        <family val="2"/>
      </rPr>
      <t>TAK</t>
    </r>
    <r>
      <rPr>
        <i/>
        <sz val="11"/>
        <color rgb="FF000000"/>
        <rFont val="Aptos Narrow"/>
        <family val="2"/>
      </rPr>
      <t>, prosimy o uzupełnienie tabeli poniżej dla aktywów z adresami i bez adresów.</t>
    </r>
  </si>
  <si>
    <t xml:space="preserve">2.1. Czy kwestie dotyczące zmiany klimatu są istotne dla firmy z punktu widzenia ryzyk, szans lub wpływu? </t>
  </si>
  <si>
    <t xml:space="preserve">2.2. Czy firma obliczyła emisje gazów cieplarnianych? </t>
  </si>
  <si>
    <t xml:space="preserve">2.3. Czy firma ujawnia emisje gazów cieplarnianych? </t>
  </si>
  <si>
    <t xml:space="preserve">2.4. Czy ujawniane dane obejmują wszystkie znaczące kategorie zakresu 3? </t>
  </si>
  <si>
    <t>2.5. Jeżeli nie wszystkie znaczące kategorie zakresu 3 są uwzględnione, to czy planowane są takie ujawnienia?</t>
  </si>
  <si>
    <t>2.6. Emisje gazów cieplarnianych w podziale na emisje zakresu 1 i 2, znaczące emisje zakresu 3 oraz cele redukcji emisji 
(t ekwiwalentu dwutlenku węgla)</t>
  </si>
  <si>
    <t>2.5.1. Za jaki rok obrachunkowy?</t>
  </si>
  <si>
    <t>2.7. Intensywność emisji gazów cieplarnianych na przychody netto (ton ekwiwalentu CO2/tys. jednostki pieniężnej)</t>
  </si>
  <si>
    <t>2.8. Intensywność emisji na jednostkę produkcji</t>
  </si>
  <si>
    <t>2.8.1. W których branżach firma prowadzi działalność?</t>
  </si>
  <si>
    <t>2.8.2. Wskaźniki i cele dot. redukcji emisji gazów cieplarnianych</t>
  </si>
  <si>
    <t xml:space="preserve">3.1. Czy firma prowadzi działalność związaną z sektorem paliw kopalnych (węglem, ropą naftową i gazem)? </t>
  </si>
  <si>
    <r>
      <t xml:space="preserve">3.2. Jeżeli </t>
    </r>
    <r>
      <rPr>
        <b/>
        <i/>
        <sz val="11"/>
        <color rgb="FF000000"/>
        <rFont val="Aptos Narrow"/>
        <family val="2"/>
      </rPr>
      <t>TAK</t>
    </r>
    <r>
      <rPr>
        <i/>
        <sz val="11"/>
        <color rgb="FF000000"/>
        <rFont val="Aptos Narrow"/>
        <family val="2"/>
      </rPr>
      <t xml:space="preserve">, to prosimy zaznaczyć w jakim przedziale zawiera się wartość przychodów z poszczególnych działalności: </t>
    </r>
  </si>
  <si>
    <t>4.1. Zużycie energii i koszyk energetyczny w formie poniższej tabeli (MWh) oraz udział źródeł kopalnych i energii odnawialnej i niskoemisyjnej w całkowitym zużyciu energii (%)</t>
  </si>
  <si>
    <t>4.2. Energochłonność na przychody netto 
(MWh/tys. jednostki pieniężnej)</t>
  </si>
  <si>
    <t>Jeżeli przedsiębiorstwo prowadzi działalność w sektorach o znacznym odziaływaniu na klimat to wymagane jest uzupełnienie wierszy 132-136
Sektorami o znacznym oddziaływaniu na klimat są sektory wymienione w sekcjach od A do H i sekcji L NACE (jak określono w rozporządzeniu delegowanym Komisji (UE) 2022/1288)</t>
  </si>
  <si>
    <t xml:space="preserve">5.1. Czy kwestie dotyczące wody i zasobów morskich są istotne dla firmy z punktu widzenia ryzyk, szans lub wpływu? </t>
  </si>
  <si>
    <t>5.2. Jeżeli ujawnienia są w formie jakościowej, prosimy o podanie treści w polu obok</t>
  </si>
  <si>
    <t>5.3. Zużycie wody w formie poniższej tabeli (w m3)</t>
  </si>
  <si>
    <t>5.4. Inne cele redukcyjne</t>
  </si>
  <si>
    <t>5.5. Wodochłonność na przychody netto (m3/1 milion jednostki pieniężnej)</t>
  </si>
  <si>
    <t>6.3. Jeżeli ujawnienia są w formie ilościowej to prosimy o uzupełnienie informacji poniżej</t>
  </si>
  <si>
    <t>6.2. Jeżeli ujawnienia są w formie jakościowej, prosimy o podanie treści w polu obok</t>
  </si>
  <si>
    <t>a) Dla zmiany klimatu</t>
  </si>
  <si>
    <t>b) Przewidywane skutki finansowe wynikające z  istotnych ryzyk fizycznych</t>
  </si>
  <si>
    <t>c) Przewidywane skutki finansowe wynikające z istotnych ryzyk przejścia</t>
  </si>
  <si>
    <t>d) Potencjalne możliwości związane z klimatem</t>
  </si>
  <si>
    <t>7.1. Czy przedsiębiorstwo posiada plany strategiczne związane z transformacją zgodnie z wymogami dyrektywy CSRD?</t>
  </si>
  <si>
    <r>
      <t xml:space="preserve">7.2. Jeżeli </t>
    </r>
    <r>
      <rPr>
        <b/>
        <i/>
        <sz val="11"/>
        <color rgb="FF000000"/>
        <rFont val="Aptos Narrow"/>
        <family val="2"/>
        <scheme val="minor"/>
      </rPr>
      <t>NIE</t>
    </r>
    <r>
      <rPr>
        <i/>
        <sz val="11"/>
        <color rgb="FF000000"/>
        <rFont val="Aptos Narrow"/>
        <family val="2"/>
        <scheme val="minor"/>
      </rPr>
      <t>, kiedy firma planuje przygotować plan?</t>
    </r>
  </si>
  <si>
    <t>7.3. Jeżeli firma posiada dodatkowe informacje o planie transformacji wykraczające poza oświadczenie CSRD to prosimy o załączenie lub wskazanie linku do dokumentu</t>
  </si>
  <si>
    <t>8.1. Czy firma oświadcza, że spełnia wymogi w zakresie minimalnych gwarancji?</t>
  </si>
  <si>
    <t>8.2. Czy w ciągu ostatniego roku raportowego w stosunku do firmy Krajowy Punkt Kontaktowy OECD  sformułował zalecenie w zakresie prowadzonej przez firmę działalności w odniesieniu do Wytycznych OECD dla przedsiębiorstw wielonarodowych?</t>
  </si>
  <si>
    <t>8.3. Czy w Krajowym Punkcie Kontaktowym OECD rozpatrywana jest aktualnie sprawa dotycząca firmy w kontekście naruszeń dotyczących praw pracowniczych lub szerzej Wytycznych OECD dla przedsiębiorstw wielonarodowych?</t>
  </si>
  <si>
    <t xml:space="preserve">8.4. Czy w ciągu ostatnich 2 lat do danego roku raportowego w stosunku do firmy Business and Human Rights Resource Centre  sformułował pytanie, na które nie została udzielona odpowiedź w ciągu trzech miesięcy?
 </t>
  </si>
  <si>
    <t xml:space="preserve">8.5. Czy w ciągu ostatniego roku raportowego wobec firmy został wydany prawomocny wyrok w sprawie z zakresu: ujawniania informacji, naruszenia praw człowieka, zatrudnienia i relacji z pracownikami, środowiska, korupcji, naruszenia interesów konsumenta, nauki technologii i innowacji, konkurencji oraz/lub opodatkowania? </t>
  </si>
  <si>
    <t xml:space="preserve">8.6. Czy obecnie toczą się postępowania sądowe przeciwko firmie z zakresu: ujawniania informacji, naruszenia praw człowieka, zatrudnienia i relacji z pracownikami, środowiska, korupcji, naruszenia interesów konsumenta, nauki technologii i innowacji, konkurencji oraz/lub opodatkowania? </t>
  </si>
  <si>
    <r>
      <t xml:space="preserve">8.6.1. Jeżeli </t>
    </r>
    <r>
      <rPr>
        <b/>
        <i/>
        <sz val="11"/>
        <color rgb="FF000000"/>
        <rFont val="Aptos Narrow"/>
        <family val="2"/>
      </rPr>
      <t>TAK</t>
    </r>
    <r>
      <rPr>
        <i/>
        <sz val="11"/>
        <color rgb="FF000000"/>
        <rFont val="Aptos Narrow"/>
        <family val="2"/>
      </rPr>
      <t>, prosimy o dodatkowe informacje o toczącej/toczących się sprawie/sprawach w tym o statusie i o zakresie rozpatrywanych kwestii.</t>
    </r>
  </si>
  <si>
    <r>
      <t xml:space="preserve">8.5.1. Jeżeli </t>
    </r>
    <r>
      <rPr>
        <b/>
        <i/>
        <sz val="11"/>
        <color rgb="FF000000"/>
        <rFont val="Aptos Narrow"/>
        <family val="2"/>
      </rPr>
      <t>TAK</t>
    </r>
    <r>
      <rPr>
        <i/>
        <sz val="11"/>
        <color rgb="FF000000"/>
        <rFont val="Aptos Narrow"/>
        <family val="2"/>
      </rPr>
      <t>, prosimy wskazać:
– czego dokładnie dotyczyły wyroki, 
– jakie w przedsiębiorstwie zostały wdrożone działania naprawcze/zaradcze w stosunku do wszystkich zdarzeń, aby uniknąć występowania zdarzenia w przyszłości,
– czy w przedsiębiorstwie zostały wykonane zalecenia, o ile zostały takie sformułowane w wyniku stwierdzenia nieprawidłowości.</t>
    </r>
  </si>
  <si>
    <r>
      <t xml:space="preserve">8.3.1. Jeżeli </t>
    </r>
    <r>
      <rPr>
        <b/>
        <i/>
        <sz val="11"/>
        <color rgb="FF000000"/>
        <rFont val="Aptos Narrow"/>
        <family val="2"/>
      </rPr>
      <t>TAK</t>
    </r>
    <r>
      <rPr>
        <i/>
        <sz val="11"/>
        <color rgb="FF000000"/>
        <rFont val="Aptos Narrow"/>
        <family val="2"/>
      </rPr>
      <t>, prosimy o dodatkowe informacje o toczącej/toczących się sprawie/sprawach w tym o statusie i o zakresie rozpatrywanych kwestii (tj. ujawniania informacji, naruszenia praw człowieka, zatrudnienia i relacji z pracownikami, środowiska, korupcji, naruszenia interesów konsumenta, nauki technologii i innowacji, konkurencji oraz/lub opodatkowania).</t>
    </r>
  </si>
  <si>
    <r>
      <t xml:space="preserve">8.2.1. Jeżeli </t>
    </r>
    <r>
      <rPr>
        <b/>
        <i/>
        <sz val="11"/>
        <color rgb="FF000000"/>
        <rFont val="Aptos Narrow"/>
        <family val="2"/>
      </rPr>
      <t>TAK</t>
    </r>
    <r>
      <rPr>
        <i/>
        <sz val="11"/>
        <color rgb="FF000000"/>
        <rFont val="Aptos Narrow"/>
        <family val="2"/>
      </rPr>
      <t>, prosimy o informacje o  tym, w jaki sposób firma realizuje lub będzie realizować działania mające na celu realizację zalecenia.</t>
    </r>
  </si>
  <si>
    <t xml:space="preserve">9.1. Czy firma ma istotny wpływ na dane kwestie? </t>
  </si>
  <si>
    <r>
      <t xml:space="preserve">9.1.1. Jeżeli </t>
    </r>
    <r>
      <rPr>
        <b/>
        <i/>
        <sz val="11"/>
        <color rgb="FF000000"/>
        <rFont val="Aptos Narrow"/>
        <family val="2"/>
      </rPr>
      <t>TAK</t>
    </r>
    <r>
      <rPr>
        <i/>
        <sz val="11"/>
        <color rgb="FF000000"/>
        <rFont val="Aptos Narrow"/>
        <family val="2"/>
      </rPr>
      <t>, to czy w firmie funkcjonuje proces należytej staranności, o którym mowa w wytycznych ONZ dotyczących biznesu i praw człowieka oraz wytycznych OECD dla przedsiębiorstw wielonarodowych?</t>
    </r>
  </si>
  <si>
    <t>9.2. Czy w ciągu ostatniego roku raportowego wobec firmy został wydany prawomocny wyrok w sprawie z naruszeniem praw człowieka w danym obszarze?</t>
  </si>
  <si>
    <r>
      <t xml:space="preserve">9.2.2. Jeżeli </t>
    </r>
    <r>
      <rPr>
        <b/>
        <i/>
        <sz val="11"/>
        <color rgb="FF000000"/>
        <rFont val="Aptos Narrow"/>
        <family val="2"/>
      </rPr>
      <t>TAK</t>
    </r>
    <r>
      <rPr>
        <i/>
        <sz val="11"/>
        <color rgb="FF000000"/>
        <rFont val="Aptos Narrow"/>
        <family val="2"/>
      </rPr>
      <t>, to prosimy określić czego dokładnie dotyczyły wyroki i jak się zakończyły.</t>
    </r>
  </si>
  <si>
    <t>9.3. W odniesieniu do zakończonych postępowań, jak się zakończyły (np. wyrok, ugoda)? Czy w firmie zostały skutecznie wdrożone działania mające  na celu uniknięcie i naprawę w stosunku do wszystkich zdarzeń? Prosimy o opisanie działań.</t>
  </si>
  <si>
    <t xml:space="preserve">9.4. Czy w ciągu ostatniego roku raportowego firma zidentyfikowała istotny negatywny wpływ dany obszar?
</t>
  </si>
  <si>
    <r>
      <t xml:space="preserve">9.5. Jeżeli </t>
    </r>
    <r>
      <rPr>
        <b/>
        <i/>
        <sz val="11"/>
        <color rgb="FF000000"/>
        <rFont val="Aptos Narrow"/>
        <family val="2"/>
      </rPr>
      <t>TAK</t>
    </r>
    <r>
      <rPr>
        <i/>
        <sz val="11"/>
        <color rgb="FF000000"/>
        <rFont val="Aptos Narrow"/>
        <family val="2"/>
      </rPr>
      <t>, to prosimy o określenie w jaki sposób firma realizuje lub będzie realizować działania mające na celu uniknięcie i naprawę skutków tego wpływu.</t>
    </r>
  </si>
  <si>
    <t>Nazwa wskaźnika</t>
  </si>
  <si>
    <t>Jednostka</t>
  </si>
  <si>
    <t>Wartość docelowa</t>
  </si>
  <si>
    <t>inna</t>
  </si>
  <si>
    <t>7. Plany transformacyjne</t>
  </si>
  <si>
    <t>Rodzaj wskaźnika</t>
  </si>
  <si>
    <t>6.1. Czy klient ujawnia informacje dot. antycypowanych skutków finansowych wynikających z istotnych ryzyk fizycznych i ryzyk przejścia oraz potencjalnych możliwości związanych z klimatem (E1-9)?</t>
  </si>
  <si>
    <t>Kluczowymi aktywami są aktywa, które znajdują się pod  kontrolą operacyjną firmy (np. stanowią jej własność lub są przez nią zarządzane) i obejmują istniejące aktywa (takie jak stacjonarne lub mobilne instalacje, zakłady i wyposażenie).
Istotność może być mierzona na podstawie wielu czynników, na przykład:
• Wpływ na wyniki finansowe: Aktywa, które generują znaczące przychody lub przyczyniają się do redukcji kosztów. 
• Krytyczność operacyjna: Aktywa niezbędne do utrzymania ciągłości działania, takie jak kluczowa infrastruktura lub systemy IT.
• Reputacja i wizerunek: Aktywa, które wpływają na postrzeganie organizacji przez interesariuszy, takie jak zrównoważone inwestycje lub projekty społeczne. 
• Strategiczne znaczenie: Aktywa, które są kluczowe dla realizacji strategii biznesowej organizacji.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</si>
</sst>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8">
    <font>
      <sz val="11"/>
      <color theme="1"/>
      <name val="Aptos Narrow"/>
      <family val="2"/>
      <charset val="238"/>
      <scheme val="minor"/>
    </font>
    <font>
      <sz val="11"/>
      <color theme="1"/>
      <name val="Aptos Narrow"/>
      <family val="2"/>
      <scheme val="minor"/>
    </font>
    <font>
      <b/>
      <sz val="11"/>
      <color theme="1"/>
      <name val="Aptos Narrow"/>
      <family val="2"/>
      <scheme val="minor"/>
    </font>
    <font>
      <b/>
      <u/>
      <sz val="11"/>
      <color theme="1"/>
      <name val="Aptos Narrow"/>
      <family val="2"/>
      <scheme val="minor"/>
    </font>
    <font>
      <i/>
      <sz val="11"/>
      <color theme="1"/>
      <name val="Aptos Narrow"/>
      <family val="2"/>
      <scheme val="minor"/>
    </font>
    <font>
      <b/>
      <sz val="11"/>
      <color rgb="FFFF0000"/>
      <name val="Aptos Narrow"/>
      <family val="2"/>
      <scheme val="minor"/>
    </font>
    <font>
      <u/>
      <sz val="11"/>
      <color theme="10"/>
      <name val="Aptos Narrow"/>
      <family val="2"/>
      <charset val="238"/>
      <scheme val="minor"/>
    </font>
    <font>
      <sz val="11"/>
      <color theme="1"/>
      <name val="Aptos Narrow"/>
      <family val="2"/>
      <scheme val="minor"/>
    </font>
    <font>
      <sz val="11"/>
      <color rgb="FFFF0000"/>
      <name val="Aptos Narrow"/>
      <family val="2"/>
      <scheme val="minor"/>
    </font>
    <font>
      <u/>
      <sz val="11"/>
      <color theme="10"/>
      <name val="Aptos Narrow"/>
      <family val="2"/>
      <scheme val="minor"/>
    </font>
    <font>
      <b/>
      <sz val="11"/>
      <color rgb="FFFFFFFF"/>
      <name val="Aptos Narrow"/>
      <family val="2"/>
      <scheme val="minor"/>
    </font>
    <font>
      <sz val="11"/>
      <color rgb="FF000000"/>
      <name val="Aptos Narrow"/>
      <family val="2"/>
      <scheme val="minor"/>
    </font>
    <font>
      <sz val="11"/>
      <name val="Aptos Narrow"/>
      <family val="2"/>
      <scheme val="minor"/>
    </font>
    <font>
      <b/>
      <sz val="11"/>
      <color theme="0"/>
      <name val="Aptos Narrow"/>
      <family val="2"/>
      <scheme val="minor"/>
    </font>
    <font>
      <sz val="11"/>
      <color theme="0"/>
      <name val="Aptos Narrow"/>
      <family val="2"/>
      <scheme val="minor"/>
    </font>
    <font>
      <i/>
      <sz val="11"/>
      <name val="Aptos Narrow"/>
      <family val="2"/>
      <scheme val="minor"/>
    </font>
    <font>
      <b/>
      <sz val="11"/>
      <color theme="1"/>
      <name val="Aptos Narrow"/>
      <family val="2"/>
      <charset val="238"/>
      <scheme val="minor"/>
    </font>
    <font>
      <b/>
      <sz val="9"/>
      <color theme="1"/>
      <name val="ING Me"/>
      <charset val="238"/>
    </font>
    <font>
      <sz val="9"/>
      <color theme="1"/>
      <name val="ING Me"/>
      <charset val="238"/>
    </font>
    <font>
      <b/>
      <sz val="11"/>
      <color rgb="FF000000"/>
      <name val="Aptos Narrow"/>
      <family val="2"/>
      <scheme val="minor"/>
    </font>
    <font>
      <strike/>
      <sz val="11"/>
      <name val="Aptos Narrow"/>
      <family val="2"/>
      <scheme val="minor"/>
    </font>
    <font>
      <b/>
      <u/>
      <sz val="11"/>
      <color rgb="FFFF0000"/>
      <name val="Aptos Narrow"/>
      <family val="2"/>
      <scheme val="minor"/>
    </font>
    <font>
      <i/>
      <sz val="11"/>
      <color rgb="FF000000"/>
      <name val="Aptos Narrow"/>
      <family val="2"/>
    </font>
    <font>
      <sz val="11"/>
      <color rgb="FF242424"/>
      <name val="Aptos Narrow"/>
      <family val="2"/>
    </font>
    <font>
      <sz val="11"/>
      <color rgb="FF000000"/>
      <name val="Aptos Narrow"/>
      <family val="2"/>
      <charset val="238"/>
      <scheme val="minor"/>
    </font>
    <font>
      <b/>
      <i/>
      <sz val="11"/>
      <color theme="1"/>
      <name val="Aptos Narrow"/>
      <family val="2"/>
      <scheme val="minor"/>
    </font>
    <font>
      <sz val="11"/>
      <name val="Aptos Narrow"/>
      <family val="2"/>
    </font>
    <font>
      <i/>
      <sz val="11"/>
      <color rgb="FF000000"/>
      <name val="Aptos Narrow"/>
      <family val="2"/>
      <scheme val="minor"/>
    </font>
    <font>
      <b/>
      <i/>
      <sz val="11"/>
      <color rgb="FF000000"/>
      <name val="Aptos Narrow"/>
      <family val="2"/>
      <scheme val="minor"/>
    </font>
    <font>
      <b/>
      <i/>
      <sz val="11"/>
      <color rgb="FF000000"/>
      <name val="Aptos Narrow"/>
      <family val="2"/>
    </font>
    <font>
      <i/>
      <sz val="11"/>
      <color rgb="FF000000"/>
      <name val="Aptos Narrow"/>
      <family val="2"/>
      <charset val="1"/>
    </font>
    <font>
      <sz val="11"/>
      <color rgb="FF000000"/>
      <name val="Aptos Narrow"/>
      <family val="2"/>
      <charset val="1"/>
    </font>
    <font>
      <i/>
      <sz val="11"/>
      <color rgb="FF242424"/>
      <name val="Aptos Narrow"/>
      <family val="2"/>
    </font>
    <font>
      <sz val="11"/>
      <color rgb="FF222222"/>
      <name val="Arial"/>
      <family val="2"/>
      <charset val="238"/>
    </font>
    <font>
      <sz val="11"/>
      <color rgb="FF222222"/>
      <name val="Citi Sans Text"/>
      <charset val="238"/>
    </font>
    <font>
      <sz val="11"/>
      <color theme="1"/>
      <name val="Aptos narrow"/>
      <family val="2"/>
    </font>
    <font>
      <i/>
      <sz val="11"/>
      <name val="Aptos narrow"/>
      <family val="2"/>
    </font>
    <font>
      <sz val="11"/>
      <color rgb="FF000000"/>
      <name val="Aptos narrow"/>
      <family val="2"/>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theme="6"/>
        <bgColor indexed="64"/>
      </patternFill>
    </fill>
    <fill>
      <patternFill patternType="solid">
        <fgColor theme="9"/>
        <bgColor indexed="64"/>
      </patternFill>
    </fill>
    <fill>
      <patternFill patternType="solid">
        <fgColor theme="4" tint="0.79998168889431442"/>
        <bgColor indexed="64"/>
      </patternFill>
    </fill>
    <fill>
      <patternFill patternType="solid">
        <fgColor rgb="FFFCE4D6"/>
        <bgColor indexed="64"/>
      </patternFill>
    </fill>
    <fill>
      <patternFill patternType="solid">
        <fgColor rgb="FFFBE2D5"/>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style="thin">
        <color rgb="FF000000"/>
      </left>
      <right/>
      <top/>
      <bottom style="thin">
        <color indexed="64"/>
      </bottom>
      <diagonal/>
    </border>
    <border>
      <left style="thin">
        <color rgb="FF000000"/>
      </left>
      <right/>
      <top/>
      <bottom style="thin">
        <color rgb="FF000000"/>
      </bottom>
      <diagonal/>
    </border>
  </borders>
  <cellStyleXfs count="2">
    <xf numFmtId="0" fontId="0" fillId="0" borderId="0"/>
    <xf numFmtId="0" fontId="6" fillId="0" borderId="0" applyNumberFormat="0" applyFill="0" applyBorder="0" applyAlignment="0" applyProtection="0"/>
  </cellStyleXfs>
  <cellXfs count="245">
    <xf numFmtId="0" fontId="0" fillId="0" borderId="0" xfId="0"/>
    <xf numFmtId="0" fontId="3" fillId="0" borderId="0" xfId="0" applyFont="1" applyAlignment="1">
      <alignment vertical="top"/>
    </xf>
    <xf numFmtId="0" fontId="3" fillId="0" borderId="0" xfId="0" applyFont="1" applyAlignment="1">
      <alignment horizontal="left" vertical="top"/>
    </xf>
    <xf numFmtId="0" fontId="4" fillId="0" borderId="0" xfId="0" applyFont="1" applyAlignment="1">
      <alignment vertical="top" wrapText="1"/>
    </xf>
    <xf numFmtId="0" fontId="2" fillId="0" borderId="0" xfId="0" applyFont="1" applyAlignment="1">
      <alignment vertical="top"/>
    </xf>
    <xf numFmtId="0" fontId="5" fillId="0" borderId="0" xfId="0" applyFont="1" applyAlignment="1">
      <alignment vertical="top" wrapText="1"/>
    </xf>
    <xf numFmtId="0" fontId="4"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horizontal="right" vertical="top"/>
    </xf>
    <xf numFmtId="0" fontId="7" fillId="2" borderId="2" xfId="0" applyFont="1" applyFill="1" applyBorder="1" applyAlignment="1">
      <alignment horizontal="left" vertical="top" wrapText="1"/>
    </xf>
    <xf numFmtId="0" fontId="8" fillId="0" borderId="0" xfId="0" applyFont="1" applyAlignment="1">
      <alignment vertical="top" wrapText="1"/>
    </xf>
    <xf numFmtId="0" fontId="7" fillId="2" borderId="2" xfId="0" applyFont="1" applyFill="1" applyBorder="1" applyAlignment="1">
      <alignment horizontal="center" vertical="top"/>
    </xf>
    <xf numFmtId="0" fontId="7" fillId="2" borderId="2" xfId="0" applyFont="1" applyFill="1" applyBorder="1" applyAlignment="1">
      <alignment horizontal="center" vertical="top" wrapText="1"/>
    </xf>
    <xf numFmtId="0" fontId="7" fillId="0" borderId="1" xfId="0" applyFont="1" applyBorder="1" applyAlignment="1">
      <alignment horizontal="center"/>
    </xf>
    <xf numFmtId="0" fontId="7" fillId="0" borderId="0" xfId="0" applyFont="1" applyAlignment="1">
      <alignment horizontal="center"/>
    </xf>
    <xf numFmtId="0" fontId="8" fillId="0" borderId="0" xfId="0" applyFont="1" applyAlignment="1">
      <alignment vertical="top"/>
    </xf>
    <xf numFmtId="0" fontId="7" fillId="6" borderId="0" xfId="0" applyFont="1" applyFill="1" applyAlignment="1">
      <alignment vertical="top"/>
    </xf>
    <xf numFmtId="0" fontId="14" fillId="6" borderId="0" xfId="0" applyFont="1" applyFill="1" applyAlignment="1">
      <alignment vertical="top"/>
    </xf>
    <xf numFmtId="0" fontId="7" fillId="6" borderId="0" xfId="0" applyFont="1" applyFill="1" applyAlignment="1">
      <alignment horizontal="left" vertical="top"/>
    </xf>
    <xf numFmtId="0" fontId="14" fillId="6" borderId="0" xfId="0" applyFont="1" applyFill="1" applyAlignment="1">
      <alignment horizontal="left" vertical="top"/>
    </xf>
    <xf numFmtId="0" fontId="7" fillId="5" borderId="0" xfId="0" applyFont="1" applyFill="1" applyAlignment="1">
      <alignment vertical="top"/>
    </xf>
    <xf numFmtId="0" fontId="7" fillId="5" borderId="0" xfId="0" applyFont="1" applyFill="1" applyAlignment="1">
      <alignment horizontal="left" vertical="top"/>
    </xf>
    <xf numFmtId="0" fontId="4" fillId="5" borderId="0" xfId="0" applyFont="1" applyFill="1" applyAlignment="1">
      <alignment vertical="top"/>
    </xf>
    <xf numFmtId="0" fontId="13" fillId="6" borderId="0" xfId="0" applyFont="1" applyFill="1" applyAlignment="1">
      <alignment vertical="top"/>
    </xf>
    <xf numFmtId="0" fontId="4"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13" fillId="6" borderId="0" xfId="0" applyFont="1" applyFill="1" applyAlignment="1">
      <alignment vertical="top" wrapText="1"/>
    </xf>
    <xf numFmtId="0" fontId="7" fillId="0" borderId="0" xfId="0" applyFont="1" applyAlignment="1">
      <alignment horizontal="center" vertical="top" wrapText="1"/>
    </xf>
    <xf numFmtId="0" fontId="7" fillId="0" borderId="0" xfId="0" applyFont="1" applyAlignment="1">
      <alignment horizontal="center" wrapText="1"/>
    </xf>
    <xf numFmtId="0" fontId="7" fillId="0" borderId="0" xfId="0" applyFont="1" applyAlignment="1">
      <alignment horizontal="right" vertical="top" wrapText="1"/>
    </xf>
    <xf numFmtId="0" fontId="7" fillId="5" borderId="0" xfId="0" applyFont="1" applyFill="1" applyAlignment="1">
      <alignment horizontal="center" vertical="top" wrapText="1"/>
    </xf>
    <xf numFmtId="0" fontId="11" fillId="0" borderId="0" xfId="0" applyFont="1" applyAlignment="1">
      <alignment vertical="top" wrapText="1"/>
    </xf>
    <xf numFmtId="0" fontId="4" fillId="0" borderId="0" xfId="0" applyFont="1" applyAlignment="1">
      <alignment horizontal="right" vertical="top"/>
    </xf>
    <xf numFmtId="0" fontId="11" fillId="2" borderId="2" xfId="0" applyFont="1" applyFill="1" applyBorder="1" applyAlignment="1">
      <alignment horizontal="center" vertical="top" wrapText="1"/>
    </xf>
    <xf numFmtId="0" fontId="12" fillId="0" borderId="1" xfId="0" applyFont="1" applyBorder="1" applyAlignment="1">
      <alignment horizontal="center" wrapText="1"/>
    </xf>
    <xf numFmtId="0" fontId="11" fillId="0" borderId="0" xfId="0" applyFont="1" applyAlignment="1">
      <alignment horizontal="center" vertical="top" wrapText="1"/>
    </xf>
    <xf numFmtId="0" fontId="7" fillId="6" borderId="0" xfId="0" applyFont="1" applyFill="1" applyAlignment="1">
      <alignment horizontal="center" vertical="top" wrapText="1"/>
    </xf>
    <xf numFmtId="0" fontId="7" fillId="0" borderId="0" xfId="0" applyFont="1" applyAlignment="1">
      <alignment horizontal="right" vertical="top" wrapText="1" indent="1"/>
    </xf>
    <xf numFmtId="0" fontId="7" fillId="0" borderId="1" xfId="0" applyFont="1" applyBorder="1" applyAlignment="1">
      <alignment horizontal="center" wrapText="1"/>
    </xf>
    <xf numFmtId="0" fontId="0" fillId="0" borderId="0" xfId="0" applyAlignment="1">
      <alignment horizontal="center"/>
    </xf>
    <xf numFmtId="0" fontId="17" fillId="0" borderId="0" xfId="0" applyFont="1" applyAlignment="1">
      <alignment vertical="top" wrapText="1"/>
    </xf>
    <xf numFmtId="0" fontId="17" fillId="0" borderId="0" xfId="0" applyFont="1"/>
    <xf numFmtId="0" fontId="18" fillId="0" borderId="0" xfId="0" applyFont="1"/>
    <xf numFmtId="0" fontId="0" fillId="0" borderId="0" xfId="0" applyAlignment="1">
      <alignment horizontal="center" vertical="top"/>
    </xf>
    <xf numFmtId="0" fontId="18" fillId="2" borderId="0" xfId="0" applyFont="1" applyFill="1" applyAlignment="1">
      <alignment vertical="top" wrapText="1"/>
    </xf>
    <xf numFmtId="0" fontId="18" fillId="5" borderId="0" xfId="0" applyFont="1" applyFill="1" applyAlignment="1">
      <alignment vertical="top" wrapText="1"/>
    </xf>
    <xf numFmtId="0" fontId="18" fillId="0" borderId="0" xfId="0" applyFont="1" applyAlignment="1">
      <alignment vertical="top" wrapText="1"/>
    </xf>
    <xf numFmtId="0" fontId="0" fillId="0" borderId="0" xfId="0" applyAlignment="1">
      <alignment vertical="top"/>
    </xf>
    <xf numFmtId="0" fontId="17" fillId="8" borderId="0" xfId="0" applyFont="1" applyFill="1" applyAlignment="1">
      <alignment horizontal="center"/>
    </xf>
    <xf numFmtId="0" fontId="17" fillId="8" borderId="0" xfId="0" applyFont="1" applyFill="1" applyAlignment="1">
      <alignment horizontal="center" vertical="top" wrapText="1"/>
    </xf>
    <xf numFmtId="0" fontId="16" fillId="0" borderId="0" xfId="0" applyFont="1"/>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wrapText="1"/>
    </xf>
    <xf numFmtId="0" fontId="0" fillId="0" borderId="0" xfId="0" applyAlignment="1">
      <alignment vertical="top" wrapText="1"/>
    </xf>
    <xf numFmtId="0" fontId="21" fillId="0" borderId="0" xfId="0" applyFont="1" applyAlignment="1">
      <alignment vertical="top" wrapText="1"/>
    </xf>
    <xf numFmtId="0" fontId="0" fillId="0" borderId="0" xfId="0" applyAlignment="1">
      <alignment wrapText="1"/>
    </xf>
    <xf numFmtId="0" fontId="23" fillId="0" borderId="0" xfId="0" applyFont="1" applyAlignment="1">
      <alignment wrapText="1"/>
    </xf>
    <xf numFmtId="0" fontId="7" fillId="0" borderId="0" xfId="0" applyFont="1" applyAlignment="1">
      <alignment horizontal="center" vertical="top"/>
    </xf>
    <xf numFmtId="0" fontId="0" fillId="0" borderId="0" xfId="0" applyAlignment="1">
      <alignment horizontal="right"/>
    </xf>
    <xf numFmtId="2" fontId="11" fillId="2" borderId="2" xfId="0" applyNumberFormat="1" applyFont="1" applyFill="1" applyBorder="1" applyAlignment="1">
      <alignment horizontal="right" vertical="top" wrapText="1"/>
    </xf>
    <xf numFmtId="2" fontId="12" fillId="2" borderId="2" xfId="0" applyNumberFormat="1" applyFont="1" applyFill="1" applyBorder="1" applyAlignment="1">
      <alignment horizontal="right" vertical="top" wrapText="1"/>
    </xf>
    <xf numFmtId="2" fontId="11" fillId="4" borderId="2" xfId="0" applyNumberFormat="1" applyFont="1" applyFill="1" applyBorder="1" applyAlignment="1">
      <alignment horizontal="right" vertical="top" wrapText="1"/>
    </xf>
    <xf numFmtId="9" fontId="11" fillId="2" borderId="2" xfId="0" applyNumberFormat="1" applyFont="1" applyFill="1" applyBorder="1" applyAlignment="1">
      <alignment horizontal="right" vertical="top" wrapText="1"/>
    </xf>
    <xf numFmtId="9" fontId="11" fillId="2" borderId="5" xfId="0" applyNumberFormat="1" applyFont="1" applyFill="1" applyBorder="1" applyAlignment="1">
      <alignment horizontal="right" vertical="top" wrapText="1"/>
    </xf>
    <xf numFmtId="2" fontId="11" fillId="2" borderId="22" xfId="0" applyNumberFormat="1" applyFont="1" applyFill="1" applyBorder="1" applyAlignment="1">
      <alignment horizontal="right" vertical="top" wrapText="1"/>
    </xf>
    <xf numFmtId="0" fontId="11" fillId="2" borderId="2" xfId="0" applyFont="1" applyFill="1" applyBorder="1" applyAlignment="1">
      <alignment horizontal="right" vertical="top" wrapText="1"/>
    </xf>
    <xf numFmtId="0" fontId="11" fillId="0" borderId="0" xfId="0" applyFont="1" applyAlignment="1">
      <alignment horizontal="right" vertical="top" wrapText="1"/>
    </xf>
    <xf numFmtId="2" fontId="11" fillId="2" borderId="4" xfId="0" applyNumberFormat="1" applyFont="1" applyFill="1" applyBorder="1" applyAlignment="1">
      <alignment horizontal="right" vertical="top" wrapText="1"/>
    </xf>
    <xf numFmtId="2" fontId="7" fillId="0" borderId="6" xfId="0" applyNumberFormat="1" applyFont="1" applyBorder="1" applyAlignment="1">
      <alignment horizontal="right" vertical="top" wrapText="1"/>
    </xf>
    <xf numFmtId="2" fontId="7" fillId="0" borderId="2" xfId="0" applyNumberFormat="1" applyFont="1" applyBorder="1" applyAlignment="1">
      <alignment horizontal="right" vertical="top" wrapText="1"/>
    </xf>
    <xf numFmtId="2" fontId="7" fillId="2" borderId="6" xfId="0" applyNumberFormat="1" applyFont="1" applyFill="1" applyBorder="1" applyAlignment="1">
      <alignment horizontal="right" vertical="top"/>
    </xf>
    <xf numFmtId="2" fontId="7" fillId="2" borderId="6" xfId="0" applyNumberFormat="1" applyFont="1" applyFill="1" applyBorder="1" applyAlignment="1">
      <alignment horizontal="right" vertical="top" wrapText="1"/>
    </xf>
    <xf numFmtId="2" fontId="7" fillId="2" borderId="2" xfId="0" applyNumberFormat="1" applyFont="1" applyFill="1" applyBorder="1" applyAlignment="1">
      <alignment horizontal="right" vertical="top" wrapText="1"/>
    </xf>
    <xf numFmtId="0" fontId="11" fillId="2" borderId="6" xfId="0" applyFont="1" applyFill="1" applyBorder="1" applyAlignment="1">
      <alignment horizontal="center" vertical="top" wrapText="1"/>
    </xf>
    <xf numFmtId="0" fontId="23" fillId="0" borderId="0" xfId="0" applyFont="1"/>
    <xf numFmtId="0" fontId="7" fillId="2" borderId="14" xfId="0" applyFont="1" applyFill="1" applyBorder="1" applyAlignment="1">
      <alignment vertical="top"/>
    </xf>
    <xf numFmtId="0" fontId="11" fillId="0" borderId="0" xfId="0" applyFont="1" applyAlignment="1">
      <alignment vertical="top"/>
    </xf>
    <xf numFmtId="0" fontId="24" fillId="0" borderId="0" xfId="0" applyFont="1"/>
    <xf numFmtId="2" fontId="11" fillId="2" borderId="4" xfId="0" applyNumberFormat="1" applyFont="1" applyFill="1" applyBorder="1" applyAlignment="1">
      <alignment horizontal="left" vertical="top" wrapText="1"/>
    </xf>
    <xf numFmtId="2" fontId="11" fillId="2" borderId="2" xfId="0" applyNumberFormat="1" applyFont="1" applyFill="1" applyBorder="1" applyAlignment="1">
      <alignment horizontal="left" vertical="top" wrapText="1"/>
    </xf>
    <xf numFmtId="2" fontId="11" fillId="2" borderId="6" xfId="0" applyNumberFormat="1" applyFont="1" applyFill="1" applyBorder="1" applyAlignment="1">
      <alignment horizontal="right" vertical="top" wrapText="1"/>
    </xf>
    <xf numFmtId="0" fontId="7" fillId="3" borderId="0" xfId="0" applyFont="1" applyFill="1" applyAlignment="1">
      <alignment vertical="top"/>
    </xf>
    <xf numFmtId="0" fontId="4" fillId="3" borderId="0" xfId="0" applyFont="1" applyFill="1" applyAlignment="1">
      <alignment horizontal="right" vertical="top" wrapText="1"/>
    </xf>
    <xf numFmtId="0" fontId="11" fillId="3" borderId="0" xfId="0" applyFont="1" applyFill="1" applyAlignment="1">
      <alignment horizontal="left" vertical="top" wrapText="1"/>
    </xf>
    <xf numFmtId="0" fontId="7" fillId="3" borderId="0" xfId="0" applyFont="1" applyFill="1" applyAlignment="1">
      <alignment horizontal="center" vertical="top"/>
    </xf>
    <xf numFmtId="0" fontId="7" fillId="3" borderId="0" xfId="0" applyFont="1" applyFill="1" applyAlignment="1">
      <alignment horizontal="left" vertical="top"/>
    </xf>
    <xf numFmtId="0" fontId="8" fillId="3" borderId="0" xfId="0" applyFont="1" applyFill="1" applyAlignment="1">
      <alignment vertical="top"/>
    </xf>
    <xf numFmtId="0" fontId="7" fillId="6" borderId="0" xfId="0" applyFont="1" applyFill="1" applyAlignment="1">
      <alignment horizontal="left" vertical="top" wrapText="1"/>
    </xf>
    <xf numFmtId="0" fontId="7" fillId="5" borderId="0" xfId="0" applyFont="1" applyFill="1" applyAlignment="1">
      <alignment horizontal="left" vertical="top" wrapText="1"/>
    </xf>
    <xf numFmtId="0" fontId="10" fillId="0" borderId="0" xfId="0" applyFont="1" applyAlignment="1">
      <alignment horizontal="left" vertical="top" wrapText="1"/>
    </xf>
    <xf numFmtId="0" fontId="11" fillId="4" borderId="2" xfId="0" applyFont="1" applyFill="1" applyBorder="1" applyAlignment="1">
      <alignment horizontal="right" vertical="top" wrapText="1"/>
    </xf>
    <xf numFmtId="9" fontId="11" fillId="0" borderId="0" xfId="0" applyNumberFormat="1" applyFont="1" applyAlignment="1">
      <alignment horizontal="right" vertical="top" wrapText="1"/>
    </xf>
    <xf numFmtId="9" fontId="12" fillId="0" borderId="0" xfId="0" applyNumberFormat="1" applyFont="1" applyAlignment="1">
      <alignment horizontal="right" vertical="top" wrapText="1"/>
    </xf>
    <xf numFmtId="0" fontId="12" fillId="0" borderId="0" xfId="0" applyFont="1" applyAlignment="1">
      <alignment horizontal="right" vertical="top" wrapText="1"/>
    </xf>
    <xf numFmtId="0" fontId="20" fillId="0" borderId="8" xfId="0" applyFont="1" applyBorder="1" applyAlignment="1">
      <alignment vertical="top" wrapText="1"/>
    </xf>
    <xf numFmtId="0" fontId="9" fillId="0" borderId="0" xfId="1" applyFont="1" applyAlignment="1">
      <alignment horizontal="justify" vertical="top" wrapText="1"/>
    </xf>
    <xf numFmtId="0" fontId="11" fillId="0" borderId="0" xfId="0" applyFont="1" applyAlignment="1">
      <alignment horizontal="left" vertical="top" wrapText="1"/>
    </xf>
    <xf numFmtId="0" fontId="11" fillId="2" borderId="6" xfId="0" applyFont="1" applyFill="1" applyBorder="1" applyAlignment="1">
      <alignment horizontal="right" vertical="top" wrapText="1"/>
    </xf>
    <xf numFmtId="2" fontId="11" fillId="2" borderId="7" xfId="0" applyNumberFormat="1" applyFont="1" applyFill="1" applyBorder="1" applyAlignment="1">
      <alignment horizontal="right" vertical="top" wrapText="1"/>
    </xf>
    <xf numFmtId="0" fontId="11" fillId="2" borderId="14" xfId="0" applyFont="1" applyFill="1" applyBorder="1" applyAlignment="1">
      <alignment horizontal="center" vertical="top" wrapText="1"/>
    </xf>
    <xf numFmtId="0" fontId="11" fillId="3" borderId="0" xfId="0" applyFont="1" applyFill="1" applyAlignment="1">
      <alignment horizontal="center" vertical="top" wrapText="1"/>
    </xf>
    <xf numFmtId="0" fontId="11" fillId="2" borderId="7" xfId="0" applyFont="1" applyFill="1" applyBorder="1" applyAlignment="1">
      <alignment horizontal="center" vertical="top" wrapText="1"/>
    </xf>
    <xf numFmtId="0" fontId="7" fillId="0" borderId="2" xfId="0" applyFont="1" applyBorder="1" applyAlignment="1">
      <alignment horizontal="center"/>
    </xf>
    <xf numFmtId="0" fontId="7" fillId="2" borderId="2" xfId="0" applyFont="1" applyFill="1" applyBorder="1" applyAlignment="1">
      <alignment horizontal="center"/>
    </xf>
    <xf numFmtId="0" fontId="7" fillId="0" borderId="0" xfId="0" applyFont="1"/>
    <xf numFmtId="0" fontId="11" fillId="2" borderId="2" xfId="0" applyFont="1" applyFill="1" applyBorder="1" applyAlignment="1">
      <alignment horizontal="center" wrapText="1"/>
    </xf>
    <xf numFmtId="0" fontId="12" fillId="0" borderId="0" xfId="0" applyFont="1" applyAlignment="1">
      <alignment vertical="top" wrapText="1"/>
    </xf>
    <xf numFmtId="0" fontId="0" fillId="0" borderId="0" xfId="0" applyAlignment="1">
      <alignment horizontal="left"/>
    </xf>
    <xf numFmtId="0" fontId="7" fillId="3" borderId="0" xfId="0" applyFont="1" applyFill="1" applyAlignment="1">
      <alignment horizontal="right" vertical="top" wrapText="1"/>
    </xf>
    <xf numFmtId="0" fontId="7" fillId="3" borderId="0" xfId="0" applyFont="1" applyFill="1" applyAlignment="1">
      <alignment horizontal="left" vertical="top" wrapText="1"/>
    </xf>
    <xf numFmtId="0" fontId="11" fillId="6" borderId="0" xfId="0" applyFont="1" applyFill="1" applyAlignment="1">
      <alignment vertical="top"/>
    </xf>
    <xf numFmtId="0" fontId="11" fillId="6" borderId="0" xfId="0" applyFont="1" applyFill="1" applyAlignment="1">
      <alignment horizontal="left" vertical="top"/>
    </xf>
    <xf numFmtId="2" fontId="7" fillId="2" borderId="7" xfId="0" applyNumberFormat="1" applyFont="1" applyFill="1" applyBorder="1" applyAlignment="1">
      <alignment horizontal="right" vertical="top" wrapText="1"/>
    </xf>
    <xf numFmtId="0" fontId="2" fillId="0" borderId="0" xfId="0" applyFont="1" applyAlignment="1">
      <alignment horizontal="left" vertical="top"/>
    </xf>
    <xf numFmtId="0" fontId="11" fillId="2" borderId="4" xfId="0" applyFont="1" applyFill="1" applyBorder="1" applyAlignment="1">
      <alignment horizontal="left" vertical="top" wrapText="1"/>
    </xf>
    <xf numFmtId="0" fontId="7" fillId="0" borderId="2" xfId="0" applyFont="1" applyBorder="1" applyAlignment="1">
      <alignment horizontal="center" wrapText="1"/>
    </xf>
    <xf numFmtId="0" fontId="11" fillId="2" borderId="14" xfId="0" applyFont="1" applyFill="1" applyBorder="1" applyAlignment="1">
      <alignment horizontal="left" vertical="top" wrapText="1"/>
    </xf>
    <xf numFmtId="164" fontId="11" fillId="2" borderId="6" xfId="0" applyNumberFormat="1" applyFont="1" applyFill="1" applyBorder="1" applyAlignment="1">
      <alignment horizontal="right" vertical="top" wrapText="1"/>
    </xf>
    <xf numFmtId="164" fontId="11" fillId="2" borderId="2" xfId="0" applyNumberFormat="1" applyFont="1" applyFill="1" applyBorder="1" applyAlignment="1">
      <alignment horizontal="right" vertical="top" wrapText="1"/>
    </xf>
    <xf numFmtId="164" fontId="11" fillId="0" borderId="0" xfId="0" applyNumberFormat="1" applyFont="1" applyAlignment="1">
      <alignment horizontal="right" vertical="top" wrapText="1"/>
    </xf>
    <xf numFmtId="164" fontId="7" fillId="0" borderId="0" xfId="0" applyNumberFormat="1" applyFont="1" applyAlignment="1">
      <alignment horizontal="right" vertical="top"/>
    </xf>
    <xf numFmtId="0" fontId="7" fillId="0" borderId="14" xfId="0" applyFont="1" applyBorder="1" applyAlignment="1">
      <alignment horizontal="center" wrapText="1"/>
    </xf>
    <xf numFmtId="0" fontId="7" fillId="0" borderId="5" xfId="0" applyFont="1" applyBorder="1" applyAlignment="1">
      <alignment horizontal="center" wrapText="1"/>
    </xf>
    <xf numFmtId="0" fontId="7" fillId="2" borderId="6" xfId="0" applyFont="1" applyFill="1" applyBorder="1" applyAlignment="1">
      <alignment horizontal="center"/>
    </xf>
    <xf numFmtId="0" fontId="8" fillId="0" borderId="0" xfId="0" applyFont="1" applyAlignment="1">
      <alignment horizontal="left" vertical="top" wrapText="1"/>
    </xf>
    <xf numFmtId="0" fontId="11" fillId="2" borderId="2" xfId="0" applyFont="1" applyFill="1" applyBorder="1" applyAlignment="1">
      <alignment horizontal="left" vertical="top" wrapText="1"/>
    </xf>
    <xf numFmtId="0" fontId="7"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left" vertical="top"/>
    </xf>
    <xf numFmtId="0" fontId="27" fillId="0" borderId="0" xfId="0" applyFont="1" applyAlignment="1">
      <alignment horizontal="right" vertical="top" wrapText="1"/>
    </xf>
    <xf numFmtId="0" fontId="30" fillId="4" borderId="0" xfId="0" applyFont="1" applyFill="1" applyAlignment="1">
      <alignment vertical="top" wrapText="1"/>
    </xf>
    <xf numFmtId="0" fontId="30" fillId="0" borderId="0" xfId="0" applyFont="1" applyAlignment="1">
      <alignment vertical="top" wrapText="1"/>
    </xf>
    <xf numFmtId="0" fontId="30" fillId="4" borderId="12" xfId="0" applyFont="1" applyFill="1" applyBorder="1" applyAlignment="1">
      <alignment horizontal="left" vertical="top" wrapText="1"/>
    </xf>
    <xf numFmtId="0" fontId="30" fillId="4" borderId="13" xfId="0" applyFont="1" applyFill="1" applyBorder="1" applyAlignment="1">
      <alignment horizontal="left" vertical="top" wrapText="1"/>
    </xf>
    <xf numFmtId="0" fontId="30" fillId="4" borderId="13" xfId="0" applyFont="1" applyFill="1" applyBorder="1" applyAlignment="1">
      <alignment vertical="top" wrapText="1"/>
    </xf>
    <xf numFmtId="0" fontId="30" fillId="4" borderId="14" xfId="0" applyFont="1" applyFill="1" applyBorder="1" applyAlignment="1">
      <alignment vertical="top" wrapText="1"/>
    </xf>
    <xf numFmtId="0" fontId="30" fillId="9" borderId="14" xfId="0" applyFont="1" applyFill="1" applyBorder="1" applyAlignment="1">
      <alignment vertical="top" wrapText="1"/>
    </xf>
    <xf numFmtId="0" fontId="31" fillId="0" borderId="0" xfId="0" applyFont="1" applyAlignment="1">
      <alignment vertical="top" wrapText="1"/>
    </xf>
    <xf numFmtId="0" fontId="31" fillId="0" borderId="21" xfId="0" applyFont="1" applyBorder="1" applyAlignment="1">
      <alignment vertical="top" wrapText="1"/>
    </xf>
    <xf numFmtId="0" fontId="31" fillId="9" borderId="14" xfId="0" applyFont="1" applyFill="1" applyBorder="1" applyAlignment="1">
      <alignment vertical="top" wrapText="1"/>
    </xf>
    <xf numFmtId="0" fontId="31" fillId="4" borderId="0" xfId="0" applyFont="1" applyFill="1" applyAlignment="1">
      <alignment vertical="top" wrapText="1"/>
    </xf>
    <xf numFmtId="0" fontId="30" fillId="4" borderId="14" xfId="0" applyFont="1" applyFill="1" applyBorder="1" applyAlignment="1">
      <alignment horizontal="left" vertical="top" wrapText="1"/>
    </xf>
    <xf numFmtId="0" fontId="31" fillId="9" borderId="14" xfId="0" applyFont="1" applyFill="1" applyBorder="1" applyAlignment="1">
      <alignment horizontal="left" vertical="top" wrapText="1"/>
    </xf>
    <xf numFmtId="0" fontId="30" fillId="9" borderId="14" xfId="0" applyFont="1" applyFill="1" applyBorder="1" applyAlignment="1">
      <alignment horizontal="left" vertical="top" wrapText="1"/>
    </xf>
    <xf numFmtId="0" fontId="31" fillId="0" borderId="0" xfId="0" applyFont="1" applyAlignment="1">
      <alignment horizontal="left" vertical="top" wrapText="1"/>
    </xf>
    <xf numFmtId="0" fontId="33" fillId="4" borderId="0" xfId="0" applyFont="1" applyFill="1" applyAlignment="1">
      <alignment vertical="top" wrapText="1"/>
    </xf>
    <xf numFmtId="0" fontId="30" fillId="4" borderId="2" xfId="0" applyFont="1" applyFill="1" applyBorder="1" applyAlignment="1">
      <alignment vertical="top" wrapText="1"/>
    </xf>
    <xf numFmtId="0" fontId="34" fillId="4" borderId="0" xfId="0" applyFont="1" applyFill="1" applyAlignment="1">
      <alignment vertical="top" wrapText="1"/>
    </xf>
    <xf numFmtId="0" fontId="30" fillId="9" borderId="15" xfId="0" applyFont="1" applyFill="1" applyBorder="1" applyAlignment="1">
      <alignment horizontal="left" vertical="top" wrapText="1"/>
    </xf>
    <xf numFmtId="0" fontId="31" fillId="9" borderId="19" xfId="0" applyFont="1" applyFill="1" applyBorder="1" applyAlignment="1">
      <alignment horizontal="left" vertical="top" wrapText="1"/>
    </xf>
    <xf numFmtId="0" fontId="31" fillId="9" borderId="13" xfId="0" applyFont="1" applyFill="1" applyBorder="1" applyAlignment="1">
      <alignment horizontal="left" vertical="top" wrapText="1"/>
    </xf>
    <xf numFmtId="0" fontId="31" fillId="9" borderId="18" xfId="0" applyFont="1" applyFill="1" applyBorder="1" applyAlignment="1">
      <alignment horizontal="left" vertical="top" wrapText="1"/>
    </xf>
    <xf numFmtId="0" fontId="31" fillId="9" borderId="15" xfId="0" applyFont="1" applyFill="1" applyBorder="1" applyAlignment="1">
      <alignment horizontal="left" vertical="top" wrapText="1"/>
    </xf>
    <xf numFmtId="0" fontId="31" fillId="9" borderId="20" xfId="0" applyFont="1" applyFill="1" applyBorder="1" applyAlignment="1">
      <alignment horizontal="left" vertical="top" wrapText="1"/>
    </xf>
    <xf numFmtId="0" fontId="31" fillId="9" borderId="24" xfId="0" applyFont="1" applyFill="1" applyBorder="1" applyAlignment="1">
      <alignment vertical="top" wrapText="1"/>
    </xf>
    <xf numFmtId="0" fontId="31" fillId="9" borderId="17" xfId="0" applyFont="1" applyFill="1" applyBorder="1" applyAlignment="1">
      <alignment vertical="top" wrapText="1"/>
    </xf>
    <xf numFmtId="0" fontId="30" fillId="9" borderId="17" xfId="0" applyFont="1" applyFill="1" applyBorder="1" applyAlignment="1">
      <alignment vertical="top" wrapText="1"/>
    </xf>
    <xf numFmtId="0" fontId="31" fillId="9" borderId="11" xfId="0" applyFont="1" applyFill="1" applyBorder="1" applyAlignment="1">
      <alignment vertical="top" wrapText="1"/>
    </xf>
    <xf numFmtId="0" fontId="31" fillId="9" borderId="16" xfId="0" applyFont="1" applyFill="1" applyBorder="1" applyAlignment="1">
      <alignment vertical="top" wrapText="1"/>
    </xf>
    <xf numFmtId="0" fontId="10" fillId="7" borderId="5" xfId="0" applyFont="1" applyFill="1" applyBorder="1" applyAlignment="1">
      <alignment vertical="top" wrapText="1"/>
    </xf>
    <xf numFmtId="0" fontId="10" fillId="7" borderId="9" xfId="0" applyFont="1" applyFill="1" applyBorder="1" applyAlignment="1">
      <alignment vertical="top" wrapText="1"/>
    </xf>
    <xf numFmtId="0" fontId="10" fillId="7" borderId="1" xfId="0" applyFont="1" applyFill="1" applyBorder="1" applyAlignment="1">
      <alignment vertical="top" wrapText="1"/>
    </xf>
    <xf numFmtId="0" fontId="10" fillId="7" borderId="6" xfId="0" applyFont="1" applyFill="1" applyBorder="1" applyAlignment="1">
      <alignment vertical="top" wrapText="1"/>
    </xf>
    <xf numFmtId="0" fontId="10" fillId="7" borderId="10" xfId="0" applyFont="1" applyFill="1" applyBorder="1" applyAlignment="1">
      <alignment vertical="top" wrapText="1"/>
    </xf>
    <xf numFmtId="0" fontId="10" fillId="7" borderId="7" xfId="0" applyFont="1" applyFill="1" applyBorder="1" applyAlignment="1">
      <alignment vertical="top" wrapText="1"/>
    </xf>
    <xf numFmtId="0" fontId="18" fillId="0" borderId="0" xfId="0" applyFont="1" applyAlignment="1">
      <alignment horizontal="left" vertical="top" wrapText="1"/>
    </xf>
    <xf numFmtId="0" fontId="4" fillId="0" borderId="0" xfId="0" applyFont="1" applyAlignment="1">
      <alignment horizontal="right" vertical="top" wrapText="1"/>
    </xf>
    <xf numFmtId="0" fontId="4" fillId="5" borderId="0" xfId="0" applyFont="1" applyFill="1" applyAlignment="1">
      <alignment horizontal="left" vertical="top" wrapText="1"/>
    </xf>
    <xf numFmtId="0" fontId="22" fillId="0" borderId="0" xfId="0" applyFont="1" applyAlignment="1">
      <alignment horizontal="right" vertical="top" wrapText="1"/>
    </xf>
    <xf numFmtId="0" fontId="12" fillId="0" borderId="0" xfId="0" applyFont="1" applyAlignment="1">
      <alignment horizontal="center" wrapText="1"/>
    </xf>
    <xf numFmtId="0" fontId="13" fillId="6" borderId="0" xfId="0" applyFont="1" applyFill="1" applyAlignment="1">
      <alignment horizontal="left" vertical="top"/>
    </xf>
    <xf numFmtId="0" fontId="4" fillId="5" borderId="0" xfId="0" applyFont="1" applyFill="1" applyAlignment="1">
      <alignment horizontal="left" vertical="top"/>
    </xf>
    <xf numFmtId="0" fontId="7" fillId="0" borderId="1" xfId="0" applyFont="1" applyBorder="1" applyAlignment="1">
      <alignment horizontal="center" vertical="top"/>
    </xf>
    <xf numFmtId="0" fontId="36" fillId="0" borderId="0" xfId="0" applyFont="1" applyAlignment="1">
      <alignment horizontal="right" vertical="top" wrapText="1"/>
    </xf>
    <xf numFmtId="0" fontId="23" fillId="0" borderId="0" xfId="0" applyFont="1" applyAlignment="1">
      <alignmen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right" vertical="top" wrapText="1"/>
    </xf>
    <xf numFmtId="0" fontId="1" fillId="0" borderId="0" xfId="0" applyFont="1" applyAlignment="1">
      <alignment horizontal="center" wrapText="1"/>
    </xf>
    <xf numFmtId="0" fontId="35" fillId="0" borderId="0" xfId="0" applyFont="1" applyAlignment="1">
      <alignment horizontal="center" wrapText="1"/>
    </xf>
    <xf numFmtId="0" fontId="37" fillId="2" borderId="2" xfId="0" applyFont="1" applyFill="1" applyBorder="1" applyAlignment="1">
      <alignment horizontal="left" vertical="top" wrapText="1"/>
    </xf>
    <xf numFmtId="0" fontId="15" fillId="0" borderId="0" xfId="0" applyFont="1" applyAlignment="1">
      <alignment horizontal="right" vertical="top" wrapText="1"/>
    </xf>
    <xf numFmtId="0" fontId="7" fillId="10" borderId="2" xfId="0" applyFont="1" applyFill="1" applyBorder="1" applyAlignment="1">
      <alignment horizontal="center" vertical="top" wrapText="1"/>
    </xf>
    <xf numFmtId="2" fontId="12" fillId="10" borderId="2" xfId="0" applyNumberFormat="1" applyFont="1" applyFill="1" applyBorder="1" applyAlignment="1">
      <alignment horizontal="right" vertical="top" wrapText="1"/>
    </xf>
    <xf numFmtId="0" fontId="18" fillId="0" borderId="0" xfId="0" applyFont="1" applyAlignment="1">
      <alignment horizontal="left" vertical="top" wrapText="1"/>
    </xf>
    <xf numFmtId="0" fontId="7" fillId="0" borderId="23" xfId="0" applyFont="1" applyBorder="1" applyAlignment="1">
      <alignment horizontal="center" vertical="top"/>
    </xf>
    <xf numFmtId="0" fontId="7" fillId="0" borderId="1" xfId="0" applyFont="1" applyBorder="1" applyAlignment="1">
      <alignment horizontal="center" vertical="top"/>
    </xf>
    <xf numFmtId="0" fontId="1" fillId="0" borderId="0" xfId="0" applyFont="1" applyAlignment="1">
      <alignment horizontal="left" vertical="top" wrapText="1"/>
    </xf>
    <xf numFmtId="0" fontId="7" fillId="0" borderId="0" xfId="0" applyFont="1" applyAlignment="1">
      <alignment horizontal="left" vertical="top" wrapText="1"/>
    </xf>
    <xf numFmtId="0" fontId="11" fillId="0" borderId="14" xfId="0" applyFont="1" applyBorder="1" applyAlignment="1">
      <alignment horizontal="right" vertical="top" wrapText="1"/>
    </xf>
    <xf numFmtId="0" fontId="22" fillId="0" borderId="0" xfId="0" applyFont="1" applyAlignment="1">
      <alignment horizontal="right" vertical="top" wrapText="1"/>
    </xf>
    <xf numFmtId="0" fontId="4" fillId="0" borderId="0" xfId="0" applyFont="1" applyAlignment="1">
      <alignment horizontal="right" vertical="top"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0" borderId="14" xfId="0" applyFont="1" applyBorder="1" applyAlignment="1">
      <alignment horizontal="right" vertical="top" wrapText="1" indent="1"/>
    </xf>
    <xf numFmtId="0" fontId="7" fillId="0" borderId="14" xfId="0" applyFont="1" applyBorder="1" applyAlignment="1">
      <alignment horizontal="right" vertical="top" wrapText="1"/>
    </xf>
    <xf numFmtId="0" fontId="10" fillId="7" borderId="14" xfId="0" applyFont="1" applyFill="1" applyBorder="1" applyAlignment="1">
      <alignment horizontal="right" vertical="top" wrapText="1"/>
    </xf>
    <xf numFmtId="0" fontId="11" fillId="4" borderId="14" xfId="0" applyFont="1" applyFill="1" applyBorder="1" applyAlignment="1">
      <alignment horizontal="right" vertical="top" wrapText="1"/>
    </xf>
    <xf numFmtId="0" fontId="11" fillId="2" borderId="11"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13" xfId="0" applyFont="1" applyFill="1" applyBorder="1" applyAlignment="1">
      <alignment horizontal="left" vertical="top" wrapText="1"/>
    </xf>
    <xf numFmtId="0" fontId="4" fillId="5" borderId="0" xfId="0" applyFont="1" applyFill="1" applyAlignment="1">
      <alignment horizontal="left" vertical="top" wrapText="1"/>
    </xf>
    <xf numFmtId="0" fontId="7" fillId="2" borderId="22" xfId="0" applyFont="1" applyFill="1" applyBorder="1" applyAlignment="1">
      <alignment horizontal="center" vertical="top" wrapText="1"/>
    </xf>
    <xf numFmtId="0" fontId="7" fillId="2" borderId="4" xfId="0" applyFont="1" applyFill="1" applyBorder="1" applyAlignment="1">
      <alignment horizontal="center" vertical="top" wrapText="1"/>
    </xf>
    <xf numFmtId="0" fontId="12" fillId="0" borderId="0" xfId="0" applyFont="1" applyAlignment="1">
      <alignment horizontal="center" wrapText="1"/>
    </xf>
    <xf numFmtId="0" fontId="13" fillId="6" borderId="0" xfId="0" applyFont="1" applyFill="1" applyAlignment="1">
      <alignment horizontal="left" vertical="top"/>
    </xf>
    <xf numFmtId="0" fontId="4" fillId="5" borderId="0" xfId="0" applyFont="1" applyFill="1" applyAlignment="1">
      <alignment horizontal="left" vertical="top"/>
    </xf>
    <xf numFmtId="0" fontId="4" fillId="0" borderId="3" xfId="0" applyFont="1" applyBorder="1" applyAlignment="1">
      <alignment horizontal="right" vertical="top" wrapText="1"/>
    </xf>
    <xf numFmtId="0" fontId="22" fillId="0" borderId="0" xfId="0" applyFont="1" applyAlignment="1">
      <alignment horizontal="right" vertical="top" wrapText="1" indent="1"/>
    </xf>
    <xf numFmtId="0" fontId="4" fillId="0" borderId="0" xfId="0" applyFont="1" applyAlignment="1">
      <alignment horizontal="right" vertical="top" wrapText="1" indent="1"/>
    </xf>
    <xf numFmtId="0" fontId="4" fillId="0" borderId="3" xfId="0" applyFont="1" applyBorder="1" applyAlignment="1">
      <alignment horizontal="right" vertical="top" wrapText="1" indent="1"/>
    </xf>
    <xf numFmtId="0" fontId="15" fillId="0" borderId="0" xfId="0" applyFont="1" applyAlignment="1">
      <alignment horizontal="right" vertical="top" wrapText="1"/>
    </xf>
    <xf numFmtId="0" fontId="15" fillId="0" borderId="3" xfId="0" applyFont="1" applyBorder="1" applyAlignment="1">
      <alignment horizontal="right" vertical="top" wrapText="1"/>
    </xf>
    <xf numFmtId="0" fontId="7" fillId="0" borderId="14" xfId="0" quotePrefix="1" applyFont="1" applyBorder="1" applyAlignment="1">
      <alignment horizontal="right" vertical="top" wrapText="1"/>
    </xf>
    <xf numFmtId="0" fontId="19" fillId="0" borderId="0" xfId="0" applyFont="1" applyAlignment="1">
      <alignment horizontal="center" vertical="top" wrapText="1"/>
    </xf>
    <xf numFmtId="0" fontId="7" fillId="0" borderId="0" xfId="0" applyFont="1" applyAlignment="1">
      <alignment horizontal="center" vertical="top"/>
    </xf>
    <xf numFmtId="0" fontId="7" fillId="2" borderId="14" xfId="0" applyFont="1" applyFill="1" applyBorder="1" applyAlignment="1">
      <alignment horizontal="left" vertical="top" wrapText="1"/>
    </xf>
    <xf numFmtId="0" fontId="30" fillId="4" borderId="15" xfId="0" applyFont="1" applyFill="1" applyBorder="1" applyAlignment="1">
      <alignment vertical="top" wrapText="1"/>
    </xf>
    <xf numFmtId="0" fontId="30" fillId="4" borderId="17" xfId="0" applyFont="1" applyFill="1" applyBorder="1" applyAlignment="1">
      <alignment vertical="top" wrapText="1"/>
    </xf>
    <xf numFmtId="0" fontId="30" fillId="0" borderId="0" xfId="0" applyFont="1" applyAlignment="1">
      <alignment horizontal="right" vertical="top" wrapText="1"/>
    </xf>
    <xf numFmtId="0" fontId="32" fillId="0" borderId="21" xfId="0" applyFont="1" applyBorder="1" applyAlignment="1">
      <alignment horizontal="right" vertical="top" wrapText="1"/>
    </xf>
    <xf numFmtId="0" fontId="35" fillId="2" borderId="11" xfId="0" applyFont="1" applyFill="1" applyBorder="1" applyAlignment="1">
      <alignment horizontal="center" vertical="top" wrapText="1"/>
    </xf>
    <xf numFmtId="0" fontId="35" fillId="2" borderId="12" xfId="0" applyFont="1" applyFill="1" applyBorder="1" applyAlignment="1">
      <alignment horizontal="center" vertical="top" wrapText="1"/>
    </xf>
    <xf numFmtId="0" fontId="35" fillId="2" borderId="13" xfId="0" applyFont="1" applyFill="1" applyBorder="1" applyAlignment="1">
      <alignment horizontal="center" vertical="top" wrapText="1"/>
    </xf>
    <xf numFmtId="0" fontId="13" fillId="6" borderId="0" xfId="0" applyFont="1" applyFill="1" applyAlignment="1">
      <alignment horizontal="left" vertical="top" wrapText="1"/>
    </xf>
    <xf numFmtId="0" fontId="8" fillId="0" borderId="0" xfId="0" applyFont="1" applyAlignment="1">
      <alignment horizontal="left" vertical="top" wrapText="1"/>
    </xf>
    <xf numFmtId="0" fontId="4" fillId="0" borderId="15" xfId="0" applyFont="1" applyBorder="1" applyAlignment="1">
      <alignment horizontal="right" vertical="top" wrapText="1"/>
    </xf>
    <xf numFmtId="0" fontId="4" fillId="0" borderId="14" xfId="0" applyFont="1" applyBorder="1" applyAlignment="1">
      <alignment horizontal="right" vertical="top" wrapText="1"/>
    </xf>
    <xf numFmtId="0" fontId="30" fillId="4" borderId="2" xfId="0" applyFont="1" applyFill="1" applyBorder="1" applyAlignment="1">
      <alignment horizontal="left" vertical="top" wrapText="1"/>
    </xf>
    <xf numFmtId="0" fontId="22" fillId="4" borderId="2" xfId="0" applyFont="1" applyFill="1" applyBorder="1" applyAlignment="1">
      <alignment horizontal="lef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1" fillId="2" borderId="11" xfId="0" applyFont="1" applyFill="1" applyBorder="1" applyAlignment="1">
      <alignment horizontal="center" vertical="top" wrapText="1"/>
    </xf>
    <xf numFmtId="0" fontId="11" fillId="2" borderId="12" xfId="0" applyFont="1" applyFill="1" applyBorder="1" applyAlignment="1">
      <alignment horizontal="center" vertical="top" wrapText="1"/>
    </xf>
    <xf numFmtId="0" fontId="11" fillId="2" borderId="13" xfId="0" applyFont="1" applyFill="1" applyBorder="1" applyAlignment="1">
      <alignment horizontal="center" vertical="top" wrapText="1"/>
    </xf>
    <xf numFmtId="0" fontId="7" fillId="0" borderId="11" xfId="0" applyFont="1" applyBorder="1" applyAlignment="1">
      <alignment horizontal="right" vertical="top" wrapText="1"/>
    </xf>
    <xf numFmtId="0" fontId="7" fillId="0" borderId="5" xfId="0" applyFont="1" applyBorder="1" applyAlignment="1">
      <alignment horizontal="right" vertical="top" wrapText="1"/>
    </xf>
    <xf numFmtId="0" fontId="7" fillId="0" borderId="6" xfId="0" applyFont="1" applyBorder="1" applyAlignment="1">
      <alignment horizontal="right" vertical="top" wrapText="1"/>
    </xf>
    <xf numFmtId="0" fontId="4" fillId="0" borderId="21" xfId="0" applyFont="1" applyBorder="1" applyAlignment="1">
      <alignment horizontal="right" vertical="top" wrapText="1"/>
    </xf>
  </cellXfs>
  <cellStyles count="2">
    <cellStyle name="Hyperlink" xfId="1" builtinId="8"/>
    <cellStyle name="Normal" xfId="0" builtinId="0"/>
  </cellStyles>
  <dxfs count="2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BE2D5"/>
      <color rgb="FFFCFC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12808</xdr:colOff>
      <xdr:row>9</xdr:row>
      <xdr:rowOff>182495</xdr:rowOff>
    </xdr:from>
    <xdr:to>
      <xdr:col>10</xdr:col>
      <xdr:colOff>513551</xdr:colOff>
      <xdr:row>9</xdr:row>
      <xdr:rowOff>1235960</xdr:rowOff>
    </xdr:to>
    <xdr:pic>
      <xdr:nvPicPr>
        <xdr:cNvPr id="2" name="Obraz 3">
          <a:extLst>
            <a:ext uri="{FF2B5EF4-FFF2-40B4-BE49-F238E27FC236}">
              <a16:creationId xmlns:a16="http://schemas.microsoft.com/office/drawing/2014/main" id="{72A39291-700D-45D6-9FE9-D172E26FD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89868" y="13163165"/>
          <a:ext cx="5701393"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xdr:row>
      <xdr:rowOff>0</xdr:rowOff>
    </xdr:from>
    <xdr:to>
      <xdr:col>16</xdr:col>
      <xdr:colOff>447040</xdr:colOff>
      <xdr:row>4</xdr:row>
      <xdr:rowOff>1371600</xdr:rowOff>
    </xdr:to>
    <xdr:pic>
      <xdr:nvPicPr>
        <xdr:cNvPr id="3" name="Obraz 5">
          <a:extLst>
            <a:ext uri="{FF2B5EF4-FFF2-40B4-BE49-F238E27FC236}">
              <a16:creationId xmlns:a16="http://schemas.microsoft.com/office/drawing/2014/main" id="{1A1280C6-A89D-4108-850F-0238F96DE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35500" y="2028825"/>
          <a:ext cx="6544945"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1A780-60BF-43AC-9640-677A4DF51A06}">
  <dimension ref="A2:L25"/>
  <sheetViews>
    <sheetView topLeftCell="A5" zoomScale="70" zoomScaleNormal="70" workbookViewId="0">
      <selection activeCell="C8" sqref="C8"/>
    </sheetView>
  </sheetViews>
  <sheetFormatPr defaultRowHeight="14.5"/>
  <cols>
    <col min="1" max="1" width="5" style="42" customWidth="1"/>
    <col min="2" max="2" width="38.36328125" style="57" customWidth="1"/>
    <col min="3" max="3" width="38" customWidth="1"/>
    <col min="4" max="4" width="31.36328125" customWidth="1"/>
    <col min="5" max="5" width="99.6328125" customWidth="1"/>
    <col min="6" max="6" width="40.36328125" customWidth="1"/>
  </cols>
  <sheetData>
    <row r="2" spans="1:12">
      <c r="B2" s="43" t="s">
        <v>0</v>
      </c>
      <c r="C2" s="44" t="s">
        <v>1</v>
      </c>
      <c r="D2" s="45"/>
      <c r="E2" s="45"/>
    </row>
    <row r="3" spans="1:12" s="50" customFormat="1" ht="117" customHeight="1">
      <c r="A3" s="46"/>
      <c r="B3" s="47" t="s">
        <v>2</v>
      </c>
      <c r="C3" s="48" t="s">
        <v>3</v>
      </c>
      <c r="D3" s="48" t="s">
        <v>4</v>
      </c>
      <c r="E3" s="49"/>
    </row>
    <row r="4" spans="1:12" s="53" customFormat="1">
      <c r="A4" s="51" t="s">
        <v>5</v>
      </c>
      <c r="B4" s="52" t="s">
        <v>6</v>
      </c>
      <c r="C4" s="51" t="s">
        <v>7</v>
      </c>
      <c r="D4" s="51" t="s">
        <v>8</v>
      </c>
      <c r="E4" s="51" t="s">
        <v>9</v>
      </c>
      <c r="F4" s="51" t="s">
        <v>10</v>
      </c>
    </row>
    <row r="5" spans="1:12" ht="202.5" customHeight="1">
      <c r="A5" s="54">
        <v>1</v>
      </c>
      <c r="B5" s="49" t="s">
        <v>11</v>
      </c>
      <c r="C5" s="49" t="s">
        <v>12</v>
      </c>
      <c r="D5" s="49" t="s">
        <v>13</v>
      </c>
      <c r="E5" s="49" t="s">
        <v>14</v>
      </c>
      <c r="F5" s="49" t="s">
        <v>15</v>
      </c>
      <c r="G5" s="50"/>
      <c r="H5" s="50"/>
      <c r="I5" s="50"/>
      <c r="J5" s="50"/>
      <c r="K5" s="50"/>
      <c r="L5" s="50"/>
    </row>
    <row r="6" spans="1:12" ht="131" customHeight="1">
      <c r="A6" s="54">
        <v>2</v>
      </c>
      <c r="B6" s="189" t="s">
        <v>16</v>
      </c>
      <c r="C6" s="189" t="s">
        <v>17</v>
      </c>
      <c r="D6" s="49" t="s">
        <v>18</v>
      </c>
      <c r="E6" s="49" t="s">
        <v>19</v>
      </c>
      <c r="F6" s="49" t="s">
        <v>20</v>
      </c>
      <c r="G6" s="50"/>
      <c r="H6" s="50"/>
      <c r="I6" s="50"/>
      <c r="J6" s="50"/>
      <c r="K6" s="50"/>
      <c r="L6" s="50"/>
    </row>
    <row r="7" spans="1:12" ht="253.5" customHeight="1">
      <c r="A7" s="54"/>
      <c r="B7" s="189"/>
      <c r="C7" s="189"/>
      <c r="D7" s="49" t="s">
        <v>21</v>
      </c>
      <c r="E7" s="43" t="s">
        <v>22</v>
      </c>
      <c r="F7" s="49" t="s">
        <v>23</v>
      </c>
      <c r="G7" s="50"/>
      <c r="H7" s="50"/>
      <c r="I7" s="50"/>
      <c r="J7" s="50"/>
      <c r="K7" s="50"/>
      <c r="L7" s="50"/>
    </row>
    <row r="8" spans="1:12" ht="114" customHeight="1">
      <c r="A8" s="54"/>
      <c r="B8" s="170"/>
      <c r="C8" s="170"/>
      <c r="D8" s="49" t="s">
        <v>24</v>
      </c>
      <c r="E8" s="49" t="s">
        <v>25</v>
      </c>
      <c r="F8" s="49" t="s">
        <v>26</v>
      </c>
      <c r="G8" s="50"/>
      <c r="H8" s="50"/>
      <c r="I8" s="50"/>
      <c r="J8" s="50"/>
      <c r="K8" s="50"/>
      <c r="L8" s="50"/>
    </row>
    <row r="9" spans="1:12" ht="162.5" customHeight="1">
      <c r="A9" s="54">
        <v>3</v>
      </c>
      <c r="B9" s="49" t="s">
        <v>27</v>
      </c>
      <c r="C9" s="49" t="s">
        <v>28</v>
      </c>
      <c r="D9" s="49" t="s">
        <v>29</v>
      </c>
      <c r="E9" s="49" t="s">
        <v>30</v>
      </c>
      <c r="F9" s="55" t="s">
        <v>31</v>
      </c>
      <c r="G9" s="50"/>
      <c r="H9" s="50"/>
      <c r="I9" s="50"/>
      <c r="J9" s="50"/>
      <c r="K9" s="50"/>
      <c r="L9" s="50"/>
    </row>
    <row r="10" spans="1:12" ht="108" customHeight="1">
      <c r="A10" s="54"/>
      <c r="B10" s="189" t="s">
        <v>32</v>
      </c>
      <c r="C10" s="189" t="s">
        <v>33</v>
      </c>
      <c r="D10" s="49" t="s">
        <v>34</v>
      </c>
      <c r="E10" s="49" t="s">
        <v>35</v>
      </c>
      <c r="F10" s="55" t="s">
        <v>36</v>
      </c>
      <c r="G10" s="50"/>
      <c r="H10" s="50"/>
      <c r="I10" s="50"/>
      <c r="J10" s="50"/>
      <c r="K10" s="50"/>
      <c r="L10" s="50"/>
    </row>
    <row r="11" spans="1:12" ht="165.5" customHeight="1">
      <c r="A11" s="54">
        <v>4</v>
      </c>
      <c r="B11" s="189"/>
      <c r="C11" s="189"/>
      <c r="D11" s="49" t="s">
        <v>37</v>
      </c>
      <c r="E11" s="49" t="s">
        <v>38</v>
      </c>
      <c r="F11" s="55" t="s">
        <v>39</v>
      </c>
      <c r="G11" s="50"/>
      <c r="H11" s="50"/>
      <c r="I11" s="50"/>
      <c r="J11" s="50"/>
      <c r="K11" s="50"/>
      <c r="L11" s="50"/>
    </row>
    <row r="12" spans="1:12" ht="34.5">
      <c r="A12" s="54">
        <v>5</v>
      </c>
      <c r="B12" s="49" t="s">
        <v>40</v>
      </c>
      <c r="C12" s="49" t="s">
        <v>41</v>
      </c>
      <c r="D12" s="49" t="s">
        <v>42</v>
      </c>
      <c r="E12" s="49" t="s">
        <v>43</v>
      </c>
      <c r="F12" s="55" t="s">
        <v>44</v>
      </c>
      <c r="G12" s="50"/>
      <c r="H12" s="50"/>
      <c r="I12" s="50"/>
      <c r="J12" s="50"/>
      <c r="K12" s="50"/>
      <c r="L12" s="50"/>
    </row>
    <row r="13" spans="1:12" ht="60" customHeight="1">
      <c r="A13" s="54">
        <v>6</v>
      </c>
      <c r="B13" s="49" t="s">
        <v>45</v>
      </c>
      <c r="C13" s="49" t="s">
        <v>46</v>
      </c>
      <c r="D13" s="49" t="s">
        <v>47</v>
      </c>
      <c r="E13" s="49" t="s">
        <v>48</v>
      </c>
      <c r="F13" s="49" t="s">
        <v>49</v>
      </c>
      <c r="G13" s="50"/>
      <c r="H13" s="50"/>
      <c r="I13" s="50"/>
      <c r="J13" s="50"/>
      <c r="K13" s="50"/>
      <c r="L13" s="50"/>
    </row>
    <row r="14" spans="1:12" ht="72.5" customHeight="1">
      <c r="A14" s="54">
        <v>7</v>
      </c>
      <c r="B14" s="49" t="s">
        <v>50</v>
      </c>
      <c r="C14" s="49" t="s">
        <v>51</v>
      </c>
      <c r="D14" s="49" t="s">
        <v>52</v>
      </c>
      <c r="E14" s="49" t="s">
        <v>53</v>
      </c>
      <c r="F14" s="55"/>
      <c r="G14" s="50"/>
      <c r="H14" s="50"/>
      <c r="I14" s="50"/>
      <c r="J14" s="50"/>
      <c r="K14" s="50"/>
      <c r="L14" s="50"/>
    </row>
    <row r="15" spans="1:12" ht="58.5">
      <c r="A15" s="54">
        <v>8</v>
      </c>
      <c r="B15" s="56" t="s">
        <v>54</v>
      </c>
      <c r="C15" s="49" t="s">
        <v>55</v>
      </c>
      <c r="D15" s="49"/>
      <c r="E15" s="55"/>
      <c r="F15" s="55" t="s">
        <v>56</v>
      </c>
      <c r="G15" s="50"/>
      <c r="H15" s="50"/>
      <c r="I15" s="50"/>
      <c r="J15" s="50"/>
      <c r="K15" s="50"/>
      <c r="L15" s="50"/>
    </row>
    <row r="16" spans="1:12" ht="96.5" customHeight="1">
      <c r="A16" s="54">
        <v>9</v>
      </c>
      <c r="B16" s="56" t="s">
        <v>57</v>
      </c>
      <c r="C16" s="49" t="s">
        <v>58</v>
      </c>
      <c r="D16" s="49"/>
      <c r="E16" s="55"/>
      <c r="F16" s="55" t="s">
        <v>56</v>
      </c>
      <c r="G16" s="50"/>
      <c r="H16" s="50"/>
      <c r="I16" s="50"/>
      <c r="J16" s="50"/>
      <c r="K16" s="50"/>
      <c r="L16" s="50"/>
    </row>
    <row r="17" spans="1:12">
      <c r="A17" s="54"/>
      <c r="B17" s="49"/>
      <c r="C17" s="55"/>
      <c r="D17" s="55"/>
      <c r="E17" s="55"/>
      <c r="F17" s="55"/>
      <c r="G17" s="50"/>
      <c r="H17" s="50"/>
      <c r="I17" s="50"/>
      <c r="J17" s="50"/>
      <c r="K17" s="50"/>
      <c r="L17" s="50"/>
    </row>
    <row r="18" spans="1:12">
      <c r="A18" s="54"/>
      <c r="B18" s="49"/>
      <c r="C18" s="55"/>
      <c r="D18" s="55"/>
      <c r="E18" s="55"/>
      <c r="F18" s="55"/>
      <c r="G18" s="50"/>
      <c r="H18" s="50"/>
      <c r="I18" s="50"/>
      <c r="J18" s="50"/>
      <c r="K18" s="50"/>
      <c r="L18" s="50"/>
    </row>
    <row r="19" spans="1:12">
      <c r="A19" s="54"/>
      <c r="B19" s="49"/>
      <c r="C19" s="55"/>
      <c r="D19" s="55"/>
      <c r="E19" s="55"/>
      <c r="F19" s="55"/>
      <c r="G19" s="50"/>
      <c r="H19" s="50"/>
      <c r="I19" s="50"/>
      <c r="J19" s="50"/>
      <c r="K19" s="50"/>
      <c r="L19" s="50"/>
    </row>
    <row r="20" spans="1:12">
      <c r="A20" s="54"/>
      <c r="B20" s="49"/>
      <c r="C20" s="55"/>
      <c r="D20" s="55"/>
      <c r="E20" s="55"/>
      <c r="F20" s="55"/>
      <c r="G20" s="50"/>
      <c r="H20" s="50"/>
      <c r="I20" s="50"/>
      <c r="J20" s="50"/>
      <c r="K20" s="50"/>
      <c r="L20" s="50"/>
    </row>
    <row r="21" spans="1:12">
      <c r="A21" s="54"/>
      <c r="B21" s="49"/>
      <c r="C21" s="55"/>
      <c r="D21" s="55"/>
      <c r="E21" s="55"/>
      <c r="F21" s="55"/>
      <c r="G21" s="50"/>
      <c r="H21" s="50"/>
      <c r="I21" s="50"/>
      <c r="J21" s="50"/>
      <c r="K21" s="50"/>
      <c r="L21" s="50"/>
    </row>
    <row r="22" spans="1:12">
      <c r="A22" s="54"/>
      <c r="B22" s="49"/>
      <c r="C22" s="55"/>
      <c r="D22" s="55"/>
      <c r="E22" s="55"/>
      <c r="F22" s="55"/>
      <c r="G22" s="50"/>
      <c r="H22" s="50"/>
      <c r="I22" s="50"/>
      <c r="J22" s="50"/>
      <c r="K22" s="50"/>
      <c r="L22" s="50"/>
    </row>
    <row r="23" spans="1:12">
      <c r="A23" s="54"/>
      <c r="B23" s="49"/>
      <c r="C23" s="55"/>
      <c r="D23" s="55"/>
      <c r="E23" s="55"/>
      <c r="F23" s="55"/>
      <c r="G23" s="50"/>
      <c r="H23" s="50"/>
      <c r="I23" s="50"/>
      <c r="J23" s="50"/>
      <c r="K23" s="50"/>
      <c r="L23" s="50"/>
    </row>
    <row r="24" spans="1:12">
      <c r="A24" s="54"/>
      <c r="B24" s="49"/>
      <c r="C24" s="55"/>
      <c r="D24" s="55"/>
      <c r="E24" s="55"/>
      <c r="F24" s="55"/>
      <c r="G24" s="50"/>
      <c r="H24" s="50"/>
      <c r="I24" s="50"/>
      <c r="J24" s="50"/>
      <c r="K24" s="50"/>
      <c r="L24" s="50"/>
    </row>
    <row r="25" spans="1:12">
      <c r="A25" s="54"/>
      <c r="B25" s="49"/>
      <c r="C25" s="55"/>
      <c r="D25" s="55"/>
      <c r="E25" s="55"/>
      <c r="F25" s="55"/>
      <c r="G25" s="50"/>
      <c r="H25" s="50"/>
      <c r="I25" s="50"/>
      <c r="J25" s="50"/>
      <c r="K25" s="50"/>
      <c r="L25" s="50"/>
    </row>
  </sheetData>
  <mergeCells count="4">
    <mergeCell ref="B6:B7"/>
    <mergeCell ref="C6:C7"/>
    <mergeCell ref="B10:B11"/>
    <mergeCell ref="C10:C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462A3-2187-48F2-A544-556418B7CFAC}">
  <sheetPr>
    <tabColor rgb="FF00B050"/>
  </sheetPr>
  <dimension ref="B1:W246"/>
  <sheetViews>
    <sheetView showGridLines="0" tabSelected="1" topLeftCell="A84" zoomScale="50" zoomScaleNormal="50" workbookViewId="0">
      <selection activeCell="B95" sqref="B95"/>
    </sheetView>
  </sheetViews>
  <sheetFormatPr defaultColWidth="0" defaultRowHeight="14.5" zeroHeight="1"/>
  <cols>
    <col min="1" max="1" width="3" style="7" customWidth="1"/>
    <col min="2" max="2" width="37.6328125" style="7" customWidth="1"/>
    <col min="3" max="3" width="26.36328125" style="7" customWidth="1"/>
    <col min="4" max="4" width="18.6328125" style="30" customWidth="1"/>
    <col min="5" max="5" width="18.6328125" style="7" customWidth="1"/>
    <col min="6" max="6" width="23.453125" style="7" customWidth="1"/>
    <col min="7" max="7" width="18.6328125" style="7" customWidth="1"/>
    <col min="8" max="9" width="18.6328125" style="8" customWidth="1"/>
    <col min="10" max="11" width="18.6328125" style="7" customWidth="1"/>
    <col min="12" max="12" width="19.08984375" style="7" customWidth="1"/>
    <col min="13" max="14" width="18.6328125" style="8" customWidth="1"/>
    <col min="15" max="15" width="6.6328125" style="8" customWidth="1"/>
    <col min="16" max="16" width="18.6328125" style="8" customWidth="1"/>
    <col min="17" max="17" width="4.08984375" style="7" customWidth="1"/>
    <col min="18" max="18" width="48.08984375" style="7" customWidth="1"/>
    <col min="19" max="19" width="4.08984375" style="7" customWidth="1"/>
    <col min="20" max="20" width="71.36328125" style="7" customWidth="1"/>
    <col min="21" max="21" width="5.54296875" style="7" customWidth="1"/>
    <col min="22" max="22" width="58.36328125" style="17" hidden="1" customWidth="1"/>
    <col min="23" max="16384" width="0" style="7" hidden="1"/>
  </cols>
  <sheetData>
    <row r="1" spans="2:22"/>
    <row r="2" spans="2:22">
      <c r="B2" s="4" t="s">
        <v>59</v>
      </c>
      <c r="C2" s="4"/>
      <c r="D2" s="27"/>
    </row>
    <row r="3" spans="2:22" ht="95.4" customHeight="1">
      <c r="B3" s="207" t="s">
        <v>60</v>
      </c>
      <c r="C3" s="207"/>
      <c r="D3" s="207"/>
      <c r="E3" s="207"/>
      <c r="F3" s="207"/>
      <c r="G3" s="207"/>
      <c r="H3" s="207"/>
      <c r="I3" s="3"/>
      <c r="J3" s="207" t="s">
        <v>61</v>
      </c>
      <c r="K3" s="207"/>
      <c r="L3" s="207"/>
      <c r="M3" s="207"/>
      <c r="N3" s="207"/>
      <c r="O3" s="207"/>
      <c r="P3" s="207"/>
      <c r="Q3" s="3"/>
      <c r="R3" s="3"/>
      <c r="S3" s="3"/>
      <c r="T3" s="3"/>
    </row>
    <row r="4" spans="2:22">
      <c r="B4" s="26"/>
      <c r="C4" s="26"/>
      <c r="D4" s="26"/>
      <c r="E4" s="26"/>
      <c r="F4" s="26"/>
      <c r="G4" s="26"/>
      <c r="H4" s="26"/>
      <c r="I4" s="3"/>
      <c r="J4" s="26"/>
      <c r="K4" s="26"/>
      <c r="L4" s="26"/>
      <c r="M4" s="26"/>
      <c r="N4" s="26"/>
      <c r="O4" s="26"/>
      <c r="P4" s="26"/>
      <c r="Q4" s="3"/>
      <c r="R4" s="3"/>
      <c r="S4" s="3"/>
      <c r="T4" s="3"/>
    </row>
    <row r="5" spans="2:22">
      <c r="B5" s="1" t="s">
        <v>62</v>
      </c>
      <c r="C5" s="26"/>
      <c r="D5" s="26"/>
      <c r="E5" s="26"/>
      <c r="F5" s="26"/>
      <c r="G5" s="26"/>
      <c r="H5" s="26"/>
      <c r="I5" s="26"/>
      <c r="J5" s="26"/>
      <c r="K5" s="26"/>
      <c r="L5" s="26"/>
      <c r="M5" s="26"/>
      <c r="N5" s="26"/>
      <c r="O5" s="26"/>
      <c r="P5" s="26"/>
    </row>
    <row r="6" spans="2:22">
      <c r="B6" s="171" t="s">
        <v>63</v>
      </c>
      <c r="C6" s="222"/>
      <c r="D6" s="222"/>
      <c r="E6" s="222"/>
      <c r="F6" s="26"/>
      <c r="G6" s="26"/>
      <c r="H6" s="26"/>
      <c r="I6" s="26"/>
      <c r="J6" s="26"/>
      <c r="K6" s="26"/>
      <c r="L6" s="26"/>
      <c r="M6" s="26"/>
      <c r="N6" s="26"/>
      <c r="O6" s="26"/>
      <c r="P6" s="26"/>
    </row>
    <row r="7" spans="2:22">
      <c r="B7" s="171" t="s">
        <v>64</v>
      </c>
      <c r="C7" s="222"/>
      <c r="D7" s="222"/>
      <c r="E7" s="222"/>
      <c r="F7" s="26"/>
      <c r="G7" s="26"/>
      <c r="H7" s="26"/>
      <c r="I7" s="26"/>
      <c r="J7" s="26"/>
      <c r="K7" s="26"/>
      <c r="L7" s="26"/>
      <c r="M7" s="26"/>
      <c r="N7" s="26"/>
      <c r="O7" s="26"/>
      <c r="P7" s="26"/>
    </row>
    <row r="8" spans="2:22">
      <c r="B8" s="171" t="s">
        <v>65</v>
      </c>
      <c r="C8" s="222"/>
      <c r="D8" s="222"/>
      <c r="E8" s="222"/>
      <c r="F8" s="26"/>
      <c r="G8" s="26"/>
      <c r="H8" s="26"/>
      <c r="I8" s="26"/>
      <c r="J8" s="26"/>
      <c r="K8" s="26"/>
      <c r="L8" s="26"/>
      <c r="M8" s="26"/>
      <c r="N8" s="26"/>
      <c r="O8" s="26"/>
      <c r="P8" s="26"/>
    </row>
    <row r="9" spans="2:22">
      <c r="B9" s="171" t="s">
        <v>66</v>
      </c>
      <c r="C9" s="222"/>
      <c r="D9" s="222"/>
      <c r="E9" s="222"/>
      <c r="F9" s="26"/>
      <c r="G9" s="26"/>
      <c r="H9" s="26"/>
      <c r="I9" s="26"/>
      <c r="J9" s="26"/>
      <c r="K9" s="26"/>
      <c r="L9" s="26"/>
      <c r="M9" s="26"/>
      <c r="N9" s="26"/>
      <c r="O9" s="26"/>
      <c r="P9" s="26"/>
    </row>
    <row r="10" spans="2:22">
      <c r="B10" s="178" t="s">
        <v>67</v>
      </c>
      <c r="C10" s="227"/>
      <c r="D10" s="228"/>
      <c r="E10" s="229"/>
      <c r="F10" s="26"/>
      <c r="G10" s="26"/>
      <c r="H10" s="26"/>
      <c r="I10" s="26"/>
      <c r="J10" s="26"/>
      <c r="K10" s="26"/>
      <c r="L10" s="26"/>
      <c r="M10" s="26"/>
      <c r="N10" s="26"/>
      <c r="O10" s="26"/>
      <c r="P10" s="26"/>
    </row>
    <row r="11" spans="2:22">
      <c r="B11" s="171" t="s">
        <v>68</v>
      </c>
      <c r="C11" s="197"/>
      <c r="D11" s="198"/>
      <c r="E11" s="199"/>
      <c r="F11" s="26"/>
      <c r="G11" s="26"/>
      <c r="H11" s="26"/>
      <c r="I11" s="26"/>
      <c r="J11" s="26"/>
      <c r="K11" s="26"/>
      <c r="L11" s="26"/>
      <c r="M11" s="26"/>
      <c r="N11" s="26"/>
      <c r="O11" s="26"/>
      <c r="P11" s="26"/>
    </row>
    <row r="12" spans="2:22">
      <c r="B12" s="1"/>
      <c r="C12" s="1"/>
      <c r="D12" s="28"/>
      <c r="H12" s="7"/>
      <c r="I12" s="7"/>
      <c r="M12" s="7"/>
      <c r="N12" s="7"/>
      <c r="O12" s="7"/>
      <c r="P12" s="7"/>
      <c r="R12" s="2"/>
      <c r="T12" s="117"/>
      <c r="V12" s="5"/>
    </row>
    <row r="13" spans="2:22">
      <c r="B13" s="1" t="s">
        <v>69</v>
      </c>
      <c r="C13" s="1"/>
      <c r="D13" s="28"/>
      <c r="H13" s="7"/>
      <c r="I13" s="7"/>
      <c r="M13" s="7"/>
      <c r="N13" s="7"/>
      <c r="O13" s="7"/>
      <c r="P13" s="1" t="s">
        <v>70</v>
      </c>
      <c r="R13" s="2" t="s">
        <v>71</v>
      </c>
      <c r="T13" s="2" t="s">
        <v>72</v>
      </c>
      <c r="V13" s="5" t="s">
        <v>73</v>
      </c>
    </row>
    <row r="14" spans="2:22">
      <c r="B14" s="1"/>
      <c r="C14" s="1"/>
      <c r="D14" s="28"/>
      <c r="H14" s="7"/>
      <c r="I14" s="7"/>
      <c r="M14" s="7"/>
      <c r="N14" s="7"/>
      <c r="O14" s="7"/>
      <c r="P14" s="4"/>
      <c r="R14" s="2"/>
      <c r="T14" s="2"/>
      <c r="V14" s="5"/>
    </row>
    <row r="15" spans="2:22" ht="14.4" customHeight="1">
      <c r="B15" s="230" t="s">
        <v>74</v>
      </c>
      <c r="C15" s="230"/>
      <c r="D15" s="230"/>
      <c r="E15" s="230"/>
      <c r="F15" s="230"/>
      <c r="G15" s="230"/>
      <c r="H15" s="230"/>
      <c r="I15" s="230"/>
      <c r="J15" s="230"/>
      <c r="K15" s="230"/>
      <c r="L15" s="230"/>
      <c r="M15" s="230"/>
      <c r="N15" s="230"/>
      <c r="O15" s="131"/>
      <c r="P15" s="208"/>
      <c r="V15" s="5"/>
    </row>
    <row r="16" spans="2:22">
      <c r="B16" s="207" t="s">
        <v>75</v>
      </c>
      <c r="C16" s="207"/>
      <c r="D16" s="207"/>
      <c r="E16" s="207"/>
      <c r="F16" s="207"/>
      <c r="G16" s="207"/>
      <c r="H16" s="207"/>
      <c r="I16" s="207"/>
      <c r="J16" s="207"/>
      <c r="K16" s="172"/>
      <c r="L16" s="172"/>
      <c r="M16" s="22"/>
      <c r="N16" s="22"/>
      <c r="O16" s="7"/>
      <c r="P16" s="209"/>
      <c r="R16" s="9"/>
      <c r="T16" s="9"/>
      <c r="V16" s="12"/>
    </row>
    <row r="17" spans="2:22" ht="29" customHeight="1">
      <c r="B17" s="26"/>
      <c r="C17" s="26"/>
      <c r="D17" s="26"/>
      <c r="E17" s="26"/>
      <c r="F17" s="26"/>
      <c r="G17" s="26"/>
      <c r="H17" s="26"/>
      <c r="I17" s="26"/>
      <c r="J17" s="26"/>
      <c r="K17" s="26"/>
      <c r="L17" s="26"/>
      <c r="M17" s="7"/>
      <c r="N17" s="7"/>
      <c r="O17" s="7"/>
      <c r="P17" s="7"/>
      <c r="V17" s="58"/>
    </row>
    <row r="18" spans="2:22" ht="54" customHeight="1">
      <c r="B18" s="171" t="s">
        <v>460</v>
      </c>
      <c r="C18" s="14"/>
      <c r="D18" s="7"/>
      <c r="E18" s="134" t="s">
        <v>462</v>
      </c>
      <c r="F18" s="197"/>
      <c r="G18" s="198"/>
      <c r="H18" s="198"/>
      <c r="I18" s="198"/>
      <c r="J18" s="198"/>
      <c r="K18" s="199"/>
      <c r="L18" s="26"/>
      <c r="M18" s="130"/>
      <c r="N18" s="130"/>
      <c r="O18" s="130"/>
      <c r="R18" s="192" t="s">
        <v>76</v>
      </c>
      <c r="T18" s="192" t="s">
        <v>518</v>
      </c>
      <c r="V18" s="12"/>
    </row>
    <row r="19" spans="2:22" ht="14.4" customHeight="1">
      <c r="H19" s="7"/>
      <c r="I19" s="7"/>
      <c r="M19" s="130"/>
      <c r="N19" s="130"/>
      <c r="O19" s="130"/>
      <c r="P19" s="130"/>
      <c r="R19" s="193"/>
      <c r="T19" s="193"/>
      <c r="V19" s="12"/>
    </row>
    <row r="20" spans="2:22" ht="14.4" customHeight="1">
      <c r="B20" s="195" t="s">
        <v>463</v>
      </c>
      <c r="H20" s="7"/>
      <c r="I20" s="7"/>
      <c r="M20" s="130"/>
      <c r="N20" s="130"/>
      <c r="O20" s="130"/>
      <c r="P20" s="130"/>
      <c r="R20" s="193"/>
      <c r="T20" s="193"/>
      <c r="V20" s="12"/>
    </row>
    <row r="21" spans="2:22" ht="14.4" customHeight="1">
      <c r="B21" s="225"/>
      <c r="H21" s="7"/>
      <c r="I21" s="7"/>
      <c r="M21" s="130"/>
      <c r="N21" s="130"/>
      <c r="O21" s="130"/>
      <c r="P21" s="130"/>
      <c r="R21" s="193"/>
      <c r="T21" s="193"/>
      <c r="V21" s="12"/>
    </row>
    <row r="22" spans="2:22">
      <c r="B22" s="225"/>
      <c r="C22" s="135" t="s">
        <v>77</v>
      </c>
      <c r="D22" s="135" t="s">
        <v>77</v>
      </c>
      <c r="E22" s="135" t="s">
        <v>77</v>
      </c>
      <c r="F22" s="135" t="s">
        <v>77</v>
      </c>
      <c r="G22" s="135" t="s">
        <v>77</v>
      </c>
      <c r="H22" s="135" t="s">
        <v>77</v>
      </c>
      <c r="I22" s="135" t="s">
        <v>77</v>
      </c>
      <c r="J22" s="135" t="s">
        <v>77</v>
      </c>
      <c r="K22" s="135" t="s">
        <v>77</v>
      </c>
      <c r="L22" s="135" t="s">
        <v>77</v>
      </c>
      <c r="M22" s="135" t="s">
        <v>77</v>
      </c>
      <c r="N22" s="135"/>
      <c r="O22" s="136"/>
      <c r="P22" s="135"/>
      <c r="Q22" s="135" t="s">
        <v>77</v>
      </c>
      <c r="R22" s="193"/>
      <c r="S22" s="135"/>
      <c r="T22" s="193"/>
      <c r="V22" s="128"/>
    </row>
    <row r="23" spans="2:22" ht="15.75" customHeight="1">
      <c r="B23" s="226" t="s">
        <v>78</v>
      </c>
      <c r="C23" s="223" t="s">
        <v>79</v>
      </c>
      <c r="D23" s="137" t="s">
        <v>80</v>
      </c>
      <c r="E23" s="137"/>
      <c r="F23" s="137"/>
      <c r="G23" s="137"/>
      <c r="H23" s="137"/>
      <c r="I23" s="137"/>
      <c r="J23" s="137"/>
      <c r="K23" s="138"/>
      <c r="L23" s="223" t="s">
        <v>81</v>
      </c>
      <c r="M23" s="223" t="s">
        <v>82</v>
      </c>
      <c r="N23" s="136"/>
      <c r="O23" s="136"/>
      <c r="P23" s="136"/>
      <c r="Q23" s="135" t="s">
        <v>77</v>
      </c>
      <c r="R23" s="193"/>
      <c r="S23" s="135"/>
      <c r="T23" s="193"/>
      <c r="V23" s="128"/>
    </row>
    <row r="24" spans="2:22" ht="21.65" customHeight="1">
      <c r="B24" s="226"/>
      <c r="C24" s="224"/>
      <c r="D24" s="139" t="s">
        <v>83</v>
      </c>
      <c r="E24" s="140" t="s">
        <v>84</v>
      </c>
      <c r="F24" s="140" t="s">
        <v>85</v>
      </c>
      <c r="G24" s="140" t="s">
        <v>86</v>
      </c>
      <c r="H24" s="140" t="s">
        <v>87</v>
      </c>
      <c r="I24" s="140" t="s">
        <v>88</v>
      </c>
      <c r="J24" s="140" t="s">
        <v>89</v>
      </c>
      <c r="K24" s="140" t="s">
        <v>90</v>
      </c>
      <c r="L24" s="224"/>
      <c r="M24" s="224"/>
      <c r="N24" s="136"/>
      <c r="O24" s="136"/>
      <c r="P24" s="136"/>
      <c r="Q24" s="135" t="s">
        <v>77</v>
      </c>
      <c r="R24" s="193"/>
      <c r="S24" s="135"/>
      <c r="T24" s="193"/>
      <c r="V24" s="128"/>
    </row>
    <row r="25" spans="2:22">
      <c r="B25" s="226"/>
      <c r="C25" s="154"/>
      <c r="D25" s="148"/>
      <c r="E25" s="148"/>
      <c r="F25" s="148"/>
      <c r="G25" s="148"/>
      <c r="H25" s="148"/>
      <c r="I25" s="148"/>
      <c r="J25" s="148"/>
      <c r="K25" s="148"/>
      <c r="L25" s="148"/>
      <c r="M25" s="148"/>
      <c r="N25" s="142"/>
      <c r="O25" s="142"/>
      <c r="P25" s="142"/>
      <c r="Q25" s="135" t="s">
        <v>77</v>
      </c>
      <c r="R25" s="193"/>
      <c r="S25" s="135"/>
      <c r="T25" s="193"/>
      <c r="V25" s="128"/>
    </row>
    <row r="26" spans="2:22">
      <c r="B26" s="226"/>
      <c r="C26" s="155"/>
      <c r="D26" s="148"/>
      <c r="E26" s="148"/>
      <c r="F26" s="148"/>
      <c r="G26" s="148"/>
      <c r="H26" s="148"/>
      <c r="I26" s="148"/>
      <c r="J26" s="148"/>
      <c r="K26" s="148"/>
      <c r="L26" s="148"/>
      <c r="M26" s="148"/>
      <c r="N26" s="142"/>
      <c r="O26" s="142"/>
      <c r="P26" s="142"/>
      <c r="Q26" s="135" t="s">
        <v>77</v>
      </c>
      <c r="R26" s="193"/>
      <c r="S26" s="135"/>
      <c r="T26" s="193"/>
      <c r="V26" s="128"/>
    </row>
    <row r="27" spans="2:22">
      <c r="B27" s="226"/>
      <c r="C27" s="155"/>
      <c r="D27" s="148"/>
      <c r="E27" s="148"/>
      <c r="F27" s="148"/>
      <c r="G27" s="148"/>
      <c r="H27" s="148"/>
      <c r="I27" s="148"/>
      <c r="J27" s="148"/>
      <c r="K27" s="148"/>
      <c r="L27" s="148"/>
      <c r="M27" s="148"/>
      <c r="N27" s="142"/>
      <c r="O27" s="142"/>
      <c r="P27" s="142"/>
      <c r="Q27" s="135" t="s">
        <v>77</v>
      </c>
      <c r="R27" s="193"/>
      <c r="S27" s="135"/>
      <c r="T27" s="193"/>
      <c r="V27" s="128"/>
    </row>
    <row r="28" spans="2:22">
      <c r="B28" s="143"/>
      <c r="C28" s="156"/>
      <c r="D28" s="153"/>
      <c r="E28" s="148"/>
      <c r="F28" s="153"/>
      <c r="G28" s="153"/>
      <c r="H28" s="153"/>
      <c r="I28" s="153"/>
      <c r="J28" s="153"/>
      <c r="K28" s="153"/>
      <c r="L28" s="153"/>
      <c r="M28" s="153"/>
      <c r="N28" s="142"/>
      <c r="O28" s="142"/>
      <c r="P28" s="142"/>
      <c r="Q28" s="135" t="s">
        <v>77</v>
      </c>
      <c r="R28" s="193"/>
      <c r="S28" s="135"/>
      <c r="T28" s="193"/>
      <c r="V28" s="128"/>
    </row>
    <row r="29" spans="2:22">
      <c r="B29" s="143"/>
      <c r="C29" s="156"/>
      <c r="D29" s="148"/>
      <c r="E29" s="148"/>
      <c r="F29" s="148"/>
      <c r="G29" s="148"/>
      <c r="H29" s="148"/>
      <c r="I29" s="148"/>
      <c r="J29" s="148"/>
      <c r="K29" s="148"/>
      <c r="L29" s="148"/>
      <c r="M29" s="148"/>
      <c r="N29" s="142"/>
      <c r="O29" s="142"/>
      <c r="P29" s="142"/>
      <c r="Q29" s="135"/>
      <c r="R29" s="193"/>
      <c r="S29" s="135"/>
      <c r="T29" s="193"/>
      <c r="V29" s="128"/>
    </row>
    <row r="30" spans="2:22">
      <c r="B30" s="143"/>
      <c r="C30" s="156"/>
      <c r="D30" s="148"/>
      <c r="E30" s="148"/>
      <c r="F30" s="148"/>
      <c r="G30" s="148"/>
      <c r="H30" s="148"/>
      <c r="I30" s="148"/>
      <c r="J30" s="148"/>
      <c r="K30" s="148"/>
      <c r="L30" s="148"/>
      <c r="M30" s="148"/>
      <c r="N30" s="142"/>
      <c r="O30" s="142"/>
      <c r="P30" s="142"/>
      <c r="Q30" s="135"/>
      <c r="R30" s="193"/>
      <c r="S30" s="135"/>
      <c r="T30" s="193"/>
      <c r="V30" s="128"/>
    </row>
    <row r="31" spans="2:22">
      <c r="B31" s="143"/>
      <c r="C31" s="156"/>
      <c r="D31" s="153"/>
      <c r="E31" s="153"/>
      <c r="F31" s="153"/>
      <c r="G31" s="153"/>
      <c r="H31" s="153"/>
      <c r="I31" s="153"/>
      <c r="J31" s="153"/>
      <c r="K31" s="153"/>
      <c r="L31" s="157"/>
      <c r="M31" s="157"/>
      <c r="N31" s="142"/>
      <c r="O31" s="142"/>
      <c r="P31" s="142"/>
      <c r="Q31" s="135"/>
      <c r="R31" s="193"/>
      <c r="S31" s="135"/>
      <c r="T31" s="193"/>
      <c r="V31" s="128"/>
    </row>
    <row r="32" spans="2:22">
      <c r="B32" s="143"/>
      <c r="C32" s="158"/>
      <c r="D32" s="148"/>
      <c r="E32" s="148"/>
      <c r="F32" s="148"/>
      <c r="G32" s="148"/>
      <c r="H32" s="148"/>
      <c r="I32" s="148"/>
      <c r="J32" s="148"/>
      <c r="K32" s="148"/>
      <c r="L32" s="147"/>
      <c r="M32" s="147"/>
      <c r="N32" s="142"/>
      <c r="O32" s="142"/>
      <c r="P32" s="142"/>
      <c r="Q32" s="135"/>
      <c r="R32" s="193"/>
      <c r="S32" s="135"/>
      <c r="T32" s="193"/>
      <c r="V32" s="128"/>
    </row>
    <row r="33" spans="2:22">
      <c r="B33" s="143"/>
      <c r="C33" s="158"/>
      <c r="D33" s="148"/>
      <c r="E33" s="148"/>
      <c r="F33" s="148"/>
      <c r="G33" s="148"/>
      <c r="H33" s="148"/>
      <c r="I33" s="148"/>
      <c r="J33" s="148"/>
      <c r="K33" s="148"/>
      <c r="L33" s="147"/>
      <c r="M33" s="147"/>
      <c r="N33" s="142"/>
      <c r="O33" s="142"/>
      <c r="P33" s="142"/>
      <c r="Q33" s="135"/>
      <c r="R33" s="193"/>
      <c r="S33" s="135"/>
      <c r="T33" s="193"/>
      <c r="V33" s="128"/>
    </row>
    <row r="34" spans="2:22">
      <c r="B34" s="143"/>
      <c r="C34" s="155"/>
      <c r="D34" s="148"/>
      <c r="E34" s="148"/>
      <c r="F34" s="148"/>
      <c r="G34" s="148"/>
      <c r="H34" s="148"/>
      <c r="I34" s="148"/>
      <c r="J34" s="148"/>
      <c r="K34" s="148"/>
      <c r="L34" s="147"/>
      <c r="M34" s="147"/>
      <c r="N34" s="142"/>
      <c r="O34" s="142"/>
      <c r="P34" s="142"/>
      <c r="Q34" s="135"/>
      <c r="R34" s="193"/>
      <c r="S34" s="135"/>
      <c r="T34" s="193"/>
      <c r="V34" s="128"/>
    </row>
    <row r="35" spans="2:22">
      <c r="B35" s="145" t="s">
        <v>77</v>
      </c>
      <c r="C35" s="135" t="s">
        <v>77</v>
      </c>
      <c r="D35" s="145" t="s">
        <v>77</v>
      </c>
      <c r="E35" s="135" t="s">
        <v>77</v>
      </c>
      <c r="F35" s="135" t="s">
        <v>77</v>
      </c>
      <c r="G35" s="135" t="s">
        <v>77</v>
      </c>
      <c r="H35" s="135" t="s">
        <v>77</v>
      </c>
      <c r="I35" s="135" t="s">
        <v>77</v>
      </c>
      <c r="J35" s="135" t="s">
        <v>77</v>
      </c>
      <c r="K35" s="145" t="s">
        <v>77</v>
      </c>
      <c r="L35" s="145" t="s">
        <v>77</v>
      </c>
      <c r="M35" s="145" t="s">
        <v>77</v>
      </c>
      <c r="N35" s="135"/>
      <c r="O35" s="136"/>
      <c r="P35" s="136"/>
      <c r="Q35" s="135" t="s">
        <v>77</v>
      </c>
      <c r="R35" s="193"/>
      <c r="S35" s="135"/>
      <c r="T35" s="193"/>
      <c r="V35" s="128"/>
    </row>
    <row r="36" spans="2:22" ht="40.5" customHeight="1">
      <c r="B36" s="226" t="s">
        <v>91</v>
      </c>
      <c r="C36" s="140" t="s">
        <v>79</v>
      </c>
      <c r="D36" s="146" t="s">
        <v>92</v>
      </c>
      <c r="E36" s="146" t="s">
        <v>93</v>
      </c>
      <c r="F36" s="146" t="s">
        <v>94</v>
      </c>
      <c r="G36" s="146" t="s">
        <v>95</v>
      </c>
      <c r="H36" s="146" t="s">
        <v>83</v>
      </c>
      <c r="I36" s="146" t="s">
        <v>87</v>
      </c>
      <c r="J36" s="146" t="s">
        <v>88</v>
      </c>
      <c r="K36" s="146" t="s">
        <v>89</v>
      </c>
      <c r="L36" s="146" t="s">
        <v>90</v>
      </c>
      <c r="M36" s="140" t="s">
        <v>81</v>
      </c>
      <c r="N36" s="140" t="s">
        <v>82</v>
      </c>
      <c r="O36" s="136"/>
      <c r="P36" s="136"/>
      <c r="Q36" s="135" t="s">
        <v>77</v>
      </c>
      <c r="R36" s="193"/>
      <c r="S36" s="135"/>
      <c r="T36" s="193"/>
      <c r="V36" s="128"/>
    </row>
    <row r="37" spans="2:22">
      <c r="B37" s="226"/>
      <c r="C37" s="147"/>
      <c r="D37" s="148"/>
      <c r="E37" s="147"/>
      <c r="F37" s="148"/>
      <c r="G37" s="148"/>
      <c r="H37" s="148"/>
      <c r="I37" s="148"/>
      <c r="J37" s="148"/>
      <c r="K37" s="148"/>
      <c r="L37" s="147"/>
      <c r="M37" s="148"/>
      <c r="N37" s="148"/>
      <c r="O37" s="136"/>
      <c r="P37" s="136"/>
      <c r="Q37" s="135" t="s">
        <v>77</v>
      </c>
      <c r="R37" s="193"/>
      <c r="S37" s="135"/>
      <c r="T37" s="193"/>
      <c r="V37" s="128"/>
    </row>
    <row r="38" spans="2:22">
      <c r="B38" s="226"/>
      <c r="C38" s="147"/>
      <c r="D38" s="148"/>
      <c r="E38" s="147"/>
      <c r="F38" s="148"/>
      <c r="G38" s="148"/>
      <c r="H38" s="148"/>
      <c r="I38" s="148"/>
      <c r="J38" s="148"/>
      <c r="K38" s="148"/>
      <c r="L38" s="147"/>
      <c r="M38" s="148"/>
      <c r="N38" s="148"/>
      <c r="O38" s="136"/>
      <c r="P38" s="136"/>
      <c r="Q38" s="135" t="s">
        <v>77</v>
      </c>
      <c r="R38" s="193"/>
      <c r="S38" s="135"/>
      <c r="T38" s="193"/>
      <c r="V38" s="128"/>
    </row>
    <row r="39" spans="2:22">
      <c r="B39" s="226"/>
      <c r="C39" s="147"/>
      <c r="D39" s="148"/>
      <c r="E39" s="147"/>
      <c r="F39" s="148"/>
      <c r="G39" s="148"/>
      <c r="H39" s="148"/>
      <c r="I39" s="148"/>
      <c r="J39" s="148"/>
      <c r="K39" s="148"/>
      <c r="L39" s="147"/>
      <c r="M39" s="148"/>
      <c r="N39" s="148"/>
      <c r="O39" s="136"/>
      <c r="P39" s="136"/>
      <c r="Q39" s="135" t="s">
        <v>77</v>
      </c>
      <c r="R39" s="193"/>
      <c r="S39" s="135"/>
      <c r="T39" s="193"/>
      <c r="V39" s="128"/>
    </row>
    <row r="40" spans="2:22">
      <c r="B40" s="226"/>
      <c r="C40" s="147"/>
      <c r="D40" s="148"/>
      <c r="E40" s="147"/>
      <c r="F40" s="148"/>
      <c r="G40" s="148"/>
      <c r="H40" s="148"/>
      <c r="I40" s="148"/>
      <c r="J40" s="148"/>
      <c r="K40" s="148"/>
      <c r="L40" s="147"/>
      <c r="M40" s="148"/>
      <c r="N40" s="148"/>
      <c r="O40" s="136"/>
      <c r="P40" s="136"/>
      <c r="Q40" s="135" t="s">
        <v>77</v>
      </c>
      <c r="R40" s="193"/>
      <c r="S40" s="135"/>
      <c r="T40" s="193"/>
      <c r="V40" s="128"/>
    </row>
    <row r="41" spans="2:22">
      <c r="B41" s="149"/>
      <c r="C41" s="147"/>
      <c r="D41" s="148"/>
      <c r="E41" s="147"/>
      <c r="F41" s="147"/>
      <c r="G41" s="148"/>
      <c r="H41" s="148"/>
      <c r="I41" s="148"/>
      <c r="J41" s="148"/>
      <c r="K41" s="148"/>
      <c r="L41" s="147"/>
      <c r="M41" s="147"/>
      <c r="N41" s="147"/>
      <c r="O41" s="142"/>
      <c r="P41" s="142"/>
      <c r="Q41" s="135"/>
      <c r="R41" s="193"/>
      <c r="S41" s="135"/>
      <c r="T41" s="193"/>
      <c r="V41" s="128"/>
    </row>
    <row r="42" spans="2:22">
      <c r="B42" s="149"/>
      <c r="C42" s="147"/>
      <c r="D42" s="148"/>
      <c r="E42" s="147"/>
      <c r="F42" s="147"/>
      <c r="G42" s="148"/>
      <c r="H42" s="148"/>
      <c r="I42" s="148"/>
      <c r="J42" s="148"/>
      <c r="K42" s="148"/>
      <c r="L42" s="147"/>
      <c r="M42" s="147"/>
      <c r="N42" s="147"/>
      <c r="O42" s="142"/>
      <c r="P42" s="142"/>
      <c r="Q42" s="135"/>
      <c r="R42" s="193"/>
      <c r="S42" s="135"/>
      <c r="T42" s="193"/>
      <c r="V42" s="128"/>
    </row>
    <row r="43" spans="2:22">
      <c r="B43" s="149"/>
      <c r="C43" s="147"/>
      <c r="D43" s="148"/>
      <c r="E43" s="147"/>
      <c r="F43" s="147"/>
      <c r="G43" s="148"/>
      <c r="H43" s="148"/>
      <c r="I43" s="148"/>
      <c r="J43" s="148"/>
      <c r="K43" s="148"/>
      <c r="L43" s="147"/>
      <c r="M43" s="147"/>
      <c r="N43" s="147"/>
      <c r="O43" s="142"/>
      <c r="P43" s="142"/>
      <c r="Q43" s="135"/>
      <c r="R43" s="193"/>
      <c r="S43" s="135"/>
      <c r="T43" s="193"/>
      <c r="V43" s="128"/>
    </row>
    <row r="44" spans="2:22">
      <c r="B44" s="150"/>
      <c r="C44" s="135" t="s">
        <v>77</v>
      </c>
      <c r="D44" s="145" t="s">
        <v>77</v>
      </c>
      <c r="E44" s="135" t="s">
        <v>77</v>
      </c>
      <c r="F44" s="135" t="s">
        <v>77</v>
      </c>
      <c r="G44" s="135" t="s">
        <v>77</v>
      </c>
      <c r="H44" s="135" t="s">
        <v>77</v>
      </c>
      <c r="I44" s="135" t="s">
        <v>77</v>
      </c>
      <c r="J44" s="135" t="s">
        <v>77</v>
      </c>
      <c r="K44" s="145" t="s">
        <v>77</v>
      </c>
      <c r="L44" s="145" t="s">
        <v>77</v>
      </c>
      <c r="M44" s="145" t="s">
        <v>77</v>
      </c>
      <c r="N44" s="145"/>
      <c r="O44" s="142"/>
      <c r="P44" s="142"/>
      <c r="Q44" s="135" t="s">
        <v>77</v>
      </c>
      <c r="R44" s="135"/>
      <c r="S44" s="135"/>
      <c r="T44" s="130"/>
      <c r="V44" s="128"/>
    </row>
    <row r="45" spans="2:22" ht="23.4" customHeight="1">
      <c r="B45" s="196" t="s">
        <v>461</v>
      </c>
      <c r="C45" s="234" t="s">
        <v>96</v>
      </c>
      <c r="D45" s="235" t="s">
        <v>97</v>
      </c>
      <c r="E45" s="235"/>
      <c r="F45" s="235"/>
      <c r="G45" s="235"/>
      <c r="H45" s="235"/>
      <c r="I45" s="235"/>
      <c r="J45" s="235"/>
      <c r="K45" s="235"/>
      <c r="L45" s="235" t="s">
        <v>98</v>
      </c>
      <c r="M45" s="145"/>
      <c r="N45" s="145"/>
      <c r="O45" s="142"/>
      <c r="P45" s="142"/>
      <c r="Q45" s="135"/>
      <c r="R45" s="135"/>
      <c r="S45" s="135"/>
      <c r="T45" s="130"/>
      <c r="V45" s="128"/>
    </row>
    <row r="46" spans="2:22" ht="34.25" customHeight="1">
      <c r="B46" s="196"/>
      <c r="C46" s="234"/>
      <c r="D46" s="151" t="s">
        <v>99</v>
      </c>
      <c r="E46" s="151" t="s">
        <v>100</v>
      </c>
      <c r="F46" s="151" t="s">
        <v>101</v>
      </c>
      <c r="G46" s="151" t="s">
        <v>102</v>
      </c>
      <c r="H46" s="151" t="s">
        <v>103</v>
      </c>
      <c r="I46" s="151" t="s">
        <v>104</v>
      </c>
      <c r="J46" s="151" t="s">
        <v>105</v>
      </c>
      <c r="K46" s="151" t="s">
        <v>106</v>
      </c>
      <c r="L46" s="235"/>
      <c r="M46" s="136"/>
      <c r="N46" s="136"/>
      <c r="O46" s="136"/>
      <c r="P46" s="136"/>
      <c r="Q46" s="136" t="s">
        <v>77</v>
      </c>
      <c r="R46" s="136"/>
      <c r="S46" s="135"/>
      <c r="T46" s="236" t="s">
        <v>107</v>
      </c>
      <c r="V46" s="128"/>
    </row>
    <row r="47" spans="2:22">
      <c r="B47" s="196"/>
      <c r="C47" s="159"/>
      <c r="D47" s="160"/>
      <c r="E47" s="161"/>
      <c r="F47" s="161"/>
      <c r="G47" s="161"/>
      <c r="H47" s="161"/>
      <c r="I47" s="161"/>
      <c r="J47" s="161"/>
      <c r="K47" s="161"/>
      <c r="L47" s="161"/>
      <c r="M47" s="142"/>
      <c r="N47" s="142"/>
      <c r="O47" s="142"/>
      <c r="P47" s="142"/>
      <c r="Q47" s="136" t="s">
        <v>77</v>
      </c>
      <c r="R47" s="136"/>
      <c r="S47" s="135"/>
      <c r="T47" s="236"/>
      <c r="V47" s="128"/>
    </row>
    <row r="48" spans="2:22">
      <c r="B48" s="196"/>
      <c r="C48" s="162"/>
      <c r="D48" s="144"/>
      <c r="E48" s="141"/>
      <c r="F48" s="141"/>
      <c r="G48" s="141"/>
      <c r="H48" s="141"/>
      <c r="I48" s="141"/>
      <c r="J48" s="141"/>
      <c r="K48" s="141"/>
      <c r="L48" s="141"/>
      <c r="M48" s="142"/>
      <c r="N48" s="142"/>
      <c r="O48" s="142"/>
      <c r="P48" s="142"/>
      <c r="Q48" s="136"/>
      <c r="R48" s="136"/>
      <c r="S48" s="135"/>
      <c r="T48" s="236"/>
      <c r="V48" s="128"/>
    </row>
    <row r="49" spans="2:22">
      <c r="B49" s="196"/>
      <c r="C49" s="162"/>
      <c r="D49" s="144"/>
      <c r="E49" s="141"/>
      <c r="F49" s="141"/>
      <c r="G49" s="141"/>
      <c r="H49" s="141"/>
      <c r="I49" s="141"/>
      <c r="J49" s="141"/>
      <c r="K49" s="141"/>
      <c r="L49" s="141"/>
      <c r="M49" s="142"/>
      <c r="N49" s="142"/>
      <c r="O49" s="142"/>
      <c r="P49" s="142"/>
      <c r="Q49" s="136"/>
      <c r="R49" s="136"/>
      <c r="S49" s="135"/>
      <c r="T49" s="236"/>
      <c r="V49" s="128"/>
    </row>
    <row r="50" spans="2:22">
      <c r="C50" s="162"/>
      <c r="D50" s="144"/>
      <c r="E50" s="141"/>
      <c r="F50" s="141"/>
      <c r="G50" s="141"/>
      <c r="H50" s="141"/>
      <c r="I50" s="141"/>
      <c r="J50" s="141"/>
      <c r="K50" s="141"/>
      <c r="L50" s="141"/>
      <c r="M50" s="142"/>
      <c r="N50" s="142"/>
      <c r="O50" s="142"/>
      <c r="P50" s="142"/>
      <c r="Q50" s="136"/>
      <c r="R50" s="136"/>
      <c r="S50" s="135"/>
      <c r="T50" s="236"/>
      <c r="V50" s="128"/>
    </row>
    <row r="51" spans="2:22">
      <c r="C51" s="162"/>
      <c r="D51" s="144"/>
      <c r="E51" s="141"/>
      <c r="F51" s="141"/>
      <c r="G51" s="141"/>
      <c r="H51" s="141"/>
      <c r="I51" s="141"/>
      <c r="J51" s="141"/>
      <c r="K51" s="141"/>
      <c r="L51" s="141"/>
      <c r="M51" s="142"/>
      <c r="N51" s="142"/>
      <c r="O51" s="142"/>
      <c r="P51" s="142"/>
      <c r="Q51" s="136"/>
      <c r="R51" s="136"/>
      <c r="S51" s="135"/>
      <c r="T51" s="236"/>
      <c r="V51" s="128"/>
    </row>
    <row r="52" spans="2:22">
      <c r="C52" s="162"/>
      <c r="D52" s="144"/>
      <c r="E52" s="141"/>
      <c r="F52" s="141"/>
      <c r="G52" s="141"/>
      <c r="H52" s="141"/>
      <c r="I52" s="141"/>
      <c r="J52" s="141"/>
      <c r="K52" s="141"/>
      <c r="L52" s="141"/>
      <c r="M52" s="142"/>
      <c r="N52" s="142"/>
      <c r="O52" s="142"/>
      <c r="P52" s="142"/>
      <c r="Q52" s="136"/>
      <c r="R52" s="136"/>
      <c r="S52" s="135"/>
      <c r="T52" s="236"/>
      <c r="V52" s="128"/>
    </row>
    <row r="53" spans="2:22">
      <c r="C53" s="162"/>
      <c r="D53" s="144"/>
      <c r="E53" s="141"/>
      <c r="F53" s="141"/>
      <c r="G53" s="141"/>
      <c r="H53" s="141"/>
      <c r="I53" s="141"/>
      <c r="J53" s="141"/>
      <c r="K53" s="141"/>
      <c r="L53" s="141"/>
      <c r="M53" s="142"/>
      <c r="N53" s="142"/>
      <c r="O53" s="142"/>
      <c r="P53" s="142"/>
      <c r="Q53" s="136"/>
      <c r="R53" s="136"/>
      <c r="S53" s="135"/>
      <c r="T53" s="236"/>
      <c r="V53" s="128"/>
    </row>
    <row r="54" spans="2:22">
      <c r="C54" s="162"/>
      <c r="D54" s="144"/>
      <c r="E54" s="141"/>
      <c r="F54" s="141"/>
      <c r="G54" s="141"/>
      <c r="H54" s="141"/>
      <c r="I54" s="141"/>
      <c r="J54" s="141"/>
      <c r="K54" s="141"/>
      <c r="L54" s="141"/>
      <c r="M54" s="142"/>
      <c r="N54" s="142"/>
      <c r="O54" s="142"/>
      <c r="P54" s="142"/>
      <c r="Q54" s="136"/>
      <c r="R54" s="136"/>
      <c r="S54" s="135"/>
      <c r="T54" s="236"/>
      <c r="V54" s="128"/>
    </row>
    <row r="55" spans="2:22">
      <c r="C55" s="162"/>
      <c r="D55" s="144"/>
      <c r="E55" s="141"/>
      <c r="F55" s="141"/>
      <c r="G55" s="141"/>
      <c r="H55" s="141"/>
      <c r="I55" s="141"/>
      <c r="J55" s="141"/>
      <c r="K55" s="141"/>
      <c r="L55" s="141"/>
      <c r="M55" s="142"/>
      <c r="N55" s="142"/>
      <c r="O55" s="142"/>
      <c r="P55" s="142"/>
      <c r="Q55" s="136"/>
      <c r="R55" s="136"/>
      <c r="S55" s="135"/>
      <c r="T55" s="236"/>
      <c r="V55" s="128"/>
    </row>
    <row r="56" spans="2:22">
      <c r="C56" s="162"/>
      <c r="D56" s="144"/>
      <c r="E56" s="141"/>
      <c r="F56" s="141"/>
      <c r="G56" s="141"/>
      <c r="H56" s="141"/>
      <c r="I56" s="141"/>
      <c r="J56" s="141"/>
      <c r="K56" s="141"/>
      <c r="L56" s="141"/>
      <c r="M56" s="142"/>
      <c r="N56" s="142"/>
      <c r="O56" s="142"/>
      <c r="P56" s="142"/>
      <c r="Q56" s="136"/>
      <c r="R56" s="136"/>
      <c r="S56" s="135"/>
      <c r="T56" s="236"/>
      <c r="V56" s="128"/>
    </row>
    <row r="57" spans="2:22">
      <c r="C57" s="162"/>
      <c r="D57" s="144"/>
      <c r="E57" s="141"/>
      <c r="F57" s="141"/>
      <c r="G57" s="141"/>
      <c r="H57" s="141"/>
      <c r="I57" s="141"/>
      <c r="J57" s="141"/>
      <c r="K57" s="141"/>
      <c r="L57" s="141"/>
      <c r="M57" s="142"/>
      <c r="N57" s="142"/>
      <c r="O57" s="142"/>
      <c r="P57" s="142"/>
      <c r="Q57" s="136"/>
      <c r="R57" s="136"/>
      <c r="S57" s="135"/>
      <c r="T57" s="236"/>
      <c r="V57" s="128"/>
    </row>
    <row r="58" spans="2:22">
      <c r="C58" s="162"/>
      <c r="D58" s="144"/>
      <c r="E58" s="141"/>
      <c r="F58" s="141"/>
      <c r="G58" s="141"/>
      <c r="H58" s="141"/>
      <c r="I58" s="141"/>
      <c r="J58" s="141"/>
      <c r="K58" s="141"/>
      <c r="L58" s="141"/>
      <c r="M58" s="142"/>
      <c r="N58" s="142"/>
      <c r="O58" s="142"/>
      <c r="P58" s="142"/>
      <c r="Q58" s="136" t="s">
        <v>77</v>
      </c>
      <c r="R58" s="136"/>
      <c r="S58" s="135"/>
      <c r="T58" s="236"/>
      <c r="V58" s="128"/>
    </row>
    <row r="59" spans="2:22">
      <c r="C59" s="163"/>
      <c r="D59" s="144"/>
      <c r="E59" s="141"/>
      <c r="F59" s="141"/>
      <c r="G59" s="141"/>
      <c r="H59" s="141"/>
      <c r="I59" s="141"/>
      <c r="J59" s="141"/>
      <c r="K59" s="141"/>
      <c r="L59" s="141"/>
      <c r="M59" s="142"/>
      <c r="N59" s="142"/>
      <c r="O59" s="142"/>
      <c r="P59" s="142"/>
      <c r="Q59" s="136" t="s">
        <v>77</v>
      </c>
      <c r="R59" s="136"/>
      <c r="S59" s="135"/>
      <c r="T59" s="236"/>
      <c r="V59" s="128"/>
    </row>
    <row r="60" spans="2:22">
      <c r="C60" s="163"/>
      <c r="D60" s="144"/>
      <c r="E60" s="141"/>
      <c r="F60" s="141"/>
      <c r="G60" s="141"/>
      <c r="H60" s="141"/>
      <c r="I60" s="141"/>
      <c r="J60" s="141"/>
      <c r="K60" s="141"/>
      <c r="L60" s="141"/>
      <c r="M60" s="142"/>
      <c r="N60" s="142"/>
      <c r="O60" s="142"/>
      <c r="P60" s="142"/>
      <c r="Q60" s="136"/>
      <c r="R60" s="136"/>
      <c r="S60" s="135"/>
      <c r="T60" s="236"/>
      <c r="V60" s="128"/>
    </row>
    <row r="61" spans="2:22">
      <c r="C61" s="163"/>
      <c r="D61" s="144"/>
      <c r="E61" s="141"/>
      <c r="F61" s="141"/>
      <c r="G61" s="141"/>
      <c r="H61" s="141"/>
      <c r="I61" s="141"/>
      <c r="J61" s="141"/>
      <c r="K61" s="141"/>
      <c r="L61" s="141"/>
      <c r="M61" s="142"/>
      <c r="N61" s="142"/>
      <c r="O61" s="142"/>
      <c r="P61" s="142"/>
      <c r="Q61" s="136"/>
      <c r="R61" s="136"/>
      <c r="S61" s="135"/>
      <c r="T61" s="236"/>
      <c r="V61" s="128"/>
    </row>
    <row r="62" spans="2:22">
      <c r="C62" s="162"/>
      <c r="D62" s="144"/>
      <c r="E62" s="141"/>
      <c r="F62" s="141"/>
      <c r="G62" s="141"/>
      <c r="H62" s="141"/>
      <c r="I62" s="141"/>
      <c r="J62" s="141"/>
      <c r="K62" s="141"/>
      <c r="L62" s="141"/>
      <c r="M62" s="142"/>
      <c r="N62" s="142"/>
      <c r="O62" s="142"/>
      <c r="P62" s="142"/>
      <c r="Q62" s="136" t="s">
        <v>77</v>
      </c>
      <c r="R62" s="136"/>
      <c r="S62" s="135"/>
      <c r="T62" s="236"/>
      <c r="V62" s="128"/>
    </row>
    <row r="63" spans="2:22">
      <c r="C63" s="162"/>
      <c r="D63" s="144"/>
      <c r="E63" s="141"/>
      <c r="F63" s="141"/>
      <c r="G63" s="141"/>
      <c r="H63" s="141"/>
      <c r="I63" s="141"/>
      <c r="J63" s="141"/>
      <c r="K63" s="141"/>
      <c r="L63" s="141"/>
      <c r="M63" s="142"/>
      <c r="N63" s="142"/>
      <c r="O63" s="142"/>
      <c r="P63" s="142"/>
      <c r="Q63" s="136"/>
      <c r="R63" s="136"/>
      <c r="S63" s="135"/>
      <c r="T63" s="236"/>
      <c r="V63" s="128"/>
    </row>
    <row r="64" spans="2:22">
      <c r="C64" s="162"/>
      <c r="D64" s="144"/>
      <c r="E64" s="141"/>
      <c r="F64" s="141"/>
      <c r="G64" s="141"/>
      <c r="H64" s="141"/>
      <c r="I64" s="141"/>
      <c r="J64" s="141"/>
      <c r="K64" s="141"/>
      <c r="L64" s="141"/>
      <c r="M64" s="142"/>
      <c r="N64" s="142"/>
      <c r="O64" s="142"/>
      <c r="P64" s="142"/>
      <c r="Q64" s="136"/>
      <c r="R64" s="136"/>
      <c r="S64" s="135"/>
      <c r="T64" s="236"/>
      <c r="V64" s="128"/>
    </row>
    <row r="65" spans="2:22">
      <c r="C65" s="162"/>
      <c r="D65" s="144"/>
      <c r="E65" s="141"/>
      <c r="F65" s="141"/>
      <c r="G65" s="141"/>
      <c r="H65" s="141"/>
      <c r="I65" s="141"/>
      <c r="J65" s="141"/>
      <c r="K65" s="141"/>
      <c r="L65" s="141"/>
      <c r="M65" s="142"/>
      <c r="N65" s="142"/>
      <c r="O65" s="142"/>
      <c r="P65" s="142"/>
      <c r="Q65" s="136"/>
      <c r="R65" s="136"/>
      <c r="S65" s="135"/>
      <c r="T65" s="236"/>
      <c r="V65" s="128"/>
    </row>
    <row r="66" spans="2:22">
      <c r="C66" s="162"/>
      <c r="D66" s="144"/>
      <c r="E66" s="141"/>
      <c r="F66" s="141"/>
      <c r="G66" s="141"/>
      <c r="H66" s="141"/>
      <c r="I66" s="141"/>
      <c r="J66" s="141"/>
      <c r="K66" s="141"/>
      <c r="L66" s="141"/>
      <c r="M66" s="142"/>
      <c r="N66" s="142"/>
      <c r="O66" s="142"/>
      <c r="P66" s="142"/>
      <c r="Q66" s="136"/>
      <c r="R66" s="136"/>
      <c r="S66" s="135"/>
      <c r="T66" s="179"/>
      <c r="V66" s="128"/>
    </row>
    <row r="67" spans="2:22">
      <c r="C67" s="162"/>
      <c r="D67" s="144"/>
      <c r="E67" s="141"/>
      <c r="F67" s="141"/>
      <c r="G67" s="141"/>
      <c r="H67" s="141"/>
      <c r="I67" s="141"/>
      <c r="J67" s="141"/>
      <c r="K67" s="141"/>
      <c r="L67" s="141"/>
      <c r="M67" s="142"/>
      <c r="N67" s="142"/>
      <c r="O67" s="142"/>
      <c r="P67" s="142"/>
      <c r="Q67" s="136"/>
      <c r="R67" s="136"/>
      <c r="S67" s="135"/>
      <c r="T67" s="179"/>
      <c r="V67" s="128"/>
    </row>
    <row r="68" spans="2:22">
      <c r="B68" s="152" t="s">
        <v>77</v>
      </c>
      <c r="C68" s="50"/>
      <c r="D68" s="50"/>
      <c r="E68" s="50"/>
      <c r="F68" s="50"/>
      <c r="G68" s="50"/>
      <c r="H68" s="50"/>
      <c r="I68" s="50"/>
      <c r="J68" s="50"/>
      <c r="K68" s="50"/>
      <c r="L68" s="50"/>
      <c r="M68" s="50"/>
      <c r="N68" s="50"/>
      <c r="O68" s="50"/>
      <c r="P68" s="50"/>
      <c r="Q68" s="50"/>
      <c r="R68" s="50"/>
      <c r="S68" s="50"/>
      <c r="T68" s="9"/>
      <c r="V68" s="128"/>
    </row>
    <row r="69" spans="2:22">
      <c r="B69" s="152"/>
      <c r="C69" s="50"/>
      <c r="D69" s="50"/>
      <c r="E69" s="50"/>
      <c r="F69" s="50"/>
      <c r="G69" s="50"/>
      <c r="H69" s="50"/>
      <c r="I69" s="50"/>
      <c r="J69" s="50"/>
      <c r="K69" s="50"/>
      <c r="L69" s="50"/>
      <c r="M69" s="50"/>
      <c r="N69" s="50"/>
      <c r="O69" s="50"/>
      <c r="P69" s="50"/>
      <c r="Q69" s="50"/>
      <c r="R69" s="50"/>
      <c r="S69" s="50"/>
      <c r="T69" s="9"/>
      <c r="V69" s="128"/>
    </row>
    <row r="70" spans="2:22">
      <c r="T70" s="9"/>
    </row>
    <row r="71" spans="2:22">
      <c r="B71" s="25" t="s">
        <v>108</v>
      </c>
      <c r="C71" s="25"/>
      <c r="D71" s="29"/>
      <c r="E71" s="19"/>
      <c r="F71" s="19"/>
      <c r="G71" s="19"/>
      <c r="H71" s="21"/>
      <c r="I71" s="21"/>
      <c r="J71" s="19"/>
      <c r="K71" s="18"/>
      <c r="L71" s="18"/>
      <c r="M71" s="20"/>
      <c r="N71" s="20"/>
      <c r="P71" s="208"/>
    </row>
    <row r="72" spans="2:22" ht="14.4" customHeight="1">
      <c r="B72" s="207" t="s">
        <v>109</v>
      </c>
      <c r="C72" s="207"/>
      <c r="D72" s="207"/>
      <c r="E72" s="207"/>
      <c r="F72" s="207"/>
      <c r="G72" s="207"/>
      <c r="H72" s="207"/>
      <c r="I72" s="207"/>
      <c r="J72" s="207"/>
      <c r="K72" s="207"/>
      <c r="L72" s="172"/>
      <c r="M72" s="23"/>
      <c r="N72" s="23"/>
      <c r="P72" s="209"/>
    </row>
    <row r="73" spans="2:22">
      <c r="B73" s="4"/>
    </row>
    <row r="74" spans="2:22" ht="48.75" customHeight="1">
      <c r="B74" s="171" t="s">
        <v>464</v>
      </c>
      <c r="C74" s="14"/>
      <c r="D74" s="7"/>
      <c r="M74" s="7"/>
      <c r="N74" s="132"/>
      <c r="O74" s="132"/>
      <c r="P74" s="132"/>
      <c r="R74" s="237" t="s">
        <v>110</v>
      </c>
      <c r="V74" s="58"/>
    </row>
    <row r="75" spans="2:22" ht="29">
      <c r="B75" s="171" t="s">
        <v>465</v>
      </c>
      <c r="C75" s="14"/>
      <c r="D75" s="7"/>
      <c r="M75" s="7"/>
      <c r="R75" s="237"/>
    </row>
    <row r="76" spans="2:22" ht="29">
      <c r="B76" s="171" t="s">
        <v>466</v>
      </c>
      <c r="C76" s="14"/>
      <c r="D76" s="7"/>
      <c r="M76" s="7"/>
      <c r="N76" s="7"/>
      <c r="O76" s="7"/>
      <c r="P76" s="7"/>
      <c r="R76" s="237"/>
      <c r="V76" s="17" t="s">
        <v>111</v>
      </c>
    </row>
    <row r="77" spans="2:22" ht="29">
      <c r="B77" s="171" t="s">
        <v>467</v>
      </c>
      <c r="C77" s="14"/>
      <c r="D77" s="7"/>
      <c r="H77" s="7"/>
      <c r="M77" s="7"/>
      <c r="N77" s="7"/>
      <c r="O77" s="7"/>
      <c r="P77" s="7"/>
      <c r="V77" s="17" t="s">
        <v>112</v>
      </c>
    </row>
    <row r="78" spans="2:22" ht="58.5" customHeight="1">
      <c r="B78" s="171" t="s">
        <v>468</v>
      </c>
      <c r="C78" s="187"/>
      <c r="D78" s="171" t="s">
        <v>470</v>
      </c>
      <c r="E78" s="13"/>
      <c r="H78" s="7"/>
      <c r="M78" s="7"/>
      <c r="N78" s="7"/>
      <c r="O78" s="7"/>
      <c r="P78" s="7"/>
      <c r="V78" s="17" t="s">
        <v>113</v>
      </c>
    </row>
    <row r="79" spans="2:22">
      <c r="B79" s="171"/>
      <c r="H79" s="130"/>
      <c r="M79" s="7"/>
      <c r="R79" s="8"/>
    </row>
    <row r="80" spans="2:22">
      <c r="B80" s="196" t="s">
        <v>469</v>
      </c>
      <c r="C80" s="30"/>
      <c r="D80" s="177"/>
      <c r="E80" s="177" t="s">
        <v>114</v>
      </c>
      <c r="F80" s="177"/>
      <c r="H80" s="190" t="s">
        <v>115</v>
      </c>
      <c r="I80" s="191"/>
      <c r="J80" s="191"/>
      <c r="K80" s="61"/>
      <c r="L80" s="61"/>
      <c r="M80" s="7"/>
      <c r="R80" s="8"/>
    </row>
    <row r="81" spans="2:23" ht="43.5" customHeight="1">
      <c r="B81" s="196"/>
      <c r="C81" s="30"/>
      <c r="D81" s="106" t="s">
        <v>116</v>
      </c>
      <c r="E81" s="119" t="s">
        <v>117</v>
      </c>
      <c r="F81" s="126" t="s">
        <v>118</v>
      </c>
      <c r="G81" s="125" t="s">
        <v>119</v>
      </c>
      <c r="H81" s="127"/>
      <c r="I81" s="107"/>
      <c r="J81" s="107"/>
      <c r="L81" s="61"/>
      <c r="M81" s="61"/>
      <c r="N81" s="7"/>
      <c r="O81" s="7"/>
      <c r="P81" s="7"/>
      <c r="Q81" s="130"/>
      <c r="R81" s="192" t="s">
        <v>120</v>
      </c>
      <c r="T81" s="180" t="s">
        <v>121</v>
      </c>
      <c r="V81" s="7"/>
      <c r="W81" s="17"/>
    </row>
    <row r="82" spans="2:23" ht="14.4" customHeight="1">
      <c r="B82" s="196"/>
      <c r="C82" s="164" t="s">
        <v>122</v>
      </c>
      <c r="D82" s="165"/>
      <c r="E82" s="165"/>
      <c r="F82" s="165"/>
      <c r="G82" s="166"/>
      <c r="H82" s="165"/>
      <c r="I82" s="165"/>
      <c r="J82" s="167"/>
      <c r="L82" s="93"/>
      <c r="M82" s="93"/>
      <c r="N82" s="7"/>
      <c r="O82" s="7"/>
      <c r="P82" s="7"/>
      <c r="Q82" s="130"/>
      <c r="R82" s="193"/>
      <c r="V82" s="7"/>
      <c r="W82" s="17"/>
    </row>
    <row r="83" spans="2:23">
      <c r="B83" s="196"/>
      <c r="C83" s="94" t="s">
        <v>123</v>
      </c>
      <c r="D83" s="36"/>
      <c r="E83" s="63"/>
      <c r="F83" s="63"/>
      <c r="G83" s="63"/>
      <c r="H83" s="68"/>
      <c r="I83" s="68"/>
      <c r="J83" s="63"/>
      <c r="L83" s="95"/>
      <c r="M83" s="95"/>
      <c r="N83" s="7"/>
      <c r="O83" s="7"/>
      <c r="P83" s="7"/>
      <c r="Q83" s="130"/>
      <c r="R83" s="193"/>
      <c r="V83" s="7"/>
      <c r="W83" s="17" t="s">
        <v>124</v>
      </c>
    </row>
    <row r="84" spans="2:23" ht="92.25" customHeight="1">
      <c r="B84" s="196"/>
      <c r="C84" s="94" t="s">
        <v>125</v>
      </c>
      <c r="D84" s="36"/>
      <c r="E84" s="66"/>
      <c r="F84" s="66"/>
      <c r="G84" s="67"/>
      <c r="H84" s="98"/>
      <c r="I84" s="98"/>
      <c r="J84" s="98"/>
      <c r="L84" s="95"/>
      <c r="M84" s="95"/>
      <c r="N84" s="7"/>
      <c r="O84" s="7"/>
      <c r="P84" s="7"/>
      <c r="Q84" s="130"/>
      <c r="R84" s="193"/>
      <c r="V84" s="7"/>
      <c r="W84" s="17"/>
    </row>
    <row r="85" spans="2:23">
      <c r="B85" s="3"/>
      <c r="C85" s="168" t="s">
        <v>126</v>
      </c>
      <c r="D85" s="166"/>
      <c r="E85" s="166"/>
      <c r="F85" s="166"/>
      <c r="G85" s="166"/>
      <c r="H85" s="166"/>
      <c r="I85" s="166"/>
      <c r="J85" s="169"/>
      <c r="L85" s="93"/>
      <c r="M85" s="93"/>
      <c r="N85" s="7"/>
      <c r="O85" s="7"/>
      <c r="P85" s="7"/>
      <c r="Q85" s="130"/>
      <c r="R85" s="193"/>
      <c r="V85" s="7"/>
      <c r="W85" s="17"/>
    </row>
    <row r="86" spans="2:23" ht="29">
      <c r="B86" s="3"/>
      <c r="C86" s="94" t="s">
        <v>127</v>
      </c>
      <c r="D86" s="36"/>
      <c r="E86" s="63"/>
      <c r="F86" s="63"/>
      <c r="G86" s="63"/>
      <c r="H86" s="63"/>
      <c r="I86" s="63"/>
      <c r="J86" s="63"/>
      <c r="L86" s="95"/>
      <c r="M86" s="95"/>
      <c r="N86" s="7"/>
      <c r="O86" s="7"/>
      <c r="P86" s="7"/>
      <c r="Q86" s="130"/>
      <c r="R86" s="193"/>
      <c r="V86" s="7"/>
      <c r="W86" s="17"/>
    </row>
    <row r="87" spans="2:23" ht="29">
      <c r="B87" s="3"/>
      <c r="C87" s="94" t="s">
        <v>128</v>
      </c>
      <c r="D87" s="36"/>
      <c r="E87" s="63"/>
      <c r="F87" s="63"/>
      <c r="G87" s="63"/>
      <c r="H87" s="63"/>
      <c r="I87" s="63"/>
      <c r="J87" s="63"/>
      <c r="L87" s="95"/>
      <c r="M87" s="95"/>
      <c r="N87" s="7"/>
      <c r="O87" s="7"/>
      <c r="P87" s="7"/>
      <c r="Q87" s="130"/>
      <c r="R87" s="193"/>
      <c r="V87" s="7"/>
      <c r="W87" s="17"/>
    </row>
    <row r="88" spans="2:23" ht="15" customHeight="1">
      <c r="B88" s="3"/>
      <c r="C88" s="164" t="s">
        <v>129</v>
      </c>
      <c r="D88" s="165"/>
      <c r="E88" s="165"/>
      <c r="F88" s="165"/>
      <c r="G88" s="165"/>
      <c r="H88" s="165"/>
      <c r="I88" s="165"/>
      <c r="J88" s="167"/>
      <c r="L88" s="93"/>
      <c r="M88" s="93"/>
      <c r="N88" s="7"/>
      <c r="O88" s="7"/>
      <c r="P88" s="7"/>
      <c r="Q88" s="130"/>
      <c r="R88" s="193"/>
      <c r="V88" s="7"/>
      <c r="W88" s="12" t="s">
        <v>130</v>
      </c>
    </row>
    <row r="89" spans="2:23">
      <c r="B89" s="6"/>
      <c r="C89" s="69"/>
      <c r="D89" s="36"/>
      <c r="E89" s="63"/>
      <c r="F89" s="63"/>
      <c r="G89" s="63"/>
      <c r="H89" s="63"/>
      <c r="I89" s="63"/>
      <c r="J89" s="63"/>
      <c r="L89" s="70"/>
      <c r="M89" s="70"/>
      <c r="N89" s="7"/>
      <c r="O89" s="7"/>
      <c r="P89" s="7"/>
      <c r="Q89" s="130"/>
      <c r="R89" s="193"/>
      <c r="V89" s="7"/>
      <c r="W89" s="17"/>
    </row>
    <row r="90" spans="2:23">
      <c r="B90" s="6"/>
      <c r="C90" s="69"/>
      <c r="D90" s="36"/>
      <c r="E90" s="64"/>
      <c r="F90" s="64"/>
      <c r="G90" s="64"/>
      <c r="H90" s="64"/>
      <c r="I90" s="64"/>
      <c r="J90" s="64"/>
      <c r="L90" s="96"/>
      <c r="M90" s="96"/>
      <c r="N90" s="7"/>
      <c r="O90" s="7"/>
      <c r="P90" s="7"/>
      <c r="Q90" s="130"/>
      <c r="R90" s="193"/>
      <c r="V90" s="7"/>
      <c r="W90" s="17"/>
    </row>
    <row r="91" spans="2:23">
      <c r="B91" s="6"/>
      <c r="C91" s="69"/>
      <c r="D91" s="36"/>
      <c r="E91" s="64"/>
      <c r="F91" s="64"/>
      <c r="G91" s="64"/>
      <c r="H91" s="64"/>
      <c r="I91" s="64"/>
      <c r="J91" s="64"/>
      <c r="L91" s="97"/>
      <c r="M91" s="97"/>
      <c r="N91" s="7"/>
      <c r="O91" s="7"/>
      <c r="P91" s="7"/>
      <c r="Q91" s="130"/>
      <c r="R91" s="193"/>
      <c r="V91" s="7"/>
      <c r="W91" s="17"/>
    </row>
    <row r="92" spans="2:23">
      <c r="B92" s="6"/>
      <c r="C92" s="69"/>
      <c r="D92" s="36"/>
      <c r="E92" s="64"/>
      <c r="F92" s="64"/>
      <c r="G92" s="64"/>
      <c r="H92" s="64"/>
      <c r="I92" s="64"/>
      <c r="J92" s="64"/>
      <c r="L92" s="97"/>
      <c r="M92" s="97"/>
      <c r="N92" s="7"/>
      <c r="O92" s="7"/>
      <c r="P92" s="7"/>
      <c r="Q92" s="130"/>
      <c r="R92" s="193"/>
      <c r="V92" s="7"/>
      <c r="W92" s="17"/>
    </row>
    <row r="93" spans="2:23" ht="29">
      <c r="B93" s="6"/>
      <c r="C93" s="94" t="s">
        <v>131</v>
      </c>
      <c r="D93" s="98"/>
      <c r="E93" s="188"/>
      <c r="F93" s="188"/>
      <c r="G93" s="188"/>
      <c r="H93" s="188"/>
      <c r="I93" s="188"/>
      <c r="J93" s="188"/>
      <c r="L93" s="97"/>
      <c r="M93" s="97"/>
      <c r="N93" s="7"/>
      <c r="O93" s="7"/>
      <c r="P93" s="7"/>
      <c r="Q93" s="130"/>
      <c r="R93" s="193"/>
      <c r="V93" s="7"/>
      <c r="W93" s="17"/>
    </row>
    <row r="94" spans="2:23" ht="15" customHeight="1">
      <c r="B94" s="6"/>
      <c r="C94" s="164" t="s">
        <v>132</v>
      </c>
      <c r="D94" s="165"/>
      <c r="E94" s="165"/>
      <c r="F94" s="165"/>
      <c r="G94" s="165"/>
      <c r="H94" s="165"/>
      <c r="I94" s="165"/>
      <c r="J94" s="167"/>
      <c r="L94" s="93"/>
      <c r="M94" s="93"/>
      <c r="N94" s="7"/>
      <c r="O94" s="7"/>
      <c r="P94" s="7"/>
      <c r="Q94" s="130"/>
      <c r="R94" s="193"/>
      <c r="V94" s="7"/>
      <c r="W94" s="17"/>
    </row>
    <row r="95" spans="2:23" ht="43.5">
      <c r="B95" s="6"/>
      <c r="C95" s="94" t="s">
        <v>133</v>
      </c>
      <c r="D95" s="98"/>
      <c r="E95" s="65">
        <f>E83+E86+SUM(E89:E92)</f>
        <v>0</v>
      </c>
      <c r="F95" s="65">
        <f>F83+F86+SUM(F89:F92)</f>
        <v>0</v>
      </c>
      <c r="G95" s="65">
        <f>G83+G86+SUM(G89:G92)</f>
        <v>0</v>
      </c>
      <c r="H95" s="63"/>
      <c r="I95" s="63"/>
      <c r="J95" s="63"/>
      <c r="L95" s="70"/>
      <c r="M95" s="70"/>
      <c r="N95" s="7"/>
      <c r="O95" s="7"/>
      <c r="P95" s="7"/>
      <c r="Q95" s="130"/>
      <c r="R95" s="193"/>
      <c r="V95" s="7"/>
      <c r="W95" s="17"/>
    </row>
    <row r="96" spans="2:23" ht="43.5">
      <c r="B96" s="6"/>
      <c r="C96" s="94" t="s">
        <v>134</v>
      </c>
      <c r="D96" s="98"/>
      <c r="E96" s="65">
        <f>E83+E87+SUM(E89:E92)</f>
        <v>0</v>
      </c>
      <c r="F96" s="65">
        <f>F83+F87+SUM(F89:F92)</f>
        <v>0</v>
      </c>
      <c r="G96" s="65">
        <f>G83+G87+SUM(G89:G92)</f>
        <v>0</v>
      </c>
      <c r="H96" s="63"/>
      <c r="I96" s="63"/>
      <c r="J96" s="63"/>
      <c r="L96" s="70"/>
      <c r="M96" s="70"/>
      <c r="N96" s="7"/>
      <c r="O96" s="7"/>
      <c r="P96" s="7"/>
      <c r="Q96" s="130"/>
      <c r="R96" s="193"/>
      <c r="V96" s="7"/>
      <c r="W96" s="17"/>
    </row>
    <row r="97" spans="2:22">
      <c r="B97" s="6"/>
      <c r="C97" s="9"/>
      <c r="D97" s="7"/>
      <c r="H97" s="7"/>
      <c r="I97" s="7"/>
      <c r="M97" s="7"/>
      <c r="R97" s="8"/>
    </row>
    <row r="98" spans="2:22" ht="43.5">
      <c r="B98" s="196" t="s">
        <v>471</v>
      </c>
      <c r="C98" s="9"/>
      <c r="D98" s="41" t="s">
        <v>118</v>
      </c>
      <c r="E98" s="41" t="s">
        <v>119</v>
      </c>
      <c r="F98" s="16" t="s">
        <v>135</v>
      </c>
      <c r="H98" s="7"/>
      <c r="I98" s="7"/>
      <c r="M98" s="7"/>
      <c r="N98" s="130"/>
      <c r="O98" s="130"/>
      <c r="P98" s="130"/>
      <c r="R98" s="192" t="s">
        <v>136</v>
      </c>
      <c r="T98" s="8" t="s">
        <v>137</v>
      </c>
      <c r="V98" s="12"/>
    </row>
    <row r="99" spans="2:22" ht="80.25" customHeight="1">
      <c r="B99" s="196"/>
      <c r="C99" s="94" t="s">
        <v>138</v>
      </c>
      <c r="D99" s="82"/>
      <c r="E99" s="82"/>
      <c r="F99" s="129"/>
      <c r="G99" s="171"/>
      <c r="I99" s="7"/>
      <c r="M99" s="7"/>
      <c r="N99" s="130"/>
      <c r="O99" s="130"/>
      <c r="P99" s="130"/>
      <c r="R99" s="193"/>
      <c r="V99" s="12" t="s">
        <v>139</v>
      </c>
    </row>
    <row r="100" spans="2:22" ht="58">
      <c r="B100" s="196"/>
      <c r="C100" s="94" t="s">
        <v>140</v>
      </c>
      <c r="D100" s="83"/>
      <c r="E100" s="83"/>
      <c r="F100" s="129"/>
      <c r="I100" s="7"/>
      <c r="M100" s="7"/>
      <c r="N100" s="130"/>
      <c r="O100" s="130"/>
      <c r="P100" s="130"/>
      <c r="R100" s="193"/>
    </row>
    <row r="101" spans="2:22">
      <c r="B101" s="6"/>
      <c r="C101" s="99"/>
      <c r="D101" s="7"/>
      <c r="H101" s="7"/>
      <c r="I101" s="7"/>
      <c r="M101" s="7"/>
      <c r="N101" s="9"/>
      <c r="O101" s="9"/>
      <c r="P101" s="9"/>
      <c r="R101" s="9"/>
    </row>
    <row r="102" spans="2:22" ht="29" customHeight="1">
      <c r="B102" s="173" t="s">
        <v>472</v>
      </c>
      <c r="D102" s="7"/>
      <c r="H102" s="7"/>
      <c r="I102" s="7"/>
      <c r="M102" s="7"/>
      <c r="N102" s="9"/>
      <c r="O102" s="9"/>
      <c r="P102" s="9"/>
      <c r="R102" s="9"/>
      <c r="T102" s="192" t="s">
        <v>141</v>
      </c>
    </row>
    <row r="103" spans="2:22" ht="15" customHeight="1">
      <c r="B103" s="244" t="s">
        <v>473</v>
      </c>
      <c r="C103" s="79"/>
      <c r="D103" s="7"/>
      <c r="H103" s="7"/>
      <c r="I103" s="7"/>
      <c r="M103" s="7"/>
      <c r="R103" s="8"/>
      <c r="T103" s="192"/>
    </row>
    <row r="104" spans="2:22">
      <c r="B104" s="244"/>
      <c r="C104" s="79"/>
      <c r="D104" s="7"/>
      <c r="H104" s="7"/>
      <c r="I104" s="7"/>
      <c r="M104" s="7"/>
      <c r="R104" s="8"/>
      <c r="T104" s="192"/>
    </row>
    <row r="105" spans="2:22">
      <c r="B105" s="171"/>
      <c r="C105" s="79"/>
      <c r="D105" s="7"/>
      <c r="H105" s="7"/>
      <c r="I105" s="7"/>
      <c r="M105" s="7"/>
      <c r="R105" s="8"/>
      <c r="T105" s="192"/>
    </row>
    <row r="106" spans="2:22">
      <c r="B106" s="6"/>
      <c r="D106" s="7"/>
      <c r="E106" s="100"/>
      <c r="F106" s="38"/>
      <c r="H106" s="7"/>
      <c r="K106" s="8"/>
      <c r="M106" s="7"/>
      <c r="R106" s="8"/>
      <c r="T106" s="192"/>
    </row>
    <row r="107" spans="2:22" ht="43.5">
      <c r="C107" s="183" t="s">
        <v>516</v>
      </c>
      <c r="D107" s="183" t="s">
        <v>511</v>
      </c>
      <c r="E107" s="41" t="s">
        <v>142</v>
      </c>
      <c r="F107" s="41" t="s">
        <v>143</v>
      </c>
      <c r="G107" s="41" t="s">
        <v>119</v>
      </c>
      <c r="H107" s="15" t="s">
        <v>144</v>
      </c>
      <c r="I107" s="183" t="s">
        <v>513</v>
      </c>
      <c r="J107" s="184" t="s">
        <v>512</v>
      </c>
      <c r="K107" s="8"/>
      <c r="M107" s="7"/>
      <c r="R107" s="8"/>
      <c r="T107" s="192"/>
      <c r="V107" s="17" t="s">
        <v>145</v>
      </c>
    </row>
    <row r="108" spans="2:22" ht="29.4" customHeight="1">
      <c r="B108" s="171" t="s">
        <v>474</v>
      </c>
      <c r="C108" s="129"/>
      <c r="D108" s="36"/>
      <c r="E108" s="36"/>
      <c r="F108" s="36"/>
      <c r="G108" s="36"/>
      <c r="H108" s="36"/>
      <c r="I108" s="36"/>
      <c r="J108" s="185"/>
      <c r="K108" s="8"/>
      <c r="M108" s="7"/>
      <c r="R108" s="8"/>
      <c r="T108" s="192"/>
      <c r="V108" s="12" t="s">
        <v>146</v>
      </c>
    </row>
    <row r="109" spans="2:22">
      <c r="C109" s="129"/>
      <c r="D109" s="36"/>
      <c r="E109" s="36"/>
      <c r="F109" s="36"/>
      <c r="G109" s="36"/>
      <c r="H109" s="36"/>
      <c r="I109" s="36"/>
      <c r="J109" s="185"/>
      <c r="K109" s="8"/>
      <c r="M109" s="7"/>
      <c r="R109" s="8"/>
      <c r="T109" s="192"/>
      <c r="V109" s="17" t="s">
        <v>147</v>
      </c>
    </row>
    <row r="110" spans="2:22">
      <c r="C110" s="129"/>
      <c r="D110" s="36"/>
      <c r="E110" s="36"/>
      <c r="F110" s="36"/>
      <c r="G110" s="36"/>
      <c r="H110" s="36"/>
      <c r="I110" s="36"/>
      <c r="J110" s="185"/>
      <c r="K110" s="8"/>
      <c r="M110" s="7"/>
      <c r="R110" s="8"/>
      <c r="T110" s="192"/>
      <c r="V110" s="17" t="s">
        <v>148</v>
      </c>
    </row>
    <row r="111" spans="2:22">
      <c r="C111" s="129"/>
      <c r="D111" s="36"/>
      <c r="E111" s="36"/>
      <c r="F111" s="36"/>
      <c r="G111" s="36"/>
      <c r="H111" s="36"/>
      <c r="I111" s="36"/>
      <c r="J111" s="185"/>
      <c r="K111" s="8"/>
      <c r="M111" s="7"/>
      <c r="R111" s="8"/>
      <c r="T111" s="192"/>
      <c r="V111" s="17" t="s">
        <v>149</v>
      </c>
    </row>
    <row r="112" spans="2:22">
      <c r="C112" s="129"/>
      <c r="D112" s="36"/>
      <c r="E112" s="36"/>
      <c r="F112" s="36"/>
      <c r="G112" s="36"/>
      <c r="H112" s="36"/>
      <c r="I112" s="36"/>
      <c r="J112" s="185"/>
      <c r="K112" s="8"/>
      <c r="M112" s="7"/>
      <c r="R112" s="8"/>
      <c r="T112" s="192"/>
      <c r="V112" s="17" t="s">
        <v>150</v>
      </c>
    </row>
    <row r="113" spans="2:22">
      <c r="D113" s="7"/>
      <c r="E113" s="100"/>
      <c r="F113" s="38"/>
      <c r="H113" s="7"/>
      <c r="K113" s="8"/>
      <c r="M113" s="7"/>
      <c r="R113" s="8"/>
      <c r="T113" s="192"/>
      <c r="V113" s="17" t="s">
        <v>151</v>
      </c>
    </row>
    <row r="114" spans="2:22" ht="81" customHeight="1">
      <c r="D114" s="7"/>
      <c r="F114" s="100"/>
      <c r="G114" s="38"/>
      <c r="H114" s="7"/>
      <c r="I114" s="7"/>
      <c r="J114" s="8"/>
      <c r="K114" s="8"/>
      <c r="M114" s="7"/>
      <c r="R114" s="8"/>
      <c r="T114" s="192"/>
      <c r="V114" s="17" t="s">
        <v>152</v>
      </c>
    </row>
    <row r="115" spans="2:22">
      <c r="M115" s="7"/>
      <c r="R115" s="8"/>
      <c r="T115" s="192"/>
    </row>
    <row r="116" spans="2:22">
      <c r="M116" s="7"/>
      <c r="R116" s="8"/>
    </row>
    <row r="117" spans="2:22">
      <c r="B117" s="211" t="s">
        <v>153</v>
      </c>
      <c r="C117" s="211"/>
      <c r="D117" s="211"/>
      <c r="E117" s="211"/>
      <c r="F117" s="211"/>
      <c r="G117" s="211"/>
      <c r="H117" s="211"/>
      <c r="I117" s="211"/>
      <c r="J117" s="211"/>
      <c r="K117" s="211"/>
      <c r="L117" s="175"/>
      <c r="M117" s="18"/>
      <c r="N117" s="20"/>
      <c r="P117" s="208"/>
      <c r="R117" s="8"/>
    </row>
    <row r="118" spans="2:22" ht="17" customHeight="1">
      <c r="B118" s="212" t="s">
        <v>154</v>
      </c>
      <c r="C118" s="212"/>
      <c r="D118" s="212"/>
      <c r="E118" s="212"/>
      <c r="F118" s="212"/>
      <c r="G118" s="212"/>
      <c r="H118" s="212"/>
      <c r="I118" s="212"/>
      <c r="J118" s="212"/>
      <c r="K118" s="212"/>
      <c r="L118" s="176"/>
      <c r="M118" s="22"/>
      <c r="N118" s="22"/>
      <c r="O118" s="7"/>
      <c r="P118" s="209"/>
    </row>
    <row r="119" spans="2:22">
      <c r="M119" s="7"/>
      <c r="R119" s="8"/>
    </row>
    <row r="120" spans="2:22" ht="55.25" customHeight="1">
      <c r="B120" s="171" t="s">
        <v>475</v>
      </c>
      <c r="C120" s="14"/>
      <c r="D120" s="7"/>
      <c r="E120" s="3"/>
      <c r="F120" s="3"/>
      <c r="G120" s="3"/>
      <c r="H120" s="3"/>
      <c r="I120" s="3"/>
      <c r="J120" s="3"/>
      <c r="M120" s="7"/>
      <c r="N120" s="130"/>
      <c r="O120" s="130"/>
      <c r="P120" s="130"/>
      <c r="R120" s="181" t="s">
        <v>155</v>
      </c>
      <c r="T120" s="192" t="s">
        <v>156</v>
      </c>
    </row>
    <row r="121" spans="2:22">
      <c r="B121" s="6"/>
      <c r="M121" s="7"/>
      <c r="R121" s="8"/>
      <c r="T121" s="193"/>
    </row>
    <row r="122" spans="2:22" ht="15" customHeight="1">
      <c r="B122" s="195" t="s">
        <v>476</v>
      </c>
      <c r="M122" s="7"/>
      <c r="R122" s="8"/>
      <c r="T122" s="193"/>
    </row>
    <row r="123" spans="2:22" ht="35.25" customHeight="1">
      <c r="B123" s="195"/>
      <c r="C123" s="232" t="s">
        <v>157</v>
      </c>
      <c r="D123" s="232"/>
      <c r="E123" s="232"/>
      <c r="F123" s="101"/>
      <c r="M123" s="7"/>
      <c r="R123" s="8"/>
      <c r="T123" s="193"/>
    </row>
    <row r="124" spans="2:22" ht="30" customHeight="1">
      <c r="B124" s="195"/>
      <c r="C124" s="233" t="s">
        <v>158</v>
      </c>
      <c r="D124" s="233"/>
      <c r="E124" s="233"/>
      <c r="F124" s="101"/>
      <c r="M124" s="7"/>
      <c r="R124" s="8"/>
      <c r="T124" s="193"/>
      <c r="V124" s="231"/>
    </row>
    <row r="125" spans="2:22" ht="32.25" customHeight="1">
      <c r="C125" s="233" t="s">
        <v>159</v>
      </c>
      <c r="D125" s="233"/>
      <c r="E125" s="233"/>
      <c r="F125" s="101"/>
      <c r="M125" s="7"/>
      <c r="R125" s="8"/>
      <c r="T125" s="193"/>
      <c r="V125" s="231"/>
    </row>
    <row r="126" spans="2:22" ht="37.5" customHeight="1">
      <c r="C126" s="233" t="s">
        <v>160</v>
      </c>
      <c r="D126" s="233"/>
      <c r="E126" s="233"/>
      <c r="F126" s="101"/>
      <c r="M126" s="7"/>
      <c r="R126" s="8"/>
      <c r="T126" s="193"/>
      <c r="V126" s="231"/>
    </row>
    <row r="127" spans="2:22">
      <c r="M127" s="7"/>
      <c r="R127" s="8"/>
    </row>
    <row r="128" spans="2:22">
      <c r="B128" s="25" t="s">
        <v>161</v>
      </c>
      <c r="C128" s="25"/>
      <c r="D128" s="29"/>
      <c r="E128" s="18"/>
      <c r="F128" s="18"/>
      <c r="G128" s="18"/>
      <c r="H128" s="20"/>
      <c r="I128" s="20"/>
      <c r="J128" s="18"/>
      <c r="K128" s="18"/>
      <c r="L128" s="114"/>
      <c r="M128" s="114"/>
      <c r="N128" s="115"/>
      <c r="O128" s="133"/>
      <c r="P128" s="208"/>
      <c r="R128" s="8"/>
    </row>
    <row r="129" spans="2:20">
      <c r="B129" s="207" t="s">
        <v>162</v>
      </c>
      <c r="C129" s="207"/>
      <c r="D129" s="207"/>
      <c r="E129" s="207"/>
      <c r="F129" s="207"/>
      <c r="G129" s="207"/>
      <c r="H129" s="207"/>
      <c r="I129" s="207"/>
      <c r="J129" s="207"/>
      <c r="K129" s="207"/>
      <c r="L129" s="22"/>
      <c r="M129" s="22"/>
      <c r="N129" s="23"/>
      <c r="P129" s="209"/>
      <c r="R129" s="8"/>
    </row>
    <row r="130" spans="2:20">
      <c r="B130" s="26"/>
      <c r="C130" s="26"/>
      <c r="D130" s="26"/>
      <c r="E130" s="26"/>
      <c r="F130" s="26"/>
      <c r="G130" s="26"/>
      <c r="H130" s="26"/>
      <c r="I130" s="26"/>
      <c r="J130" s="26"/>
      <c r="K130" s="26"/>
      <c r="M130" s="7"/>
      <c r="R130" s="8"/>
    </row>
    <row r="131" spans="2:20" ht="43.5">
      <c r="B131" s="196" t="s">
        <v>477</v>
      </c>
      <c r="C131" s="210"/>
      <c r="D131" s="210"/>
      <c r="E131" s="210"/>
      <c r="F131" s="37" t="s">
        <v>118</v>
      </c>
      <c r="G131" s="37" t="s">
        <v>119</v>
      </c>
      <c r="H131" s="7"/>
      <c r="I131" s="32"/>
      <c r="J131" s="26"/>
      <c r="K131" s="26"/>
      <c r="M131" s="7"/>
      <c r="N131" s="130"/>
      <c r="O131" s="130"/>
      <c r="P131" s="130"/>
      <c r="R131" s="192" t="s">
        <v>163</v>
      </c>
      <c r="T131" s="192" t="s">
        <v>479</v>
      </c>
    </row>
    <row r="132" spans="2:20" ht="15" customHeight="1">
      <c r="B132" s="196"/>
      <c r="C132" s="194" t="s">
        <v>164</v>
      </c>
      <c r="D132" s="194"/>
      <c r="E132" s="194"/>
      <c r="F132" s="116"/>
      <c r="G132" s="71"/>
      <c r="H132" s="26"/>
      <c r="I132" s="171"/>
      <c r="J132" s="26"/>
      <c r="K132" s="26"/>
      <c r="M132" s="7"/>
      <c r="N132" s="130"/>
      <c r="O132" s="130"/>
      <c r="P132" s="130"/>
      <c r="R132" s="193"/>
      <c r="T132" s="193"/>
    </row>
    <row r="133" spans="2:20" ht="15" customHeight="1">
      <c r="B133" s="196"/>
      <c r="C133" s="194" t="s">
        <v>165</v>
      </c>
      <c r="D133" s="194"/>
      <c r="E133" s="194"/>
      <c r="F133" s="75"/>
      <c r="G133" s="63"/>
      <c r="H133" s="26"/>
      <c r="I133" s="26"/>
      <c r="J133" s="26"/>
      <c r="K133" s="26"/>
      <c r="M133" s="7"/>
      <c r="N133" s="130"/>
      <c r="O133" s="130"/>
      <c r="P133" s="130"/>
      <c r="R133" s="193"/>
      <c r="T133" s="193"/>
    </row>
    <row r="134" spans="2:20" ht="15" customHeight="1">
      <c r="B134" s="196"/>
      <c r="C134" s="194" t="s">
        <v>166</v>
      </c>
      <c r="D134" s="194"/>
      <c r="E134" s="194"/>
      <c r="F134" s="75"/>
      <c r="G134" s="63"/>
      <c r="H134" s="26"/>
      <c r="I134" s="26"/>
      <c r="J134" s="26"/>
      <c r="K134" s="26"/>
      <c r="M134" s="7"/>
      <c r="R134" s="8"/>
      <c r="T134" s="193"/>
    </row>
    <row r="135" spans="2:20">
      <c r="B135" s="196"/>
      <c r="C135" s="194" t="s">
        <v>167</v>
      </c>
      <c r="D135" s="194"/>
      <c r="E135" s="194"/>
      <c r="F135" s="75"/>
      <c r="G135" s="63"/>
      <c r="H135" s="26"/>
      <c r="I135" s="26"/>
      <c r="J135" s="26"/>
      <c r="K135" s="26"/>
      <c r="M135" s="7"/>
      <c r="R135" s="8"/>
    </row>
    <row r="136" spans="2:20" ht="30.65" customHeight="1">
      <c r="B136" s="196"/>
      <c r="C136" s="194" t="s">
        <v>168</v>
      </c>
      <c r="D136" s="194"/>
      <c r="E136" s="194"/>
      <c r="F136" s="75"/>
      <c r="G136" s="63"/>
      <c r="H136" s="26"/>
      <c r="I136" s="26"/>
      <c r="J136" s="26"/>
      <c r="K136" s="26"/>
      <c r="M136" s="7"/>
      <c r="R136" s="8"/>
    </row>
    <row r="137" spans="2:20" ht="15" customHeight="1">
      <c r="B137" s="26"/>
      <c r="C137" s="202" t="s">
        <v>169</v>
      </c>
      <c r="D137" s="202"/>
      <c r="E137" s="202"/>
      <c r="F137" s="72">
        <f>SUM(F132:F136)</f>
        <v>0</v>
      </c>
      <c r="G137" s="73">
        <f>SUM(G132:G136)</f>
        <v>0</v>
      </c>
      <c r="H137" s="26"/>
      <c r="I137" s="26"/>
      <c r="J137" s="26"/>
      <c r="K137" s="26"/>
      <c r="M137" s="7"/>
      <c r="R137" s="8"/>
    </row>
    <row r="138" spans="2:20">
      <c r="B138" s="26"/>
      <c r="C138" s="194" t="s">
        <v>170</v>
      </c>
      <c r="D138" s="194"/>
      <c r="E138" s="194"/>
      <c r="F138" s="72" t="str">
        <f>IF(F147&gt;0,F137/F147,"")</f>
        <v/>
      </c>
      <c r="G138" s="72" t="str">
        <f>IF(G147&gt;0,G137/G147,"")</f>
        <v/>
      </c>
      <c r="H138" s="26"/>
      <c r="I138" s="26"/>
      <c r="J138" s="26"/>
      <c r="K138" s="26"/>
      <c r="M138" s="7"/>
      <c r="R138" s="8"/>
    </row>
    <row r="139" spans="2:20" ht="15" customHeight="1">
      <c r="C139" s="194" t="s">
        <v>171</v>
      </c>
      <c r="D139" s="194"/>
      <c r="E139" s="194"/>
      <c r="F139" s="74"/>
      <c r="G139" s="63"/>
      <c r="M139" s="7"/>
      <c r="R139" s="8"/>
    </row>
    <row r="140" spans="2:20" ht="29" customHeight="1">
      <c r="C140" s="194" t="s">
        <v>172</v>
      </c>
      <c r="D140" s="194"/>
      <c r="E140" s="194"/>
      <c r="F140" s="72" t="str">
        <f>IF(F147&gt;0,F139/F147,"")</f>
        <v/>
      </c>
      <c r="G140" s="72" t="str">
        <f>IF(G147&gt;0,G139/G147,"")</f>
        <v/>
      </c>
      <c r="M140" s="7"/>
      <c r="N140" s="7"/>
      <c r="O140" s="7"/>
      <c r="P140" s="7"/>
    </row>
    <row r="141" spans="2:20" ht="52.25" customHeight="1">
      <c r="C141" s="194" t="s">
        <v>173</v>
      </c>
      <c r="D141" s="194"/>
      <c r="E141" s="194"/>
      <c r="F141" s="75"/>
      <c r="G141" s="76"/>
      <c r="M141" s="7"/>
      <c r="N141" s="7"/>
      <c r="O141" s="7"/>
      <c r="P141" s="7"/>
    </row>
    <row r="142" spans="2:20" ht="34.25" customHeight="1">
      <c r="C142" s="194" t="s">
        <v>174</v>
      </c>
      <c r="D142" s="194"/>
      <c r="E142" s="194"/>
      <c r="F142" s="74"/>
      <c r="G142" s="63"/>
      <c r="M142" s="7"/>
      <c r="R142" s="8"/>
    </row>
    <row r="143" spans="2:20" ht="29" customHeight="1">
      <c r="C143" s="194" t="s">
        <v>175</v>
      </c>
      <c r="D143" s="194"/>
      <c r="E143" s="194"/>
      <c r="F143" s="74"/>
      <c r="G143" s="63"/>
      <c r="M143" s="7"/>
      <c r="R143" s="8"/>
    </row>
    <row r="144" spans="2:20" ht="29" customHeight="1">
      <c r="C144" s="202" t="s">
        <v>176</v>
      </c>
      <c r="D144" s="202"/>
      <c r="E144" s="202"/>
      <c r="F144" s="72">
        <f>SUM(F141:F143)+F139</f>
        <v>0</v>
      </c>
      <c r="G144" s="72">
        <f>SUM(G141:G143)+G139</f>
        <v>0</v>
      </c>
      <c r="M144" s="7"/>
      <c r="R144" s="8"/>
    </row>
    <row r="145" spans="2:23" ht="29" customHeight="1">
      <c r="C145" s="194" t="s">
        <v>177</v>
      </c>
      <c r="D145" s="194"/>
      <c r="E145" s="194"/>
      <c r="F145" s="72" t="str">
        <f>IF(F147&gt;0,F144/F147,"")</f>
        <v/>
      </c>
      <c r="G145" s="72" t="str">
        <f>IF(G147&gt;0,G144/G147,"")</f>
        <v/>
      </c>
      <c r="M145" s="7"/>
      <c r="R145" s="8"/>
    </row>
    <row r="146" spans="2:23" ht="29" customHeight="1">
      <c r="C146" s="194" t="s">
        <v>178</v>
      </c>
      <c r="D146" s="194"/>
      <c r="E146" s="194"/>
      <c r="F146" s="74"/>
      <c r="G146" s="74"/>
      <c r="M146" s="7"/>
      <c r="R146" s="8"/>
    </row>
    <row r="147" spans="2:23" ht="15" customHeight="1">
      <c r="C147" s="202" t="s">
        <v>179</v>
      </c>
      <c r="D147" s="202"/>
      <c r="E147" s="202"/>
      <c r="F147" s="72">
        <f>F137+F144+F146</f>
        <v>0</v>
      </c>
      <c r="G147" s="72">
        <f>G137+G144+G146</f>
        <v>0</v>
      </c>
      <c r="M147" s="7"/>
      <c r="R147" s="8"/>
    </row>
    <row r="148" spans="2:23" ht="29" customHeight="1">
      <c r="D148" s="34"/>
      <c r="E148" s="34"/>
      <c r="G148" s="34"/>
      <c r="M148" s="7"/>
      <c r="R148" s="8"/>
    </row>
    <row r="149" spans="2:23" ht="43.5">
      <c r="B149" s="196" t="s">
        <v>478</v>
      </c>
      <c r="D149" s="9"/>
      <c r="F149" s="41" t="s">
        <v>118</v>
      </c>
      <c r="G149" s="37" t="s">
        <v>119</v>
      </c>
      <c r="H149" s="108" t="s">
        <v>135</v>
      </c>
      <c r="M149" s="7"/>
      <c r="N149" s="130"/>
      <c r="O149" s="130"/>
      <c r="P149" s="130"/>
      <c r="R149" s="192" t="s">
        <v>180</v>
      </c>
      <c r="T149" s="192" t="s">
        <v>181</v>
      </c>
    </row>
    <row r="150" spans="2:23" ht="64.75" customHeight="1">
      <c r="B150" s="196"/>
      <c r="C150" s="203" t="s">
        <v>182</v>
      </c>
      <c r="D150" s="203"/>
      <c r="E150" s="203"/>
      <c r="F150" s="102"/>
      <c r="G150" s="71"/>
      <c r="H150" s="129"/>
      <c r="M150" s="7"/>
      <c r="N150" s="130"/>
      <c r="O150" s="130"/>
      <c r="P150" s="130"/>
      <c r="R150" s="193"/>
      <c r="T150" s="193"/>
    </row>
    <row r="151" spans="2:23">
      <c r="M151" s="7"/>
      <c r="R151" s="8"/>
    </row>
    <row r="152" spans="2:23">
      <c r="B152" s="25" t="s">
        <v>183</v>
      </c>
      <c r="C152" s="25"/>
      <c r="D152" s="29"/>
      <c r="E152" s="18"/>
      <c r="F152" s="18"/>
      <c r="G152" s="18"/>
      <c r="H152" s="20"/>
      <c r="I152" s="20"/>
      <c r="J152" s="18"/>
      <c r="K152" s="18"/>
      <c r="L152" s="18"/>
      <c r="M152" s="18"/>
      <c r="N152" s="20"/>
      <c r="P152" s="208"/>
      <c r="R152" s="8"/>
    </row>
    <row r="153" spans="2:23">
      <c r="B153" s="207" t="s">
        <v>184</v>
      </c>
      <c r="C153" s="207"/>
      <c r="D153" s="207"/>
      <c r="E153" s="207"/>
      <c r="F153" s="207"/>
      <c r="G153" s="207"/>
      <c r="H153" s="207"/>
      <c r="I153" s="207"/>
      <c r="J153" s="207"/>
      <c r="K153" s="207"/>
      <c r="L153" s="22"/>
      <c r="M153" s="22"/>
      <c r="N153" s="23"/>
      <c r="P153" s="209"/>
      <c r="R153" s="8"/>
    </row>
    <row r="154" spans="2:23">
      <c r="B154" s="26"/>
      <c r="C154" s="26"/>
      <c r="D154" s="26"/>
      <c r="E154" s="26"/>
      <c r="F154" s="26"/>
      <c r="G154" s="26"/>
      <c r="H154" s="26"/>
      <c r="I154" s="26"/>
      <c r="J154" s="26"/>
      <c r="K154" s="26"/>
      <c r="M154" s="7"/>
      <c r="R154" s="8"/>
    </row>
    <row r="155" spans="2:23" ht="43.5">
      <c r="B155" s="171" t="s">
        <v>480</v>
      </c>
      <c r="C155" s="14"/>
      <c r="D155" s="26"/>
      <c r="F155" s="26"/>
      <c r="G155" s="26"/>
      <c r="H155" s="26"/>
      <c r="I155" s="26"/>
      <c r="J155" s="26"/>
      <c r="K155" s="26"/>
      <c r="M155" s="7"/>
      <c r="R155" s="130" t="s">
        <v>185</v>
      </c>
      <c r="T155" s="9" t="s">
        <v>186</v>
      </c>
    </row>
    <row r="156" spans="2:23">
      <c r="B156" s="171"/>
      <c r="C156" s="30"/>
      <c r="D156" s="26"/>
      <c r="F156" s="26"/>
      <c r="G156" s="26"/>
      <c r="H156" s="26"/>
      <c r="I156" s="26"/>
      <c r="J156" s="26"/>
      <c r="K156" s="26"/>
      <c r="M156" s="7"/>
      <c r="R156" s="130"/>
      <c r="T156" s="9"/>
    </row>
    <row r="157" spans="2:23" ht="48.75" customHeight="1">
      <c r="B157" s="182" t="s">
        <v>481</v>
      </c>
      <c r="C157" s="238"/>
      <c r="D157" s="239"/>
      <c r="E157" s="239"/>
      <c r="F157" s="239"/>
      <c r="G157" s="240"/>
      <c r="H157" s="26"/>
      <c r="I157" s="26"/>
      <c r="J157" s="26"/>
      <c r="K157" s="26"/>
      <c r="M157" s="7"/>
      <c r="R157" s="130"/>
      <c r="T157" s="9"/>
    </row>
    <row r="158" spans="2:23">
      <c r="I158" s="177" t="s">
        <v>187</v>
      </c>
      <c r="J158" s="177"/>
      <c r="M158" s="7"/>
      <c r="R158" s="8"/>
    </row>
    <row r="159" spans="2:23" ht="43.5">
      <c r="B159" s="171" t="s">
        <v>482</v>
      </c>
      <c r="F159" s="37" t="s">
        <v>188</v>
      </c>
      <c r="G159" s="37" t="s">
        <v>118</v>
      </c>
      <c r="H159" s="37" t="s">
        <v>119</v>
      </c>
      <c r="I159" s="109"/>
      <c r="J159" s="109"/>
      <c r="M159" s="7"/>
      <c r="N159" s="7"/>
      <c r="O159" s="7"/>
      <c r="P159" s="7"/>
      <c r="Q159" s="130"/>
      <c r="V159" s="7"/>
      <c r="W159" s="17"/>
    </row>
    <row r="160" spans="2:23" ht="15" customHeight="1">
      <c r="C160" s="201" t="s">
        <v>189</v>
      </c>
      <c r="D160" s="201"/>
      <c r="E160" s="201"/>
      <c r="F160" s="84"/>
      <c r="G160" s="63"/>
      <c r="H160" s="63"/>
      <c r="I160" s="63"/>
      <c r="J160" s="63"/>
      <c r="K160" s="182" t="s">
        <v>116</v>
      </c>
      <c r="L160" s="36"/>
      <c r="M160" s="7"/>
      <c r="N160" s="7"/>
      <c r="O160" s="7"/>
      <c r="P160" s="7"/>
      <c r="Q160" s="8"/>
      <c r="S160" s="8"/>
      <c r="V160" s="7"/>
      <c r="W160" s="17"/>
    </row>
    <row r="161" spans="2:23" ht="49.5" customHeight="1">
      <c r="C161" s="201" t="s">
        <v>190</v>
      </c>
      <c r="D161" s="201"/>
      <c r="E161" s="201"/>
      <c r="F161" s="84"/>
      <c r="G161" s="63"/>
      <c r="H161" s="63"/>
      <c r="I161" s="63"/>
      <c r="J161" s="63"/>
      <c r="M161" s="7"/>
      <c r="N161" s="7"/>
      <c r="O161" s="7"/>
      <c r="P161" s="7"/>
      <c r="Q161" s="8"/>
      <c r="S161" s="8"/>
      <c r="V161" s="7"/>
      <c r="W161" s="17"/>
    </row>
    <row r="162" spans="2:23" ht="31.25" customHeight="1">
      <c r="C162" s="201" t="s">
        <v>191</v>
      </c>
      <c r="D162" s="201"/>
      <c r="E162" s="201"/>
      <c r="F162" s="84"/>
      <c r="G162" s="63"/>
      <c r="H162" s="63"/>
      <c r="I162" s="63"/>
      <c r="J162" s="63"/>
      <c r="M162" s="7"/>
      <c r="N162" s="7"/>
      <c r="O162" s="7"/>
      <c r="P162" s="7"/>
      <c r="Q162" s="8"/>
      <c r="S162" s="8"/>
      <c r="V162" s="7"/>
      <c r="W162" s="17"/>
    </row>
    <row r="163" spans="2:23" ht="30.65" customHeight="1">
      <c r="C163" s="201" t="s">
        <v>192</v>
      </c>
      <c r="D163" s="201"/>
      <c r="E163" s="201"/>
      <c r="F163" s="84"/>
      <c r="G163" s="63"/>
      <c r="H163" s="63"/>
      <c r="I163" s="63"/>
      <c r="J163" s="63"/>
      <c r="M163" s="7"/>
      <c r="N163" s="7"/>
      <c r="O163" s="7"/>
      <c r="P163" s="7"/>
      <c r="Q163" s="8"/>
      <c r="S163" s="8"/>
      <c r="V163" s="7"/>
      <c r="W163" s="17"/>
    </row>
    <row r="164" spans="2:23">
      <c r="C164" s="10"/>
      <c r="D164" s="32"/>
      <c r="E164" s="32"/>
      <c r="F164" s="61"/>
      <c r="G164" s="61"/>
      <c r="M164" s="7"/>
      <c r="R164" s="8"/>
    </row>
    <row r="165" spans="2:23" ht="110.25" customHeight="1">
      <c r="C165" s="201" t="s">
        <v>193</v>
      </c>
      <c r="D165" s="201"/>
      <c r="E165" s="241"/>
      <c r="F165" s="204"/>
      <c r="G165" s="205"/>
      <c r="H165" s="205"/>
      <c r="I165" s="205"/>
      <c r="J165" s="206"/>
      <c r="M165" s="7"/>
      <c r="R165" s="8"/>
    </row>
    <row r="166" spans="2:23">
      <c r="B166" s="32"/>
      <c r="F166" s="38"/>
      <c r="G166" s="38"/>
      <c r="M166" s="7"/>
      <c r="R166" s="8"/>
    </row>
    <row r="167" spans="2:23" ht="51.75" customHeight="1">
      <c r="B167" s="196" t="s">
        <v>483</v>
      </c>
      <c r="C167" s="31" t="s">
        <v>194</v>
      </c>
      <c r="D167" s="174" t="s">
        <v>188</v>
      </c>
      <c r="E167" s="174" t="s">
        <v>119</v>
      </c>
      <c r="F167" s="31" t="s">
        <v>116</v>
      </c>
      <c r="I167" s="7"/>
      <c r="N167" s="7"/>
      <c r="O167" s="7"/>
      <c r="P167" s="7"/>
      <c r="Q167" s="8"/>
      <c r="T167" s="193" t="s">
        <v>195</v>
      </c>
      <c r="U167" s="17"/>
      <c r="V167" s="7"/>
    </row>
    <row r="168" spans="2:23">
      <c r="B168" s="196"/>
      <c r="C168" s="120"/>
      <c r="D168" s="84"/>
      <c r="E168" s="84"/>
      <c r="F168" s="103"/>
      <c r="I168" s="7"/>
      <c r="N168" s="7"/>
      <c r="O168" s="7"/>
      <c r="P168" s="7"/>
      <c r="Q168" s="8"/>
      <c r="T168" s="193"/>
      <c r="U168" s="17"/>
      <c r="V168" s="7"/>
    </row>
    <row r="169" spans="2:23">
      <c r="B169" s="196"/>
      <c r="C169" s="120"/>
      <c r="D169" s="84"/>
      <c r="E169" s="84"/>
      <c r="F169" s="103"/>
      <c r="I169" s="7"/>
      <c r="N169" s="7"/>
      <c r="O169" s="7"/>
      <c r="P169" s="7"/>
      <c r="Q169" s="8"/>
      <c r="T169" s="193"/>
      <c r="U169" s="17"/>
      <c r="V169" s="7"/>
    </row>
    <row r="170" spans="2:23">
      <c r="B170" s="196"/>
      <c r="C170" s="118"/>
      <c r="D170" s="84"/>
      <c r="E170" s="84"/>
      <c r="F170" s="105"/>
      <c r="H170" s="61"/>
      <c r="I170" s="7"/>
      <c r="N170" s="7"/>
      <c r="O170" s="7"/>
      <c r="P170" s="7"/>
      <c r="Q170" s="8"/>
      <c r="T170" s="193"/>
      <c r="U170" s="17"/>
      <c r="V170" s="7"/>
    </row>
    <row r="171" spans="2:23" s="85" customFormat="1">
      <c r="B171" s="86"/>
      <c r="D171" s="87"/>
      <c r="E171" s="87"/>
      <c r="F171" s="104"/>
      <c r="G171" s="104"/>
      <c r="H171" s="104"/>
      <c r="I171" s="88"/>
      <c r="N171" s="89"/>
      <c r="O171" s="8"/>
      <c r="P171" s="89"/>
      <c r="R171" s="89"/>
      <c r="T171" s="193"/>
      <c r="V171" s="90"/>
    </row>
    <row r="172" spans="2:23" ht="46.5" customHeight="1">
      <c r="B172" s="171" t="s">
        <v>484</v>
      </c>
      <c r="C172" s="31"/>
      <c r="D172" s="108"/>
      <c r="E172" s="41" t="s">
        <v>196</v>
      </c>
      <c r="F172" s="37" t="s">
        <v>119</v>
      </c>
      <c r="G172" s="108" t="s">
        <v>135</v>
      </c>
      <c r="H172" s="31" t="s">
        <v>116</v>
      </c>
      <c r="I172" s="61"/>
      <c r="M172" s="7"/>
      <c r="R172" s="8" t="s">
        <v>197</v>
      </c>
      <c r="T172" s="193"/>
    </row>
    <row r="173" spans="2:23" ht="43.25" customHeight="1">
      <c r="B173" s="171"/>
      <c r="C173" s="242" t="s">
        <v>198</v>
      </c>
      <c r="D173" s="243"/>
      <c r="E173" s="84"/>
      <c r="F173" s="84"/>
      <c r="G173" s="129"/>
      <c r="H173" s="103"/>
      <c r="I173" s="38"/>
      <c r="J173" s="38"/>
      <c r="K173" s="38"/>
      <c r="M173" s="7"/>
    </row>
    <row r="174" spans="2:23">
      <c r="M174" s="7"/>
      <c r="R174" s="8"/>
    </row>
    <row r="175" spans="2:23">
      <c r="M175" s="7"/>
      <c r="R175" s="8"/>
    </row>
    <row r="176" spans="2:23">
      <c r="B176" s="25" t="s">
        <v>199</v>
      </c>
      <c r="C176" s="25"/>
      <c r="D176" s="29"/>
      <c r="E176" s="18"/>
      <c r="F176" s="18"/>
      <c r="G176" s="18"/>
      <c r="H176" s="20"/>
      <c r="I176" s="20"/>
      <c r="J176" s="18"/>
      <c r="K176" s="18"/>
      <c r="L176" s="18"/>
      <c r="M176" s="18"/>
      <c r="N176" s="20"/>
      <c r="P176" s="208"/>
      <c r="R176" s="8"/>
    </row>
    <row r="177" spans="2:22">
      <c r="B177" s="24" t="s">
        <v>200</v>
      </c>
      <c r="C177" s="22"/>
      <c r="D177" s="33"/>
      <c r="E177" s="22"/>
      <c r="F177" s="22"/>
      <c r="G177" s="22"/>
      <c r="H177" s="23"/>
      <c r="I177" s="23"/>
      <c r="J177" s="22"/>
      <c r="K177" s="22"/>
      <c r="L177" s="22"/>
      <c r="M177" s="22"/>
      <c r="N177" s="23"/>
      <c r="P177" s="209"/>
      <c r="R177" s="8"/>
    </row>
    <row r="178" spans="2:22">
      <c r="M178" s="7"/>
      <c r="R178" s="8"/>
    </row>
    <row r="179" spans="2:22" ht="43.75" customHeight="1">
      <c r="B179" s="186" t="s">
        <v>517</v>
      </c>
      <c r="C179" s="14"/>
      <c r="D179" s="7"/>
      <c r="M179" s="7"/>
      <c r="N179" s="130"/>
      <c r="O179" s="130"/>
      <c r="P179" s="130"/>
      <c r="R179" s="193" t="s">
        <v>201</v>
      </c>
      <c r="T179" s="193" t="s">
        <v>186</v>
      </c>
      <c r="V179" s="58"/>
    </row>
    <row r="180" spans="2:22" ht="60" customHeight="1">
      <c r="B180" s="171" t="s">
        <v>202</v>
      </c>
      <c r="C180" s="14"/>
      <c r="D180" s="7"/>
      <c r="M180" s="7"/>
      <c r="N180" s="130"/>
      <c r="O180" s="130"/>
      <c r="P180" s="130"/>
      <c r="R180" s="193"/>
      <c r="T180" s="193"/>
    </row>
    <row r="181" spans="2:22" ht="13.5" customHeight="1">
      <c r="C181" s="8"/>
      <c r="D181" s="8"/>
      <c r="E181" s="8"/>
      <c r="H181" s="7"/>
      <c r="M181" s="7"/>
      <c r="N181" s="130"/>
      <c r="O181" s="130"/>
      <c r="P181" s="130"/>
      <c r="R181" s="193"/>
      <c r="T181" s="9"/>
    </row>
    <row r="182" spans="2:22" ht="60" customHeight="1">
      <c r="B182" s="171" t="s">
        <v>486</v>
      </c>
      <c r="C182" s="204"/>
      <c r="D182" s="205"/>
      <c r="E182" s="205"/>
      <c r="F182" s="205"/>
      <c r="G182" s="206"/>
      <c r="H182" s="7"/>
      <c r="I182" s="7"/>
      <c r="M182" s="7"/>
      <c r="N182" s="130"/>
      <c r="O182" s="130"/>
      <c r="P182" s="130"/>
      <c r="R182" s="193"/>
      <c r="T182" s="9"/>
    </row>
    <row r="183" spans="2:22" s="85" customFormat="1" ht="17.25" customHeight="1">
      <c r="B183" s="112"/>
      <c r="C183" s="104"/>
      <c r="D183" s="104"/>
      <c r="E183" s="104"/>
      <c r="F183" s="104"/>
      <c r="G183" s="104"/>
      <c r="N183" s="113"/>
      <c r="O183" s="130"/>
      <c r="P183" s="113"/>
      <c r="R183" s="193"/>
      <c r="T183" s="9"/>
      <c r="V183" s="90"/>
    </row>
    <row r="184" spans="2:22" ht="38.25" customHeight="1">
      <c r="B184" s="182" t="s">
        <v>485</v>
      </c>
      <c r="H184" s="7"/>
      <c r="I184" s="7"/>
      <c r="M184" s="7"/>
      <c r="N184" s="130"/>
      <c r="O184" s="130"/>
      <c r="P184" s="130"/>
      <c r="R184" s="193"/>
      <c r="T184" s="9"/>
      <c r="V184" s="17" t="s">
        <v>203</v>
      </c>
    </row>
    <row r="185" spans="2:22" ht="19.25" customHeight="1">
      <c r="B185" s="35" t="s">
        <v>487</v>
      </c>
      <c r="D185" s="7"/>
      <c r="E185" s="61" t="s">
        <v>204</v>
      </c>
      <c r="F185" s="61" t="s">
        <v>205</v>
      </c>
      <c r="H185" s="7"/>
      <c r="I185" s="7"/>
      <c r="M185" s="7"/>
      <c r="N185" s="130"/>
      <c r="O185" s="130"/>
      <c r="P185" s="130"/>
      <c r="R185" s="193"/>
      <c r="T185" s="9"/>
    </row>
    <row r="186" spans="2:22" ht="62.25" customHeight="1">
      <c r="C186" s="201" t="s">
        <v>206</v>
      </c>
      <c r="D186" s="201"/>
      <c r="E186" s="77"/>
      <c r="F186" s="129"/>
      <c r="H186" s="7"/>
      <c r="I186" s="7"/>
      <c r="M186" s="7"/>
      <c r="N186" s="130"/>
      <c r="O186" s="130"/>
      <c r="P186" s="130"/>
      <c r="R186" s="193"/>
      <c r="T186" s="9"/>
    </row>
    <row r="187" spans="2:22" ht="95.25" customHeight="1">
      <c r="B187" s="171"/>
      <c r="C187" s="200" t="s">
        <v>207</v>
      </c>
      <c r="D187" s="200"/>
      <c r="E187" s="77"/>
      <c r="F187" s="129"/>
      <c r="H187" s="7"/>
      <c r="I187" s="7"/>
      <c r="M187" s="7"/>
      <c r="N187" s="130"/>
      <c r="O187" s="130"/>
      <c r="P187" s="130"/>
      <c r="R187" s="193"/>
      <c r="T187" s="9"/>
      <c r="V187" s="12"/>
    </row>
    <row r="188" spans="2:22">
      <c r="B188" s="171"/>
      <c r="C188" s="10"/>
      <c r="D188" s="40"/>
      <c r="E188" s="38"/>
      <c r="F188" s="38"/>
      <c r="H188" s="7"/>
      <c r="I188" s="7"/>
      <c r="M188" s="7"/>
      <c r="N188" s="130"/>
      <c r="O188" s="130"/>
      <c r="P188" s="130"/>
      <c r="R188" s="193"/>
      <c r="T188" s="9"/>
    </row>
    <row r="189" spans="2:22">
      <c r="B189" s="171"/>
      <c r="C189" s="10"/>
      <c r="D189" s="40"/>
      <c r="E189" s="220" t="s">
        <v>208</v>
      </c>
      <c r="F189" s="220"/>
      <c r="G189" s="220"/>
      <c r="H189" s="220"/>
      <c r="I189" s="220"/>
      <c r="J189" s="220"/>
      <c r="M189" s="7"/>
      <c r="N189" s="130"/>
      <c r="O189" s="130"/>
      <c r="P189" s="130"/>
      <c r="R189" s="193"/>
    </row>
    <row r="190" spans="2:22">
      <c r="B190" s="171"/>
      <c r="C190" s="10"/>
      <c r="D190" s="40"/>
      <c r="E190" s="221" t="s">
        <v>209</v>
      </c>
      <c r="F190" s="221"/>
      <c r="G190" s="221" t="s">
        <v>210</v>
      </c>
      <c r="H190" s="221"/>
      <c r="I190" s="221" t="s">
        <v>211</v>
      </c>
      <c r="J190" s="221"/>
      <c r="M190" s="7"/>
      <c r="N190" s="130"/>
      <c r="O190" s="130"/>
      <c r="P190" s="130"/>
      <c r="R190" s="193"/>
    </row>
    <row r="191" spans="2:22">
      <c r="B191" s="196" t="s">
        <v>488</v>
      </c>
      <c r="C191" s="10"/>
      <c r="D191" s="10"/>
      <c r="E191" s="61" t="s">
        <v>204</v>
      </c>
      <c r="F191" s="61" t="s">
        <v>212</v>
      </c>
      <c r="G191" s="61" t="s">
        <v>204</v>
      </c>
      <c r="H191" s="61" t="s">
        <v>212</v>
      </c>
      <c r="I191" s="61" t="s">
        <v>204</v>
      </c>
      <c r="J191" s="61" t="s">
        <v>212</v>
      </c>
      <c r="M191" s="7"/>
      <c r="R191" s="8"/>
      <c r="T191" s="193" t="s">
        <v>213</v>
      </c>
      <c r="V191" s="17" t="s">
        <v>203</v>
      </c>
    </row>
    <row r="192" spans="2:22" ht="66.75" customHeight="1">
      <c r="B192" s="196"/>
      <c r="C192" s="200" t="s">
        <v>214</v>
      </c>
      <c r="D192" s="200"/>
      <c r="E192" s="121"/>
      <c r="F192" s="122"/>
      <c r="G192" s="122"/>
      <c r="H192" s="122"/>
      <c r="I192" s="122"/>
      <c r="J192" s="122"/>
      <c r="M192" s="7"/>
      <c r="R192" s="8"/>
      <c r="T192" s="193"/>
    </row>
    <row r="193" spans="2:20">
      <c r="C193" s="200" t="s">
        <v>215</v>
      </c>
      <c r="D193" s="200"/>
      <c r="E193" s="121"/>
      <c r="F193" s="123"/>
      <c r="G193" s="122"/>
      <c r="H193" s="123"/>
      <c r="I193" s="122"/>
      <c r="J193" s="123"/>
      <c r="M193" s="7"/>
      <c r="R193" s="8"/>
      <c r="T193" s="193"/>
    </row>
    <row r="194" spans="2:20">
      <c r="C194" s="200" t="s">
        <v>216</v>
      </c>
      <c r="D194" s="200"/>
      <c r="E194" s="121"/>
      <c r="F194" s="123"/>
      <c r="G194" s="122"/>
      <c r="H194" s="123"/>
      <c r="I194" s="122"/>
      <c r="J194" s="123"/>
      <c r="M194" s="7"/>
      <c r="R194" s="8"/>
      <c r="T194" s="193"/>
    </row>
    <row r="195" spans="2:20" ht="61.25" customHeight="1">
      <c r="C195" s="200" t="s">
        <v>217</v>
      </c>
      <c r="D195" s="200"/>
      <c r="E195" s="124"/>
      <c r="F195" s="122"/>
      <c r="G195" s="124"/>
      <c r="H195" s="122"/>
      <c r="I195" s="124"/>
      <c r="J195" s="122"/>
      <c r="M195" s="7"/>
      <c r="R195" s="8"/>
      <c r="T195" s="193"/>
    </row>
    <row r="196" spans="2:20" ht="48" customHeight="1">
      <c r="C196" s="200" t="s">
        <v>218</v>
      </c>
      <c r="D196" s="200"/>
      <c r="E196" s="121"/>
      <c r="F196" s="122"/>
      <c r="G196" s="122"/>
      <c r="H196" s="122"/>
      <c r="I196" s="122"/>
      <c r="J196" s="122"/>
      <c r="M196" s="7"/>
      <c r="R196" s="8"/>
      <c r="T196" s="193"/>
    </row>
    <row r="197" spans="2:20" ht="29">
      <c r="B197" s="171" t="s">
        <v>489</v>
      </c>
      <c r="C197" s="10"/>
      <c r="D197" s="10"/>
      <c r="E197" s="124"/>
      <c r="F197" s="124"/>
      <c r="G197" s="124"/>
      <c r="H197" s="124"/>
      <c r="I197" s="124"/>
      <c r="J197" s="124"/>
      <c r="M197" s="7"/>
      <c r="R197" s="8"/>
      <c r="T197" s="193"/>
    </row>
    <row r="198" spans="2:20" ht="51" customHeight="1">
      <c r="C198" s="201" t="s">
        <v>219</v>
      </c>
      <c r="D198" s="201"/>
      <c r="E198" s="121"/>
      <c r="F198" s="122"/>
      <c r="G198" s="122"/>
      <c r="H198" s="122"/>
      <c r="I198" s="122"/>
      <c r="J198" s="122"/>
      <c r="M198" s="7"/>
      <c r="R198" s="8"/>
      <c r="T198" s="193"/>
    </row>
    <row r="199" spans="2:20" ht="52.5" customHeight="1">
      <c r="C199" s="201" t="s">
        <v>220</v>
      </c>
      <c r="D199" s="201"/>
      <c r="E199" s="124"/>
      <c r="F199" s="122"/>
      <c r="G199" s="124"/>
      <c r="H199" s="122"/>
      <c r="I199" s="124"/>
      <c r="J199" s="122"/>
      <c r="M199" s="7"/>
      <c r="R199" s="8"/>
      <c r="T199" s="193"/>
    </row>
    <row r="200" spans="2:20" ht="36" customHeight="1">
      <c r="C200" s="201" t="s">
        <v>221</v>
      </c>
      <c r="D200" s="201"/>
      <c r="E200" s="121"/>
      <c r="F200" s="124"/>
      <c r="G200" s="122"/>
      <c r="H200" s="124"/>
      <c r="I200" s="122"/>
      <c r="J200" s="124"/>
      <c r="M200" s="7"/>
      <c r="R200" s="8"/>
      <c r="T200" s="193"/>
    </row>
    <row r="201" spans="2:20" ht="38.25" customHeight="1">
      <c r="C201" s="201" t="s">
        <v>222</v>
      </c>
      <c r="D201" s="201"/>
      <c r="E201" s="121"/>
      <c r="F201" s="122"/>
      <c r="G201" s="122"/>
      <c r="H201" s="122"/>
      <c r="I201" s="122"/>
      <c r="J201" s="122"/>
      <c r="M201" s="7"/>
      <c r="R201" s="8"/>
      <c r="T201" s="193"/>
    </row>
    <row r="202" spans="2:20" ht="29">
      <c r="B202" s="171" t="s">
        <v>490</v>
      </c>
      <c r="C202" s="10"/>
      <c r="D202" s="32"/>
      <c r="E202" s="123"/>
      <c r="F202" s="123"/>
      <c r="G202" s="124"/>
      <c r="H202" s="124"/>
      <c r="I202" s="124"/>
      <c r="J202" s="124"/>
      <c r="M202" s="7"/>
      <c r="R202" s="8"/>
      <c r="T202" s="193"/>
    </row>
    <row r="203" spans="2:20" ht="66" customHeight="1">
      <c r="C203" s="219" t="s">
        <v>223</v>
      </c>
      <c r="D203" s="219"/>
      <c r="E203" s="121"/>
      <c r="F203" s="124"/>
      <c r="G203" s="124"/>
      <c r="H203" s="124"/>
      <c r="I203" s="124"/>
      <c r="J203" s="124"/>
      <c r="M203" s="7"/>
      <c r="R203" s="8"/>
      <c r="T203" s="193"/>
    </row>
    <row r="204" spans="2:20" ht="82.5" customHeight="1">
      <c r="C204" s="201" t="s">
        <v>224</v>
      </c>
      <c r="D204" s="201"/>
      <c r="E204" s="77"/>
      <c r="G204" s="8"/>
      <c r="I204" s="7"/>
      <c r="K204" s="8"/>
      <c r="M204" s="7"/>
      <c r="R204" s="8"/>
      <c r="T204" s="193"/>
    </row>
    <row r="205" spans="2:20" ht="32.25" customHeight="1">
      <c r="M205" s="7"/>
      <c r="N205" s="130"/>
      <c r="O205" s="130"/>
      <c r="P205" s="130"/>
      <c r="R205" s="130"/>
      <c r="T205" s="193"/>
    </row>
    <row r="206" spans="2:20">
      <c r="B206" s="25" t="s">
        <v>515</v>
      </c>
      <c r="C206" s="25"/>
      <c r="D206" s="29"/>
      <c r="E206" s="18"/>
      <c r="F206" s="18"/>
      <c r="G206" s="18"/>
      <c r="H206" s="20"/>
      <c r="I206" s="20"/>
      <c r="J206" s="18"/>
      <c r="K206" s="18"/>
      <c r="L206" s="18"/>
      <c r="M206" s="18"/>
      <c r="N206" s="20"/>
      <c r="P206" s="208"/>
      <c r="R206" s="8"/>
      <c r="T206" s="110"/>
    </row>
    <row r="207" spans="2:20">
      <c r="B207" s="24" t="s">
        <v>225</v>
      </c>
      <c r="C207" s="22"/>
      <c r="D207" s="33"/>
      <c r="E207" s="22"/>
      <c r="F207" s="22"/>
      <c r="G207" s="22"/>
      <c r="H207" s="23"/>
      <c r="I207" s="23"/>
      <c r="J207" s="22"/>
      <c r="K207" s="22"/>
      <c r="L207" s="22"/>
      <c r="M207" s="22"/>
      <c r="N207" s="22"/>
      <c r="O207" s="7"/>
      <c r="P207" s="209"/>
      <c r="T207" s="110"/>
    </row>
    <row r="208" spans="2:20">
      <c r="M208" s="7"/>
      <c r="R208" s="8"/>
      <c r="T208" s="110"/>
    </row>
    <row r="209" spans="2:22" ht="57" customHeight="1">
      <c r="B209" s="171" t="s">
        <v>491</v>
      </c>
      <c r="C209" s="14"/>
      <c r="D209" s="7"/>
      <c r="I209" s="7"/>
      <c r="M209" s="7"/>
      <c r="R209" s="9" t="s">
        <v>226</v>
      </c>
      <c r="T209" s="130" t="s">
        <v>227</v>
      </c>
    </row>
    <row r="210" spans="2:22" ht="13.5" customHeight="1">
      <c r="B210" s="6"/>
      <c r="C210" s="30"/>
      <c r="D210" s="7"/>
      <c r="I210" s="7"/>
      <c r="M210" s="7"/>
      <c r="R210" s="9"/>
      <c r="T210" s="237" t="s">
        <v>228</v>
      </c>
    </row>
    <row r="211" spans="2:22" ht="29">
      <c r="B211" s="134" t="s">
        <v>492</v>
      </c>
      <c r="C211" s="36"/>
      <c r="D211" s="7"/>
      <c r="I211" s="7"/>
      <c r="M211" s="7"/>
      <c r="R211" s="9"/>
      <c r="T211" s="237"/>
    </row>
    <row r="212" spans="2:22">
      <c r="B212" s="35"/>
      <c r="C212" s="30"/>
      <c r="D212" s="7"/>
      <c r="I212" s="7"/>
      <c r="M212" s="7"/>
      <c r="R212" s="8"/>
      <c r="T212" s="237"/>
    </row>
    <row r="213" spans="2:22" ht="79.5" customHeight="1">
      <c r="B213" s="171" t="s">
        <v>493</v>
      </c>
      <c r="C213" s="129"/>
      <c r="D213" s="7"/>
      <c r="I213" s="7"/>
      <c r="M213" s="7"/>
      <c r="R213" s="8"/>
      <c r="T213" s="237"/>
    </row>
    <row r="214" spans="2:22" ht="409.6" customHeight="1">
      <c r="B214" s="171"/>
      <c r="C214" s="104"/>
      <c r="D214" s="7"/>
      <c r="I214" s="7"/>
      <c r="M214" s="7"/>
      <c r="R214" s="8"/>
      <c r="T214" s="237"/>
    </row>
    <row r="215" spans="2:22">
      <c r="M215" s="7"/>
      <c r="N215" s="130"/>
      <c r="O215" s="130"/>
      <c r="P215" s="130"/>
      <c r="T215" s="110"/>
      <c r="V215" s="58"/>
    </row>
    <row r="216" spans="2:22">
      <c r="B216" s="25" t="s">
        <v>229</v>
      </c>
      <c r="C216" s="18"/>
      <c r="D216" s="39"/>
      <c r="E216" s="18"/>
      <c r="F216" s="18"/>
      <c r="G216" s="18"/>
      <c r="H216" s="20"/>
      <c r="I216" s="20"/>
      <c r="J216" s="18"/>
      <c r="K216" s="18"/>
      <c r="L216" s="18"/>
      <c r="M216" s="18"/>
      <c r="N216" s="91"/>
      <c r="O216" s="130"/>
      <c r="P216" s="208"/>
      <c r="T216" s="110"/>
    </row>
    <row r="217" spans="2:22" ht="15" customHeight="1">
      <c r="B217" s="207" t="s">
        <v>230</v>
      </c>
      <c r="C217" s="207"/>
      <c r="D217" s="207"/>
      <c r="E217" s="207"/>
      <c r="F217" s="207"/>
      <c r="G217" s="207"/>
      <c r="H217" s="207"/>
      <c r="I217" s="207"/>
      <c r="J217" s="207"/>
      <c r="K217" s="207"/>
      <c r="L217" s="22"/>
      <c r="M217" s="22"/>
      <c r="N217" s="92"/>
      <c r="O217" s="130"/>
      <c r="P217" s="209"/>
      <c r="R217" s="9"/>
      <c r="T217" s="110"/>
    </row>
    <row r="218" spans="2:22">
      <c r="M218" s="7"/>
      <c r="R218" s="9"/>
      <c r="T218" s="110"/>
    </row>
    <row r="219" spans="2:22" ht="42.75" customHeight="1">
      <c r="B219" s="171" t="s">
        <v>494</v>
      </c>
      <c r="C219" s="14"/>
      <c r="D219" s="7"/>
      <c r="M219" s="7"/>
      <c r="R219" s="193" t="s">
        <v>231</v>
      </c>
      <c r="T219" s="110"/>
    </row>
    <row r="220" spans="2:22" ht="104.4" customHeight="1">
      <c r="B220" s="171" t="s">
        <v>495</v>
      </c>
      <c r="C220" s="14"/>
      <c r="D220" s="7"/>
      <c r="E220" s="195" t="s">
        <v>503</v>
      </c>
      <c r="F220" s="196"/>
      <c r="G220" s="197"/>
      <c r="H220" s="198"/>
      <c r="I220" s="198"/>
      <c r="J220" s="198"/>
      <c r="K220" s="199"/>
      <c r="M220" s="7"/>
      <c r="R220" s="193"/>
      <c r="T220" s="9" t="s">
        <v>232</v>
      </c>
    </row>
    <row r="221" spans="2:22" ht="117.65" customHeight="1">
      <c r="B221" s="171" t="s">
        <v>496</v>
      </c>
      <c r="C221" s="14"/>
      <c r="D221" s="7"/>
      <c r="E221" s="195" t="s">
        <v>502</v>
      </c>
      <c r="F221" s="196"/>
      <c r="G221" s="197"/>
      <c r="H221" s="198"/>
      <c r="I221" s="198"/>
      <c r="J221" s="198"/>
      <c r="K221" s="199"/>
      <c r="M221" s="7"/>
      <c r="R221" s="193"/>
      <c r="T221" s="9"/>
    </row>
    <row r="222" spans="2:22" ht="91.25" customHeight="1">
      <c r="B222" s="171" t="s">
        <v>497</v>
      </c>
      <c r="C222" s="14"/>
      <c r="D222" s="7"/>
      <c r="M222" s="7"/>
      <c r="R222" s="193"/>
    </row>
    <row r="223" spans="2:22" ht="130.25" customHeight="1">
      <c r="B223" s="171" t="s">
        <v>498</v>
      </c>
      <c r="C223" s="14"/>
      <c r="E223" s="195" t="s">
        <v>501</v>
      </c>
      <c r="F223" s="196"/>
      <c r="G223" s="197"/>
      <c r="H223" s="198"/>
      <c r="I223" s="198"/>
      <c r="J223" s="198"/>
      <c r="K223" s="199"/>
      <c r="M223" s="7"/>
      <c r="R223" s="8"/>
    </row>
    <row r="224" spans="2:22" ht="122" customHeight="1">
      <c r="B224" s="171" t="s">
        <v>499</v>
      </c>
      <c r="C224" s="14"/>
      <c r="E224" s="195" t="s">
        <v>500</v>
      </c>
      <c r="F224" s="196"/>
      <c r="G224" s="197"/>
      <c r="H224" s="198"/>
      <c r="I224" s="198"/>
      <c r="J224" s="198"/>
      <c r="K224" s="199"/>
      <c r="M224" s="7"/>
      <c r="R224" s="8"/>
    </row>
    <row r="225" spans="2:22" ht="15" customHeight="1">
      <c r="M225" s="7"/>
      <c r="N225" s="130"/>
      <c r="O225" s="130"/>
      <c r="P225" s="130"/>
      <c r="R225" s="9"/>
    </row>
    <row r="226" spans="2:22">
      <c r="B226" s="25" t="s">
        <v>233</v>
      </c>
      <c r="C226" s="18"/>
      <c r="D226" s="39"/>
      <c r="E226" s="18"/>
      <c r="F226" s="18"/>
      <c r="G226" s="18"/>
      <c r="H226" s="20"/>
      <c r="I226" s="20"/>
      <c r="J226" s="18"/>
      <c r="K226" s="18"/>
      <c r="L226" s="18"/>
      <c r="M226" s="18"/>
      <c r="N226" s="91"/>
      <c r="O226" s="130"/>
      <c r="P226" s="208"/>
      <c r="R226" s="9"/>
    </row>
    <row r="227" spans="2:22">
      <c r="B227" s="207" t="s">
        <v>234</v>
      </c>
      <c r="C227" s="207"/>
      <c r="D227" s="207"/>
      <c r="E227" s="207"/>
      <c r="F227" s="207"/>
      <c r="G227" s="207"/>
      <c r="H227" s="207"/>
      <c r="I227" s="207"/>
      <c r="J227" s="207"/>
      <c r="K227" s="207"/>
      <c r="L227" s="207"/>
      <c r="M227" s="207"/>
      <c r="N227" s="207"/>
      <c r="O227" s="26"/>
      <c r="P227" s="209"/>
      <c r="R227" s="9"/>
    </row>
    <row r="228" spans="2:22">
      <c r="M228" s="7"/>
      <c r="N228" s="130"/>
      <c r="O228" s="130"/>
      <c r="P228" s="130"/>
      <c r="R228" s="9"/>
    </row>
    <row r="229" spans="2:22" ht="29.25" customHeight="1">
      <c r="D229" s="7"/>
      <c r="E229" s="30" t="s">
        <v>235</v>
      </c>
      <c r="F229" s="30" t="s">
        <v>236</v>
      </c>
      <c r="G229" s="30" t="s">
        <v>237</v>
      </c>
      <c r="H229" s="30" t="s">
        <v>238</v>
      </c>
      <c r="M229" s="7"/>
      <c r="N229" s="130"/>
      <c r="O229" s="130"/>
      <c r="P229" s="130"/>
      <c r="R229" s="193" t="s">
        <v>239</v>
      </c>
      <c r="V229" s="17" t="s">
        <v>240</v>
      </c>
    </row>
    <row r="230" spans="2:22" ht="31.5" customHeight="1">
      <c r="B230" s="196" t="s">
        <v>504</v>
      </c>
      <c r="C230" s="196"/>
      <c r="D230" s="213"/>
      <c r="E230" s="14"/>
      <c r="F230" s="14"/>
      <c r="G230" s="14"/>
      <c r="H230" s="14"/>
      <c r="M230" s="7"/>
      <c r="N230" s="130"/>
      <c r="O230" s="130"/>
      <c r="P230" s="130"/>
      <c r="R230" s="193"/>
      <c r="V230" s="17" t="s">
        <v>241</v>
      </c>
    </row>
    <row r="231" spans="2:22" ht="49.5" customHeight="1">
      <c r="B231" s="214" t="s">
        <v>505</v>
      </c>
      <c r="C231" s="215"/>
      <c r="D231" s="216"/>
      <c r="E231" s="14"/>
      <c r="F231" s="14"/>
      <c r="G231" s="14"/>
      <c r="H231" s="14"/>
      <c r="M231" s="7"/>
      <c r="N231" s="130"/>
      <c r="O231" s="130"/>
      <c r="P231" s="130"/>
      <c r="R231" s="193"/>
      <c r="T231" s="9"/>
    </row>
    <row r="232" spans="2:22" ht="33.75" customHeight="1">
      <c r="B232" s="215" t="s">
        <v>506</v>
      </c>
      <c r="C232" s="215"/>
      <c r="D232" s="216"/>
      <c r="E232" s="14"/>
      <c r="F232" s="14"/>
      <c r="G232" s="14"/>
      <c r="H232" s="14"/>
      <c r="M232" s="7"/>
      <c r="N232" s="130"/>
      <c r="O232" s="130"/>
      <c r="P232" s="130"/>
      <c r="R232" s="193"/>
      <c r="T232" s="9"/>
      <c r="V232" s="17" t="s">
        <v>240</v>
      </c>
    </row>
    <row r="233" spans="2:22" ht="30" customHeight="1">
      <c r="B233" s="195" t="s">
        <v>507</v>
      </c>
      <c r="C233" s="217"/>
      <c r="D233" s="218"/>
      <c r="E233" s="11"/>
      <c r="F233" s="11"/>
      <c r="G233" s="11"/>
      <c r="H233" s="11"/>
      <c r="M233" s="7"/>
      <c r="N233" s="130"/>
      <c r="O233" s="130"/>
      <c r="P233" s="130"/>
      <c r="R233" s="193"/>
    </row>
    <row r="234" spans="2:22" ht="47.25" customHeight="1">
      <c r="B234" s="217" t="s">
        <v>508</v>
      </c>
      <c r="C234" s="217"/>
      <c r="D234" s="218"/>
      <c r="E234" s="14"/>
      <c r="F234" s="14"/>
      <c r="G234" s="14"/>
      <c r="H234" s="14"/>
      <c r="M234" s="7"/>
      <c r="N234" s="130"/>
      <c r="O234" s="130"/>
      <c r="P234" s="130"/>
      <c r="R234" s="193"/>
    </row>
    <row r="235" spans="2:22" ht="36" customHeight="1">
      <c r="B235" s="196" t="s">
        <v>509</v>
      </c>
      <c r="C235" s="196"/>
      <c r="D235" s="213"/>
      <c r="E235" s="14"/>
      <c r="F235" s="14"/>
      <c r="G235" s="14"/>
      <c r="H235" s="14"/>
      <c r="M235" s="7"/>
      <c r="R235" s="193"/>
    </row>
    <row r="236" spans="2:22" ht="39" customHeight="1">
      <c r="B236" s="195" t="s">
        <v>510</v>
      </c>
      <c r="C236" s="196"/>
      <c r="D236" s="213"/>
      <c r="E236" s="11"/>
      <c r="F236" s="11"/>
      <c r="G236" s="11"/>
      <c r="H236" s="11"/>
      <c r="M236" s="7"/>
      <c r="R236" s="193"/>
    </row>
    <row r="237" spans="2:22" ht="408" customHeight="1">
      <c r="M237" s="7"/>
      <c r="R237" s="193"/>
    </row>
    <row r="238" spans="2:22">
      <c r="R238" s="193"/>
    </row>
    <row r="239" spans="2:22" ht="123" customHeight="1">
      <c r="R239" s="193"/>
    </row>
    <row r="240" spans="2:22"/>
    <row r="241"/>
    <row r="242"/>
    <row r="244"/>
    <row r="245"/>
    <row r="246"/>
  </sheetData>
  <mergeCells count="129">
    <mergeCell ref="T46:T65"/>
    <mergeCell ref="R74:R76"/>
    <mergeCell ref="B191:B192"/>
    <mergeCell ref="B217:K217"/>
    <mergeCell ref="R149:R150"/>
    <mergeCell ref="T149:T150"/>
    <mergeCell ref="B153:K153"/>
    <mergeCell ref="B149:B150"/>
    <mergeCell ref="C157:G157"/>
    <mergeCell ref="T210:T214"/>
    <mergeCell ref="C144:E144"/>
    <mergeCell ref="C145:E145"/>
    <mergeCell ref="C165:E165"/>
    <mergeCell ref="B167:B170"/>
    <mergeCell ref="C173:D173"/>
    <mergeCell ref="B103:B104"/>
    <mergeCell ref="C160:E160"/>
    <mergeCell ref="T102:T115"/>
    <mergeCell ref="C195:D195"/>
    <mergeCell ref="C161:E161"/>
    <mergeCell ref="C162:E162"/>
    <mergeCell ref="R81:R96"/>
    <mergeCell ref="T167:T172"/>
    <mergeCell ref="B98:B100"/>
    <mergeCell ref="R18:R43"/>
    <mergeCell ref="T18:T43"/>
    <mergeCell ref="B36:B40"/>
    <mergeCell ref="B15:N15"/>
    <mergeCell ref="B16:J16"/>
    <mergeCell ref="V124:V126"/>
    <mergeCell ref="B129:K129"/>
    <mergeCell ref="B131:B136"/>
    <mergeCell ref="R131:R133"/>
    <mergeCell ref="T131:T134"/>
    <mergeCell ref="T120:T126"/>
    <mergeCell ref="C123:E123"/>
    <mergeCell ref="C124:E124"/>
    <mergeCell ref="C125:E125"/>
    <mergeCell ref="C126:E126"/>
    <mergeCell ref="C132:E132"/>
    <mergeCell ref="C133:E133"/>
    <mergeCell ref="B122:B124"/>
    <mergeCell ref="C45:C46"/>
    <mergeCell ref="D45:K45"/>
    <mergeCell ref="L45:L46"/>
    <mergeCell ref="B45:B49"/>
    <mergeCell ref="C135:E135"/>
    <mergeCell ref="C136:E136"/>
    <mergeCell ref="C6:E6"/>
    <mergeCell ref="C7:E7"/>
    <mergeCell ref="C8:E8"/>
    <mergeCell ref="M23:M24"/>
    <mergeCell ref="L23:L24"/>
    <mergeCell ref="C23:C24"/>
    <mergeCell ref="B20:B22"/>
    <mergeCell ref="C9:E9"/>
    <mergeCell ref="F18:K18"/>
    <mergeCell ref="B23:B27"/>
    <mergeCell ref="C10:E10"/>
    <mergeCell ref="B235:D235"/>
    <mergeCell ref="B236:D236"/>
    <mergeCell ref="T179:T180"/>
    <mergeCell ref="T191:T205"/>
    <mergeCell ref="R229:R239"/>
    <mergeCell ref="B231:D231"/>
    <mergeCell ref="B230:D230"/>
    <mergeCell ref="B232:D232"/>
    <mergeCell ref="B233:D233"/>
    <mergeCell ref="B234:D234"/>
    <mergeCell ref="C203:D203"/>
    <mergeCell ref="C204:D204"/>
    <mergeCell ref="E220:F220"/>
    <mergeCell ref="R179:R190"/>
    <mergeCell ref="E189:J189"/>
    <mergeCell ref="E190:F190"/>
    <mergeCell ref="G190:H190"/>
    <mergeCell ref="I190:J190"/>
    <mergeCell ref="C186:D186"/>
    <mergeCell ref="C187:D187"/>
    <mergeCell ref="C198:D198"/>
    <mergeCell ref="C199:D199"/>
    <mergeCell ref="C200:D200"/>
    <mergeCell ref="C201:D201"/>
    <mergeCell ref="B227:N227"/>
    <mergeCell ref="B3:H3"/>
    <mergeCell ref="J3:P3"/>
    <mergeCell ref="C11:E11"/>
    <mergeCell ref="C146:E146"/>
    <mergeCell ref="P15:P16"/>
    <mergeCell ref="P71:P72"/>
    <mergeCell ref="P117:P118"/>
    <mergeCell ref="P128:P129"/>
    <mergeCell ref="P152:P153"/>
    <mergeCell ref="P176:P177"/>
    <mergeCell ref="P206:P207"/>
    <mergeCell ref="P216:P217"/>
    <mergeCell ref="P226:P227"/>
    <mergeCell ref="E223:F223"/>
    <mergeCell ref="G223:K223"/>
    <mergeCell ref="E221:F221"/>
    <mergeCell ref="G221:K221"/>
    <mergeCell ref="B72:K72"/>
    <mergeCell ref="C137:E137"/>
    <mergeCell ref="C131:E131"/>
    <mergeCell ref="B117:K117"/>
    <mergeCell ref="B118:K118"/>
    <mergeCell ref="B80:B84"/>
    <mergeCell ref="H80:J80"/>
    <mergeCell ref="R98:R100"/>
    <mergeCell ref="C134:E134"/>
    <mergeCell ref="E224:F224"/>
    <mergeCell ref="G224:K224"/>
    <mergeCell ref="R219:R222"/>
    <mergeCell ref="C192:D192"/>
    <mergeCell ref="C193:D193"/>
    <mergeCell ref="C196:D196"/>
    <mergeCell ref="C138:E138"/>
    <mergeCell ref="C163:E163"/>
    <mergeCell ref="C147:E147"/>
    <mergeCell ref="C150:E150"/>
    <mergeCell ref="C139:E139"/>
    <mergeCell ref="C141:E141"/>
    <mergeCell ref="C140:E140"/>
    <mergeCell ref="C142:E142"/>
    <mergeCell ref="C143:E143"/>
    <mergeCell ref="C194:D194"/>
    <mergeCell ref="C182:G182"/>
    <mergeCell ref="F165:J165"/>
    <mergeCell ref="G220:K220"/>
  </mergeCells>
  <conditionalFormatting sqref="C9:C11">
    <cfRule type="notContainsBlanks" dxfId="24" priority="3" stopIfTrue="1">
      <formula>LEN(TRIM(C9))&gt;0</formula>
    </cfRule>
  </conditionalFormatting>
  <conditionalFormatting sqref="C18 F18 F83:J83 D83:E84 F84:G84 D86:J87 C89:J92 C168:F170">
    <cfRule type="notContainsBlanks" dxfId="23" priority="31" stopIfTrue="1">
      <formula>LEN(TRIM(C18))&gt;0</formula>
    </cfRule>
  </conditionalFormatting>
  <conditionalFormatting sqref="C74:C78 E78 H81:J81 H95:J96 D99:F100 C103:C105 C120 F123:F126">
    <cfRule type="notContainsBlanks" dxfId="22" priority="25" stopIfTrue="1">
      <formula>LEN(TRIM(C74))&gt;0</formula>
    </cfRule>
  </conditionalFormatting>
  <conditionalFormatting sqref="C179:C180 C182 E186:F187 E192:J192 E193:E194 G193:G194 I193:I194 F195 H195 J195 E196:J196 E198:J198 F199 H199 J199 E200 G200 I200 E201:J201 E203:E204">
    <cfRule type="notContainsBlanks" dxfId="21" priority="20" stopIfTrue="1">
      <formula>LEN(TRIM(C179))&gt;0</formula>
    </cfRule>
  </conditionalFormatting>
  <conditionalFormatting sqref="C209 C211 C213">
    <cfRule type="notContainsBlanks" dxfId="20" priority="19" stopIfTrue="1">
      <formula>LEN(TRIM(C209))&gt;0</formula>
    </cfRule>
  </conditionalFormatting>
  <conditionalFormatting sqref="C219:C224 G220:G221 E230:H236">
    <cfRule type="notContainsBlanks" dxfId="19" priority="18" stopIfTrue="1">
      <formula>LEN(TRIM(C219))&gt;0</formula>
    </cfRule>
  </conditionalFormatting>
  <conditionalFormatting sqref="C6:E9">
    <cfRule type="notContainsBlanks" dxfId="18" priority="29" stopIfTrue="1">
      <formula>LEN(TRIM(C6))&gt;0</formula>
    </cfRule>
  </conditionalFormatting>
  <conditionalFormatting sqref="C108:J112">
    <cfRule type="notContainsBlanks" dxfId="17" priority="2" stopIfTrue="1">
      <formula>LEN(TRIM(C108))&gt;0</formula>
    </cfRule>
  </conditionalFormatting>
  <conditionalFormatting sqref="C47:L67">
    <cfRule type="notContainsBlanks" dxfId="16" priority="4" stopIfTrue="1">
      <formula>LEN(TRIM(C47))&gt;0</formula>
    </cfRule>
  </conditionalFormatting>
  <conditionalFormatting sqref="C25:M34 C37:P43">
    <cfRule type="notContainsBlanks" dxfId="15" priority="26" stopIfTrue="1">
      <formula>LEN(TRIM(C25))&gt;0</formula>
    </cfRule>
  </conditionalFormatting>
  <conditionalFormatting sqref="E173:H173">
    <cfRule type="notContainsBlanks" dxfId="14" priority="16" stopIfTrue="1">
      <formula>LEN(TRIM(E173))&gt;0</formula>
    </cfRule>
  </conditionalFormatting>
  <conditionalFormatting sqref="E93:J93">
    <cfRule type="notContainsBlanks" dxfId="13" priority="1" stopIfTrue="1">
      <formula>LEN(TRIM(E93))&gt;0</formula>
    </cfRule>
  </conditionalFormatting>
  <conditionalFormatting sqref="F132:G136 F139:G139 F141:G143 F150:H150 C155 C157 I159:J163 L160 F165">
    <cfRule type="notContainsBlanks" dxfId="12" priority="21" stopIfTrue="1">
      <formula>LEN(TRIM(C132))&gt;0</formula>
    </cfRule>
  </conditionalFormatting>
  <conditionalFormatting sqref="F146:G146">
    <cfRule type="notContainsBlanks" dxfId="11" priority="15" stopIfTrue="1">
      <formula>LEN(TRIM(F146))&gt;0</formula>
    </cfRule>
  </conditionalFormatting>
  <conditionalFormatting sqref="F160:H163">
    <cfRule type="notContainsBlanks" dxfId="10" priority="17" stopIfTrue="1">
      <formula>LEN(TRIM(F160))&gt;0</formula>
    </cfRule>
  </conditionalFormatting>
  <conditionalFormatting sqref="G223:G224">
    <cfRule type="notContainsBlanks" dxfId="9" priority="5" stopIfTrue="1">
      <formula>LEN(TRIM(G223))&gt;0</formula>
    </cfRule>
  </conditionalFormatting>
  <conditionalFormatting sqref="P15">
    <cfRule type="notContainsBlanks" dxfId="8" priority="14" stopIfTrue="1">
      <formula>LEN(TRIM(P15))&gt;0</formula>
    </cfRule>
  </conditionalFormatting>
  <conditionalFormatting sqref="P71">
    <cfRule type="notContainsBlanks" dxfId="7" priority="13" stopIfTrue="1">
      <formula>LEN(TRIM(P71))&gt;0</formula>
    </cfRule>
  </conditionalFormatting>
  <conditionalFormatting sqref="P117">
    <cfRule type="notContainsBlanks" dxfId="6" priority="12" stopIfTrue="1">
      <formula>LEN(TRIM(P117))&gt;0</formula>
    </cfRule>
  </conditionalFormatting>
  <conditionalFormatting sqref="P128">
    <cfRule type="notContainsBlanks" dxfId="5" priority="11" stopIfTrue="1">
      <formula>LEN(TRIM(P128))&gt;0</formula>
    </cfRule>
  </conditionalFormatting>
  <conditionalFormatting sqref="P152">
    <cfRule type="notContainsBlanks" dxfId="4" priority="10" stopIfTrue="1">
      <formula>LEN(TRIM(P152))&gt;0</formula>
    </cfRule>
  </conditionalFormatting>
  <conditionalFormatting sqref="P176">
    <cfRule type="notContainsBlanks" dxfId="3" priority="9" stopIfTrue="1">
      <formula>LEN(TRIM(P176))&gt;0</formula>
    </cfRule>
  </conditionalFormatting>
  <conditionalFormatting sqref="P206">
    <cfRule type="notContainsBlanks" dxfId="2" priority="8" stopIfTrue="1">
      <formula>LEN(TRIM(P206))&gt;0</formula>
    </cfRule>
  </conditionalFormatting>
  <conditionalFormatting sqref="P216">
    <cfRule type="notContainsBlanks" dxfId="1" priority="7" stopIfTrue="1">
      <formula>LEN(TRIM(P216))&gt;0</formula>
    </cfRule>
  </conditionalFormatting>
  <conditionalFormatting sqref="P226">
    <cfRule type="notContainsBlanks" dxfId="0" priority="6" stopIfTrue="1">
      <formula>LEN(TRIM(P226))&gt;0</formula>
    </cfRule>
  </conditionalFormatting>
  <dataValidations count="1">
    <dataValidation allowBlank="1" showInputMessage="1" showErrorMessage="1" sqref="C181 C182:G183 C157:G157 J132 H99 K173" xr:uid="{499B2171-6899-4780-A88B-44BA9C6ECF84}"/>
  </dataValidation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r:uid="{21E91DEB-F00B-4E56-8F0F-212DA3FE2A9F}">
          <x14:formula1>
            <xm:f>'listy wybierane'!$A$1:$A$2</xm:f>
          </x14:formula1>
          <xm:sqref>C18 D47:J67 C74:C78 C120 E235:H235 C209 C155:C156 C179:C180 E230:H232 C219:C224 C10:E10</xm:sqref>
        </x14:dataValidation>
        <x14:dataValidation type="list" allowBlank="1" showInputMessage="1" showErrorMessage="1" xr:uid="{BF6ABFF3-CA81-45EB-9FDE-3A191C6849F6}">
          <x14:formula1>
            <xm:f>'listy wybierane'!$E$1:$E$4</xm:f>
          </x14:formula1>
          <xm:sqref>E78</xm:sqref>
        </x14:dataValidation>
        <x14:dataValidation type="list" allowBlank="1" showInputMessage="1" showErrorMessage="1" xr:uid="{B832D9D8-B121-4419-B591-97EAD62F2579}">
          <x14:formula1>
            <xm:f>'listy wybierane'!$F$1:$F$9</xm:f>
          </x14:formula1>
          <xm:sqref>H171 L160 E108:E112 H173 F168:F170 J132</xm:sqref>
        </x14:dataValidation>
        <x14:dataValidation type="list" allowBlank="1" showInputMessage="1" showErrorMessage="1" xr:uid="{ACBCCC0E-BE77-47C9-9C9B-7A1913EA43F8}">
          <x14:formula1>
            <xm:f>'listy wybierane'!$G$1:$G$152</xm:f>
          </x14:formula1>
          <xm:sqref>F99:F100 H150 G173</xm:sqref>
        </x14:dataValidation>
        <x14:dataValidation type="list" allowBlank="1" showInputMessage="1" showErrorMessage="1" xr:uid="{F161ECED-FE01-4EE8-8AFC-302A22CEE0A5}">
          <x14:formula1>
            <xm:f>'listy wybierane'!$J$1:$J$4</xm:f>
          </x14:formula1>
          <xm:sqref>F123</xm:sqref>
        </x14:dataValidation>
        <x14:dataValidation type="list" allowBlank="1" showInputMessage="1" showErrorMessage="1" xr:uid="{D99C2330-2C0C-470D-9EBF-10D908C560B4}">
          <x14:formula1>
            <xm:f>'listy wybierane'!$K$1:$K$4</xm:f>
          </x14:formula1>
          <xm:sqref>F124</xm:sqref>
        </x14:dataValidation>
        <x14:dataValidation type="list" allowBlank="1" showInputMessage="1" showErrorMessage="1" xr:uid="{C5CCD382-E842-4EA9-9BE4-5D50F550DF0D}">
          <x14:formula1>
            <xm:f>'listy wybierane'!$L$1:$L$4</xm:f>
          </x14:formula1>
          <xm:sqref>F125:F126</xm:sqref>
        </x14:dataValidation>
        <x14:dataValidation type="list" allowBlank="1" showInputMessage="1" showErrorMessage="1" xr:uid="{507ECEA7-03FB-4971-A77B-A8D004AF544D}">
          <x14:formula1>
            <xm:f>'listy wybierane'!$M$1:$M$26</xm:f>
          </x14:formula1>
          <xm:sqref>H81:J81 H108:H112 I159:J159</xm:sqref>
        </x14:dataValidation>
        <x14:dataValidation type="list" allowBlank="1" showInputMessage="1" showErrorMessage="1" xr:uid="{451F2D43-9CEF-4071-97D6-1975A9CA1432}">
          <x14:formula1>
            <xm:f>'listy wybierane'!$I$1:$I$22</xm:f>
          </x14:formula1>
          <xm:sqref>C108:C112</xm:sqref>
        </x14:dataValidation>
        <x14:dataValidation type="list" allowBlank="1" showInputMessage="1" showErrorMessage="1" xr:uid="{E814CD09-103B-4001-848F-2E3988897F9C}">
          <x14:formula1>
            <xm:f>'listy wybierane'!$H$1:$H$8</xm:f>
          </x14:formula1>
          <xm:sqref>C103:C105</xm:sqref>
        </x14:dataValidation>
        <x14:dataValidation type="list" allowBlank="1" showInputMessage="1" showErrorMessage="1" xr:uid="{D14BE7CC-0C0E-47D1-A17D-EAE67F43D852}">
          <x14:formula1>
            <xm:f>'listy wybierane'!$N$1:$N$4</xm:f>
          </x14:formula1>
          <xm:sqref>C211</xm:sqref>
        </x14:dataValidation>
        <x14:dataValidation type="list" allowBlank="1" showInputMessage="1" showErrorMessage="1" xr:uid="{BE5DF665-7461-40E1-8B85-291FE504215C}">
          <x14:formula1>
            <xm:f>'listy wybierane'!$D$1:$D$3</xm:f>
          </x14:formula1>
          <xm:sqref>C9:E9</xm:sqref>
        </x14:dataValidation>
        <x14:dataValidation type="list" allowBlank="1" showInputMessage="1" showErrorMessage="1" xr:uid="{EF3A9B93-4C01-4226-AD32-957785AE6F24}">
          <x14:formula1>
            <xm:f>'listy wybierane'!$B$1:$B$3</xm:f>
          </x14:formula1>
          <xm:sqref>C11:E11</xm:sqref>
        </x14:dataValidation>
        <x14:dataValidation type="list" allowBlank="1" showInputMessage="1" showErrorMessage="1" xr:uid="{785437AA-2936-4B91-B523-47260971458D}">
          <x14:formula1>
            <xm:f>'listy wybierane'!$B$1:$B$2</xm:f>
          </x14:formula1>
          <xm:sqref>P15 P71 P117 P128 P152 P176 P206 P216 P226</xm:sqref>
        </x14:dataValidation>
        <x14:dataValidation type="list" allowBlank="1" showInputMessage="1" showErrorMessage="1" xr:uid="{15B39735-56B7-45DB-B291-DC327E261791}">
          <x14:formula1>
            <xm:f>'listy wybierane'!$F$1:$F$11</xm:f>
          </x14:formula1>
          <xm:sqref>D83:D84 D86:D87 D89:D92</xm:sqref>
        </x14:dataValidation>
        <x14:dataValidation type="list" allowBlank="1" showInputMessage="1" showErrorMessage="1" xr:uid="{0D177AF3-1B11-4548-B71E-C57724B16D7E}">
          <x14:formula1>
            <xm:f>'listy wybierane'!$O$1:$O$16</xm:f>
          </x14:formula1>
          <xm:sqref>C89:C92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1999-17B2-427A-87C3-0BC976846AC4}">
  <dimension ref="A1:O152"/>
  <sheetViews>
    <sheetView topLeftCell="C1" workbookViewId="0">
      <selection activeCell="O17" sqref="O17"/>
    </sheetView>
  </sheetViews>
  <sheetFormatPr defaultRowHeight="14.5"/>
  <cols>
    <col min="3" max="3" width="36.54296875" bestFit="1" customWidth="1"/>
    <col min="4" max="4" width="36.54296875" customWidth="1"/>
    <col min="8" max="8" width="36.54296875" bestFit="1" customWidth="1"/>
    <col min="9" max="9" width="36.54296875" customWidth="1"/>
    <col min="14" max="14" width="36.54296875" bestFit="1" customWidth="1"/>
    <col min="15" max="15" width="10.453125" bestFit="1" customWidth="1"/>
  </cols>
  <sheetData>
    <row r="1" spans="1:15" ht="29">
      <c r="A1" t="s">
        <v>242</v>
      </c>
      <c r="B1" t="s">
        <v>243</v>
      </c>
      <c r="C1" s="60" t="s">
        <v>244</v>
      </c>
      <c r="D1" s="60">
        <v>2023</v>
      </c>
      <c r="E1">
        <v>2025</v>
      </c>
      <c r="F1">
        <v>2015</v>
      </c>
      <c r="G1" t="s">
        <v>245</v>
      </c>
      <c r="H1" t="s">
        <v>246</v>
      </c>
      <c r="I1" s="34" t="s">
        <v>247</v>
      </c>
      <c r="J1" s="32" t="s">
        <v>248</v>
      </c>
      <c r="K1" s="32" t="s">
        <v>249</v>
      </c>
      <c r="L1" s="32" t="s">
        <v>250</v>
      </c>
      <c r="M1">
        <v>2025</v>
      </c>
      <c r="N1" s="111">
        <v>2025</v>
      </c>
      <c r="O1" t="s">
        <v>251</v>
      </c>
    </row>
    <row r="2" spans="1:15">
      <c r="A2" t="s">
        <v>252</v>
      </c>
      <c r="B2" t="s">
        <v>253</v>
      </c>
      <c r="C2" s="59" t="s">
        <v>254</v>
      </c>
      <c r="D2" s="59">
        <v>2024</v>
      </c>
      <c r="E2">
        <v>2026</v>
      </c>
      <c r="F2">
        <v>2016</v>
      </c>
      <c r="G2" t="s">
        <v>255</v>
      </c>
      <c r="H2" s="60" t="s">
        <v>256</v>
      </c>
      <c r="I2" s="34" t="s">
        <v>257</v>
      </c>
      <c r="J2" s="10" t="s">
        <v>258</v>
      </c>
      <c r="K2" s="10" t="s">
        <v>259</v>
      </c>
      <c r="L2" s="10" t="s">
        <v>260</v>
      </c>
      <c r="M2">
        <f>M1+1</f>
        <v>2026</v>
      </c>
      <c r="N2" s="111">
        <v>2026</v>
      </c>
      <c r="O2" t="s">
        <v>261</v>
      </c>
    </row>
    <row r="3" spans="1:15" ht="29">
      <c r="B3" t="s">
        <v>262</v>
      </c>
      <c r="C3" t="s">
        <v>263</v>
      </c>
      <c r="D3">
        <v>2025</v>
      </c>
      <c r="E3">
        <v>2027</v>
      </c>
      <c r="F3">
        <v>2017</v>
      </c>
      <c r="G3" t="s">
        <v>264</v>
      </c>
      <c r="H3" s="78" t="s">
        <v>265</v>
      </c>
      <c r="I3" s="34" t="s">
        <v>266</v>
      </c>
      <c r="J3" s="10" t="s">
        <v>267</v>
      </c>
      <c r="K3" s="10" t="s">
        <v>268</v>
      </c>
      <c r="L3" s="10" t="s">
        <v>268</v>
      </c>
      <c r="M3">
        <f t="shared" ref="M3:M26" si="0">M2+1</f>
        <v>2027</v>
      </c>
      <c r="N3" s="111">
        <v>2027</v>
      </c>
      <c r="O3" t="s">
        <v>269</v>
      </c>
    </row>
    <row r="4" spans="1:15" ht="43.5">
      <c r="C4" t="s">
        <v>270</v>
      </c>
      <c r="E4" s="62" t="s">
        <v>271</v>
      </c>
      <c r="F4">
        <v>2018</v>
      </c>
      <c r="G4" t="s">
        <v>272</v>
      </c>
      <c r="H4" t="s">
        <v>273</v>
      </c>
      <c r="I4" s="34" t="s">
        <v>274</v>
      </c>
      <c r="J4" s="10" t="s">
        <v>275</v>
      </c>
      <c r="K4" s="10" t="s">
        <v>276</v>
      </c>
      <c r="L4" s="10" t="s">
        <v>276</v>
      </c>
      <c r="M4">
        <f t="shared" si="0"/>
        <v>2028</v>
      </c>
      <c r="N4" s="60" t="s">
        <v>277</v>
      </c>
      <c r="O4" t="s">
        <v>278</v>
      </c>
    </row>
    <row r="5" spans="1:15">
      <c r="F5">
        <v>2019</v>
      </c>
      <c r="G5" t="s">
        <v>279</v>
      </c>
      <c r="H5" s="59" t="s">
        <v>280</v>
      </c>
      <c r="I5" s="80" t="s">
        <v>281</v>
      </c>
      <c r="M5">
        <f t="shared" si="0"/>
        <v>2029</v>
      </c>
      <c r="O5" t="s">
        <v>282</v>
      </c>
    </row>
    <row r="6" spans="1:15" ht="43.5">
      <c r="F6">
        <v>2020</v>
      </c>
      <c r="G6" t="s">
        <v>283</v>
      </c>
      <c r="H6" s="34" t="s">
        <v>284</v>
      </c>
      <c r="I6" s="34" t="s">
        <v>285</v>
      </c>
      <c r="M6">
        <f t="shared" si="0"/>
        <v>2030</v>
      </c>
      <c r="O6" t="s">
        <v>286</v>
      </c>
    </row>
    <row r="7" spans="1:15">
      <c r="F7">
        <v>2021</v>
      </c>
      <c r="G7" t="s">
        <v>287</v>
      </c>
      <c r="H7" s="34" t="s">
        <v>288</v>
      </c>
      <c r="I7" s="34" t="s">
        <v>289</v>
      </c>
      <c r="M7">
        <f t="shared" si="0"/>
        <v>2031</v>
      </c>
      <c r="O7" t="s">
        <v>290</v>
      </c>
    </row>
    <row r="8" spans="1:15" ht="29">
      <c r="F8">
        <v>2022</v>
      </c>
      <c r="G8" t="s">
        <v>291</v>
      </c>
      <c r="H8" t="s">
        <v>292</v>
      </c>
      <c r="I8" s="34" t="s">
        <v>293</v>
      </c>
      <c r="M8">
        <f t="shared" si="0"/>
        <v>2032</v>
      </c>
      <c r="O8" t="s">
        <v>294</v>
      </c>
    </row>
    <row r="9" spans="1:15" ht="29">
      <c r="F9">
        <v>2023</v>
      </c>
      <c r="G9" t="s">
        <v>295</v>
      </c>
      <c r="I9" s="34" t="s">
        <v>296</v>
      </c>
      <c r="M9">
        <f t="shared" si="0"/>
        <v>2033</v>
      </c>
      <c r="O9" t="s">
        <v>297</v>
      </c>
    </row>
    <row r="10" spans="1:15">
      <c r="F10">
        <v>2024</v>
      </c>
      <c r="G10" t="s">
        <v>298</v>
      </c>
      <c r="I10" s="34" t="s">
        <v>299</v>
      </c>
      <c r="M10">
        <f t="shared" si="0"/>
        <v>2034</v>
      </c>
      <c r="O10" t="s">
        <v>300</v>
      </c>
    </row>
    <row r="11" spans="1:15" ht="29">
      <c r="F11">
        <v>2025</v>
      </c>
      <c r="G11" t="s">
        <v>301</v>
      </c>
      <c r="I11" s="34" t="s">
        <v>302</v>
      </c>
      <c r="M11">
        <f t="shared" si="0"/>
        <v>2035</v>
      </c>
      <c r="O11" t="s">
        <v>303</v>
      </c>
    </row>
    <row r="12" spans="1:15" ht="43.5">
      <c r="G12" t="s">
        <v>304</v>
      </c>
      <c r="I12" s="34" t="s">
        <v>305</v>
      </c>
      <c r="M12">
        <f t="shared" si="0"/>
        <v>2036</v>
      </c>
      <c r="O12" t="s">
        <v>306</v>
      </c>
    </row>
    <row r="13" spans="1:15" ht="29">
      <c r="G13" t="s">
        <v>307</v>
      </c>
      <c r="I13" s="34" t="s">
        <v>308</v>
      </c>
      <c r="M13">
        <f t="shared" si="0"/>
        <v>2037</v>
      </c>
      <c r="O13" t="s">
        <v>309</v>
      </c>
    </row>
    <row r="14" spans="1:15" ht="29">
      <c r="G14" t="s">
        <v>310</v>
      </c>
      <c r="I14" s="34" t="s">
        <v>311</v>
      </c>
      <c r="M14">
        <f t="shared" si="0"/>
        <v>2038</v>
      </c>
      <c r="O14" t="s">
        <v>312</v>
      </c>
    </row>
    <row r="15" spans="1:15" ht="29">
      <c r="G15" t="s">
        <v>313</v>
      </c>
      <c r="I15" s="34" t="s">
        <v>314</v>
      </c>
      <c r="M15">
        <f t="shared" si="0"/>
        <v>2039</v>
      </c>
      <c r="O15" t="s">
        <v>315</v>
      </c>
    </row>
    <row r="16" spans="1:15">
      <c r="G16" t="s">
        <v>316</v>
      </c>
      <c r="I16" s="34" t="s">
        <v>317</v>
      </c>
      <c r="M16">
        <f t="shared" si="0"/>
        <v>2040</v>
      </c>
      <c r="O16" t="s">
        <v>514</v>
      </c>
    </row>
    <row r="17" spans="7:13" ht="29">
      <c r="G17" t="s">
        <v>318</v>
      </c>
      <c r="I17" s="34" t="s">
        <v>319</v>
      </c>
      <c r="M17">
        <f t="shared" si="0"/>
        <v>2041</v>
      </c>
    </row>
    <row r="18" spans="7:13" ht="29">
      <c r="G18" t="s">
        <v>320</v>
      </c>
      <c r="I18" s="34" t="s">
        <v>321</v>
      </c>
      <c r="M18">
        <f t="shared" si="0"/>
        <v>2042</v>
      </c>
    </row>
    <row r="19" spans="7:13">
      <c r="G19" t="s">
        <v>322</v>
      </c>
      <c r="I19" s="34" t="s">
        <v>323</v>
      </c>
      <c r="M19">
        <f t="shared" si="0"/>
        <v>2043</v>
      </c>
    </row>
    <row r="20" spans="7:13" ht="29">
      <c r="G20" t="s">
        <v>324</v>
      </c>
      <c r="I20" s="34" t="s">
        <v>325</v>
      </c>
      <c r="M20">
        <f t="shared" si="0"/>
        <v>2044</v>
      </c>
    </row>
    <row r="21" spans="7:13" ht="29">
      <c r="G21" t="s">
        <v>326</v>
      </c>
      <c r="I21" s="34" t="s">
        <v>327</v>
      </c>
      <c r="M21">
        <f t="shared" si="0"/>
        <v>2045</v>
      </c>
    </row>
    <row r="22" spans="7:13">
      <c r="G22" t="s">
        <v>328</v>
      </c>
      <c r="I22" s="81" t="s">
        <v>329</v>
      </c>
      <c r="M22">
        <f t="shared" si="0"/>
        <v>2046</v>
      </c>
    </row>
    <row r="23" spans="7:13">
      <c r="G23" t="s">
        <v>330</v>
      </c>
      <c r="I23" t="s">
        <v>331</v>
      </c>
      <c r="M23">
        <f t="shared" si="0"/>
        <v>2047</v>
      </c>
    </row>
    <row r="24" spans="7:13">
      <c r="G24" t="s">
        <v>332</v>
      </c>
      <c r="M24">
        <f t="shared" si="0"/>
        <v>2048</v>
      </c>
    </row>
    <row r="25" spans="7:13">
      <c r="G25" t="s">
        <v>333</v>
      </c>
      <c r="M25">
        <f t="shared" si="0"/>
        <v>2049</v>
      </c>
    </row>
    <row r="26" spans="7:13">
      <c r="G26" t="s">
        <v>334</v>
      </c>
      <c r="M26">
        <f t="shared" si="0"/>
        <v>2050</v>
      </c>
    </row>
    <row r="27" spans="7:13">
      <c r="G27" t="s">
        <v>335</v>
      </c>
    </row>
    <row r="28" spans="7:13">
      <c r="G28" t="s">
        <v>336</v>
      </c>
    </row>
    <row r="29" spans="7:13">
      <c r="G29" t="s">
        <v>337</v>
      </c>
    </row>
    <row r="30" spans="7:13">
      <c r="G30" t="s">
        <v>338</v>
      </c>
    </row>
    <row r="31" spans="7:13">
      <c r="G31" t="s">
        <v>339</v>
      </c>
    </row>
    <row r="32" spans="7:13">
      <c r="G32" t="s">
        <v>340</v>
      </c>
    </row>
    <row r="33" spans="7:7">
      <c r="G33" t="s">
        <v>341</v>
      </c>
    </row>
    <row r="34" spans="7:7">
      <c r="G34" t="s">
        <v>342</v>
      </c>
    </row>
    <row r="35" spans="7:7">
      <c r="G35" t="s">
        <v>343</v>
      </c>
    </row>
    <row r="36" spans="7:7">
      <c r="G36" t="s">
        <v>344</v>
      </c>
    </row>
    <row r="37" spans="7:7">
      <c r="G37" t="s">
        <v>345</v>
      </c>
    </row>
    <row r="38" spans="7:7">
      <c r="G38" t="s">
        <v>346</v>
      </c>
    </row>
    <row r="39" spans="7:7">
      <c r="G39" t="s">
        <v>347</v>
      </c>
    </row>
    <row r="40" spans="7:7">
      <c r="G40" t="s">
        <v>348</v>
      </c>
    </row>
    <row r="41" spans="7:7">
      <c r="G41" t="s">
        <v>349</v>
      </c>
    </row>
    <row r="42" spans="7:7">
      <c r="G42" t="s">
        <v>350</v>
      </c>
    </row>
    <row r="43" spans="7:7">
      <c r="G43" t="s">
        <v>351</v>
      </c>
    </row>
    <row r="44" spans="7:7">
      <c r="G44" t="s">
        <v>352</v>
      </c>
    </row>
    <row r="45" spans="7:7">
      <c r="G45" t="s">
        <v>353</v>
      </c>
    </row>
    <row r="46" spans="7:7">
      <c r="G46" t="s">
        <v>272</v>
      </c>
    </row>
    <row r="47" spans="7:7">
      <c r="G47" t="s">
        <v>354</v>
      </c>
    </row>
    <row r="48" spans="7:7">
      <c r="G48" t="s">
        <v>355</v>
      </c>
    </row>
    <row r="49" spans="7:7">
      <c r="G49" t="s">
        <v>356</v>
      </c>
    </row>
    <row r="50" spans="7:7">
      <c r="G50" t="s">
        <v>357</v>
      </c>
    </row>
    <row r="51" spans="7:7">
      <c r="G51" t="s">
        <v>358</v>
      </c>
    </row>
    <row r="52" spans="7:7">
      <c r="G52" t="s">
        <v>359</v>
      </c>
    </row>
    <row r="53" spans="7:7">
      <c r="G53" t="s">
        <v>360</v>
      </c>
    </row>
    <row r="54" spans="7:7">
      <c r="G54" t="s">
        <v>361</v>
      </c>
    </row>
    <row r="55" spans="7:7">
      <c r="G55" t="s">
        <v>362</v>
      </c>
    </row>
    <row r="56" spans="7:7">
      <c r="G56" t="s">
        <v>363</v>
      </c>
    </row>
    <row r="57" spans="7:7">
      <c r="G57" t="s">
        <v>364</v>
      </c>
    </row>
    <row r="58" spans="7:7">
      <c r="G58" t="s">
        <v>365</v>
      </c>
    </row>
    <row r="59" spans="7:7">
      <c r="G59" t="s">
        <v>366</v>
      </c>
    </row>
    <row r="60" spans="7:7">
      <c r="G60" t="s">
        <v>367</v>
      </c>
    </row>
    <row r="61" spans="7:7">
      <c r="G61" t="s">
        <v>368</v>
      </c>
    </row>
    <row r="62" spans="7:7">
      <c r="G62" t="s">
        <v>369</v>
      </c>
    </row>
    <row r="63" spans="7:7">
      <c r="G63" t="s">
        <v>370</v>
      </c>
    </row>
    <row r="64" spans="7:7">
      <c r="G64" t="s">
        <v>371</v>
      </c>
    </row>
    <row r="65" spans="7:7">
      <c r="G65" t="s">
        <v>372</v>
      </c>
    </row>
    <row r="66" spans="7:7">
      <c r="G66" t="s">
        <v>373</v>
      </c>
    </row>
    <row r="67" spans="7:7">
      <c r="G67" t="s">
        <v>374</v>
      </c>
    </row>
    <row r="68" spans="7:7">
      <c r="G68" t="s">
        <v>375</v>
      </c>
    </row>
    <row r="69" spans="7:7">
      <c r="G69" t="s">
        <v>376</v>
      </c>
    </row>
    <row r="70" spans="7:7">
      <c r="G70" t="s">
        <v>377</v>
      </c>
    </row>
    <row r="71" spans="7:7">
      <c r="G71" t="s">
        <v>378</v>
      </c>
    </row>
    <row r="72" spans="7:7">
      <c r="G72" t="s">
        <v>379</v>
      </c>
    </row>
    <row r="73" spans="7:7">
      <c r="G73" t="s">
        <v>380</v>
      </c>
    </row>
    <row r="74" spans="7:7">
      <c r="G74" t="s">
        <v>381</v>
      </c>
    </row>
    <row r="75" spans="7:7">
      <c r="G75" t="s">
        <v>382</v>
      </c>
    </row>
    <row r="76" spans="7:7">
      <c r="G76" t="s">
        <v>383</v>
      </c>
    </row>
    <row r="77" spans="7:7">
      <c r="G77" t="s">
        <v>384</v>
      </c>
    </row>
    <row r="78" spans="7:7">
      <c r="G78" t="s">
        <v>385</v>
      </c>
    </row>
    <row r="79" spans="7:7">
      <c r="G79" t="s">
        <v>386</v>
      </c>
    </row>
    <row r="80" spans="7:7">
      <c r="G80" t="s">
        <v>387</v>
      </c>
    </row>
    <row r="81" spans="7:7">
      <c r="G81" t="s">
        <v>388</v>
      </c>
    </row>
    <row r="82" spans="7:7">
      <c r="G82" t="s">
        <v>389</v>
      </c>
    </row>
    <row r="83" spans="7:7">
      <c r="G83" t="s">
        <v>390</v>
      </c>
    </row>
    <row r="84" spans="7:7">
      <c r="G84" t="s">
        <v>391</v>
      </c>
    </row>
    <row r="85" spans="7:7">
      <c r="G85" t="s">
        <v>392</v>
      </c>
    </row>
    <row r="86" spans="7:7">
      <c r="G86" t="s">
        <v>393</v>
      </c>
    </row>
    <row r="87" spans="7:7">
      <c r="G87" t="s">
        <v>394</v>
      </c>
    </row>
    <row r="88" spans="7:7">
      <c r="G88" t="s">
        <v>395</v>
      </c>
    </row>
    <row r="89" spans="7:7">
      <c r="G89" t="s">
        <v>396</v>
      </c>
    </row>
    <row r="90" spans="7:7">
      <c r="G90" t="s">
        <v>397</v>
      </c>
    </row>
    <row r="91" spans="7:7">
      <c r="G91" t="s">
        <v>398</v>
      </c>
    </row>
    <row r="92" spans="7:7">
      <c r="G92" t="s">
        <v>399</v>
      </c>
    </row>
    <row r="93" spans="7:7">
      <c r="G93" t="s">
        <v>400</v>
      </c>
    </row>
    <row r="94" spans="7:7">
      <c r="G94" t="s">
        <v>401</v>
      </c>
    </row>
    <row r="95" spans="7:7">
      <c r="G95" t="s">
        <v>402</v>
      </c>
    </row>
    <row r="96" spans="7:7">
      <c r="G96" t="s">
        <v>403</v>
      </c>
    </row>
    <row r="97" spans="7:7">
      <c r="G97" t="s">
        <v>404</v>
      </c>
    </row>
    <row r="98" spans="7:7">
      <c r="G98" t="s">
        <v>405</v>
      </c>
    </row>
    <row r="99" spans="7:7">
      <c r="G99" t="s">
        <v>406</v>
      </c>
    </row>
    <row r="100" spans="7:7">
      <c r="G100" t="s">
        <v>407</v>
      </c>
    </row>
    <row r="101" spans="7:7">
      <c r="G101" t="s">
        <v>408</v>
      </c>
    </row>
    <row r="102" spans="7:7">
      <c r="G102" t="s">
        <v>409</v>
      </c>
    </row>
    <row r="103" spans="7:7">
      <c r="G103" t="s">
        <v>410</v>
      </c>
    </row>
    <row r="104" spans="7:7">
      <c r="G104" t="s">
        <v>411</v>
      </c>
    </row>
    <row r="105" spans="7:7">
      <c r="G105" t="s">
        <v>412</v>
      </c>
    </row>
    <row r="106" spans="7:7">
      <c r="G106" t="s">
        <v>413</v>
      </c>
    </row>
    <row r="107" spans="7:7">
      <c r="G107" t="s">
        <v>414</v>
      </c>
    </row>
    <row r="108" spans="7:7">
      <c r="G108" t="s">
        <v>415</v>
      </c>
    </row>
    <row r="109" spans="7:7">
      <c r="G109" t="s">
        <v>416</v>
      </c>
    </row>
    <row r="110" spans="7:7">
      <c r="G110" t="s">
        <v>417</v>
      </c>
    </row>
    <row r="111" spans="7:7">
      <c r="G111" t="s">
        <v>418</v>
      </c>
    </row>
    <row r="112" spans="7:7">
      <c r="G112" t="s">
        <v>419</v>
      </c>
    </row>
    <row r="113" spans="7:7">
      <c r="G113" t="s">
        <v>420</v>
      </c>
    </row>
    <row r="114" spans="7:7">
      <c r="G114" t="s">
        <v>421</v>
      </c>
    </row>
    <row r="115" spans="7:7">
      <c r="G115" t="s">
        <v>422</v>
      </c>
    </row>
    <row r="116" spans="7:7">
      <c r="G116" t="s">
        <v>423</v>
      </c>
    </row>
    <row r="117" spans="7:7">
      <c r="G117" t="s">
        <v>424</v>
      </c>
    </row>
    <row r="118" spans="7:7">
      <c r="G118" t="s">
        <v>425</v>
      </c>
    </row>
    <row r="119" spans="7:7">
      <c r="G119" t="s">
        <v>426</v>
      </c>
    </row>
    <row r="120" spans="7:7">
      <c r="G120" t="s">
        <v>427</v>
      </c>
    </row>
    <row r="121" spans="7:7">
      <c r="G121" t="s">
        <v>428</v>
      </c>
    </row>
    <row r="122" spans="7:7">
      <c r="G122" t="s">
        <v>429</v>
      </c>
    </row>
    <row r="123" spans="7:7">
      <c r="G123" t="s">
        <v>430</v>
      </c>
    </row>
    <row r="124" spans="7:7">
      <c r="G124" t="s">
        <v>431</v>
      </c>
    </row>
    <row r="125" spans="7:7">
      <c r="G125" t="s">
        <v>432</v>
      </c>
    </row>
    <row r="126" spans="7:7">
      <c r="G126" t="s">
        <v>433</v>
      </c>
    </row>
    <row r="127" spans="7:7">
      <c r="G127" t="s">
        <v>434</v>
      </c>
    </row>
    <row r="128" spans="7:7">
      <c r="G128" t="s">
        <v>435</v>
      </c>
    </row>
    <row r="129" spans="7:7">
      <c r="G129" t="s">
        <v>436</v>
      </c>
    </row>
    <row r="130" spans="7:7">
      <c r="G130" t="s">
        <v>437</v>
      </c>
    </row>
    <row r="131" spans="7:7">
      <c r="G131" t="s">
        <v>438</v>
      </c>
    </row>
    <row r="132" spans="7:7">
      <c r="G132" t="s">
        <v>439</v>
      </c>
    </row>
    <row r="133" spans="7:7">
      <c r="G133" t="s">
        <v>440</v>
      </c>
    </row>
    <row r="134" spans="7:7">
      <c r="G134" t="s">
        <v>441</v>
      </c>
    </row>
    <row r="135" spans="7:7">
      <c r="G135" t="s">
        <v>442</v>
      </c>
    </row>
    <row r="136" spans="7:7">
      <c r="G136" t="s">
        <v>443</v>
      </c>
    </row>
    <row r="137" spans="7:7">
      <c r="G137" t="s">
        <v>444</v>
      </c>
    </row>
    <row r="138" spans="7:7">
      <c r="G138" t="s">
        <v>445</v>
      </c>
    </row>
    <row r="139" spans="7:7">
      <c r="G139" t="s">
        <v>446</v>
      </c>
    </row>
    <row r="140" spans="7:7">
      <c r="G140" t="s">
        <v>447</v>
      </c>
    </row>
    <row r="141" spans="7:7">
      <c r="G141" t="s">
        <v>448</v>
      </c>
    </row>
    <row r="142" spans="7:7">
      <c r="G142" t="s">
        <v>449</v>
      </c>
    </row>
    <row r="143" spans="7:7">
      <c r="G143" t="s">
        <v>450</v>
      </c>
    </row>
    <row r="144" spans="7:7">
      <c r="G144" t="s">
        <v>451</v>
      </c>
    </row>
    <row r="145" spans="7:7">
      <c r="G145" t="s">
        <v>452</v>
      </c>
    </row>
    <row r="146" spans="7:7">
      <c r="G146" t="s">
        <v>453</v>
      </c>
    </row>
    <row r="147" spans="7:7">
      <c r="G147" t="s">
        <v>454</v>
      </c>
    </row>
    <row r="148" spans="7:7">
      <c r="G148" t="s">
        <v>455</v>
      </c>
    </row>
    <row r="149" spans="7:7">
      <c r="G149" t="s">
        <v>456</v>
      </c>
    </row>
    <row r="150" spans="7:7">
      <c r="G150" t="s">
        <v>457</v>
      </c>
    </row>
    <row r="151" spans="7:7">
      <c r="G151" t="s">
        <v>458</v>
      </c>
    </row>
    <row r="152" spans="7:7">
      <c r="G152" t="s">
        <v>459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Mapowanie do VSME</vt:lpstr>
      <vt:lpstr>Ankieta CSRD</vt:lpstr>
      <vt:lpstr>listy wybierane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Noran, Marta [RISK_BHW]</cp:lastModifiedBy>
  <cp:revision/>
  <dcterms:created xsi:type="dcterms:W3CDTF">2025-04-01T18:39:55Z</dcterms:created>
  <dcterms:modified xsi:type="dcterms:W3CDTF">2026-01-12T19:40:49Z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2025-04-04T08:44:58Z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5ac3e2b5-9a24-4518-b104-4cea32a9f470</vt:lpwstr>
  </property>
  <property fmtid="{D5CDD505-2E9C-101B-9397-08002B2CF9AE}" pid="8" name="MSIP_Label_d291669d-c62a-41f9-9790-e463798003d8_ContentBits">
    <vt:lpwstr>0</vt:lpwstr>
  </property>
</Properties>
</file>