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mc:AlternateContent xmlns:mc="http://schemas.openxmlformats.org/markup-compatibility/2006">
    <mc:Choice Requires="x15">
      <x15ac:absPath xmlns:x15ac="http://schemas.microsoft.com/office/spreadsheetml/2010/11/ac" url="S:\Transfer\2024_Website\Vorlagen\Website\Übergebe an Artos\Vorlagen deutsch\"/>
    </mc:Choice>
  </mc:AlternateContent>
  <xr:revisionPtr revIDLastSave="0" documentId="13_ncr:1_{A1108BE9-BEF2-4C95-8548-36B6106FC10C}" xr6:coauthVersionLast="47" xr6:coauthVersionMax="47" xr10:uidLastSave="{00000000-0000-0000-0000-000000000000}"/>
  <workbookProtection workbookAlgorithmName="SHA-512" workbookHashValue="oLdr/wzYI77xC0Y3n8O7YrHF+eCbR4zsrSb5RRA3diYyp/K5FwgC0IYK5dg351XELJcOISR4888ekZQn3+3JVg==" workbookSaltValue="inaGYDp95Td3Hcbahvehig==" workbookSpinCount="100000" lockStructure="1"/>
  <bookViews>
    <workbookView xWindow="-120" yWindow="-120" windowWidth="29040" windowHeight="17640" tabRatio="717" xr2:uid="{00000000-000D-0000-FFFF-FFFF00000000}"/>
  </bookViews>
  <sheets>
    <sheet name="Titelblatt" sheetId="2" r:id="rId1"/>
    <sheet name="Zusammenfassung" sheetId="14" r:id="rId2"/>
    <sheet name="Einnahmen" sheetId="1" r:id="rId3"/>
    <sheet name="Ausgaben" sheetId="4" r:id="rId4"/>
    <sheet name="Investitionen" sheetId="6" r:id="rId5"/>
    <sheet name="Kundenguthaben" sheetId="7" r:id="rId6"/>
    <sheet name="Übrige Guthaben" sheetId="8" r:id="rId7"/>
    <sheet name="Vorräte Material, Waren" sheetId="9" r:id="rId8"/>
    <sheet name="Angefangene Arbeiten" sheetId="11" r:id="rId9"/>
    <sheet name="Schulden (Kreditoren)" sheetId="13" r:id="rId10"/>
    <sheet name="Listen" sheetId="5" state="hidden" r:id="rId11"/>
  </sheets>
  <definedNames>
    <definedName name="_xlnm._FilterDatabase" localSheetId="3" hidden="1">Ausgaben!$A$8:$E$8</definedName>
    <definedName name="_xlnm._FilterDatabase" localSheetId="2" hidden="1">Einnahmen!$A$8:$D$8</definedName>
    <definedName name="_xlnm._FilterDatabase" localSheetId="4" hidden="1">Investitionen!$A$8:$D$8</definedName>
    <definedName name="_xlnm._FilterDatabase" localSheetId="5" hidden="1">Kundenguthaben!$A$8:$D$8</definedName>
    <definedName name="_xlnm._FilterDatabase" localSheetId="9" hidden="1">'Schulden (Kreditoren)'!$A$8:$E$8</definedName>
    <definedName name="_xlnm._FilterDatabase" localSheetId="6" hidden="1">'Übrige Guthaben'!$A$8:$D$8</definedName>
    <definedName name="_xlnm._FilterDatabase" localSheetId="7" hidden="1">'Vorräte Material, Waren'!$A$8:$E$8</definedName>
    <definedName name="_xlnm.Print_Titles" localSheetId="3">Ausgaben!$1:$8</definedName>
    <definedName name="_xlnm.Print_Titles" localSheetId="2">Einnahmen!$1:$8</definedName>
    <definedName name="_xlnm.Print_Titles" localSheetId="4">Investitionen!$6:$8</definedName>
    <definedName name="_xlnm.Print_Titles" localSheetId="5">Kundenguthaben!$6:$8</definedName>
    <definedName name="_xlnm.Print_Titles" localSheetId="9">'Schulden (Kreditoren)'!$6:$8</definedName>
    <definedName name="_xlnm.Print_Titles" localSheetId="6">'Übrige Guthaben'!$6:$8</definedName>
    <definedName name="_xlnm.Print_Titles" localSheetId="7">'Vorräte Material, Waren'!$6:$8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1" i="4" l="1"/>
  <c r="D141" i="1"/>
  <c r="B11" i="14"/>
  <c r="B12" i="14"/>
  <c r="B13" i="14"/>
  <c r="B14" i="14"/>
  <c r="B15" i="14"/>
  <c r="B16" i="14"/>
  <c r="B17" i="14"/>
  <c r="B18" i="14"/>
  <c r="A6" i="14"/>
  <c r="B3" i="14"/>
  <c r="B2" i="14"/>
  <c r="B1" i="14"/>
  <c r="E3" i="13"/>
  <c r="E2" i="13"/>
  <c r="E1" i="13"/>
  <c r="G3" i="11"/>
  <c r="G2" i="11"/>
  <c r="G1" i="11"/>
  <c r="G9" i="11"/>
  <c r="F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55" i="6"/>
  <c r="D3" i="6"/>
  <c r="D2" i="6"/>
  <c r="D1" i="6"/>
  <c r="B10" i="14"/>
  <c r="E3" i="4"/>
  <c r="E2" i="4"/>
  <c r="E1" i="4"/>
  <c r="A6" i="1"/>
  <c r="D3" i="1"/>
  <c r="D2" i="1"/>
  <c r="D1" i="1"/>
  <c r="G12" i="11"/>
  <c r="A6" i="6"/>
  <c r="A6" i="13"/>
  <c r="E55" i="13"/>
  <c r="A6" i="11"/>
  <c r="D8" i="11"/>
  <c r="C8" i="11"/>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A6" i="9"/>
  <c r="A6" i="8"/>
  <c r="D55" i="8"/>
  <c r="A6" i="7"/>
  <c r="A6" i="4"/>
  <c r="D55" i="7"/>
  <c r="G42" i="11"/>
  <c r="F42" i="11"/>
  <c r="B19" i="14" l="1"/>
</calcChain>
</file>

<file path=xl/sharedStrings.xml><?xml version="1.0" encoding="utf-8"?>
<sst xmlns="http://schemas.openxmlformats.org/spreadsheetml/2006/main" count="70" uniqueCount="42">
  <si>
    <t>Gegenstand</t>
  </si>
  <si>
    <t>Buchhaltung</t>
  </si>
  <si>
    <t>Bemerkungen</t>
  </si>
  <si>
    <t>Zuordnung</t>
  </si>
  <si>
    <t>Mietzins Geschäftsräume</t>
  </si>
  <si>
    <t>Fahrzeugaufwand</t>
  </si>
  <si>
    <t>Übriger Betriebsaufwand</t>
  </si>
  <si>
    <t>Zuordnungen Aufwand</t>
  </si>
  <si>
    <t>Leer</t>
  </si>
  <si>
    <t>AHV Betriebsinhaber/In</t>
  </si>
  <si>
    <t>Personal</t>
  </si>
  <si>
    <t>BVG Betriebsinhaber/In</t>
  </si>
  <si>
    <t>Material und Waren</t>
  </si>
  <si>
    <t>Unterhalt/Reparaturen/Ersatz</t>
  </si>
  <si>
    <t>Kunde (Name, Ort)</t>
  </si>
  <si>
    <t>Rechnungssteller</t>
  </si>
  <si>
    <t>Für was? Periode?</t>
  </si>
  <si>
    <t>bis</t>
  </si>
  <si>
    <t>Eingangs-Datum</t>
  </si>
  <si>
    <t>Zahlungs-Datum</t>
  </si>
  <si>
    <t>Rechnungs-Datum</t>
  </si>
  <si>
    <t>Name, Ort</t>
  </si>
  <si>
    <t>Bezeichnung</t>
  </si>
  <si>
    <t xml:space="preserve"> Bemerkungen
 (z.B. Ladenhüter)</t>
  </si>
  <si>
    <t>Bezeichnung / Auftrag / Kunde</t>
  </si>
  <si>
    <t>Angefangene Arbeiten</t>
  </si>
  <si>
    <t>Voraus-zahlungen</t>
  </si>
  <si>
    <t>Total CHF:</t>
  </si>
  <si>
    <t>Auftragssumme (Total)</t>
  </si>
  <si>
    <t>TOTAL CHF</t>
  </si>
  <si>
    <t>Einstandspreis (EP)
pro Menge</t>
  </si>
  <si>
    <t>Total EP</t>
  </si>
  <si>
    <t>Betrag</t>
  </si>
  <si>
    <t>Firma</t>
  </si>
  <si>
    <t>PLZ Ort</t>
  </si>
  <si>
    <t>Bemerkungen (z.B. gefährdet)</t>
  </si>
  <si>
    <t>Bemerkungen (z.B. Darlehen)</t>
  </si>
  <si>
    <t>Einnahmen</t>
  </si>
  <si>
    <t>Ergebnis</t>
  </si>
  <si>
    <t>Einnahmen- und Ausgabenrechnung</t>
  </si>
  <si>
    <t>Strasse Nr.</t>
  </si>
  <si>
    <r>
      <t xml:space="preserve">Menge
</t>
    </r>
    <r>
      <rPr>
        <sz val="10"/>
        <rFont val="Segoe UI"/>
        <family val="2"/>
      </rPr>
      <t>(Stk.,Kg,L)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</si>
</sst>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 _S_F_r_._-;\-* #,##0.00\ _S_F_r_._-;_-* &quot;-&quot;??\ _S_F_r_._-;_-@_-"/>
    <numFmt numFmtId="165" formatCode="d/\ mmmm\ yyyy"/>
    <numFmt numFmtId="166" formatCode="#,##0.00_ ;[Red]\-#,##0.00\ "/>
    <numFmt numFmtId="167" formatCode="dd/\ mmmm\ yyyy"/>
    <numFmt numFmtId="168" formatCode="#,##0.00_ ;\-#,##0.00\ "/>
    <numFmt numFmtId="169" formatCode="0.00_ ;[Red]\-0.00\ "/>
  </numFmts>
  <fonts count="17"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color theme="1"/>
      <name val="Segoe UI"/>
      <family val="2"/>
    </font>
    <font>
      <sz val="11"/>
      <name val="Segoe UI"/>
      <family val="2"/>
    </font>
    <font>
      <b/>
      <sz val="40"/>
      <name val="Segoe UI"/>
      <family val="2"/>
    </font>
    <font>
      <b/>
      <sz val="13"/>
      <name val="Segoe UI"/>
      <family val="2"/>
    </font>
    <font>
      <b/>
      <sz val="17"/>
      <name val="Segoe UI"/>
      <family val="2"/>
    </font>
    <font>
      <sz val="10"/>
      <name val="Segoe UI"/>
      <family val="2"/>
    </font>
    <font>
      <b/>
      <sz val="11"/>
      <name val="Segoe UI"/>
      <family val="2"/>
    </font>
    <font>
      <sz val="9"/>
      <name val="Segoe UI"/>
      <family val="2"/>
    </font>
    <font>
      <b/>
      <sz val="10"/>
      <name val="Segoe UI"/>
      <family val="2"/>
    </font>
    <font>
      <b/>
      <sz val="12"/>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6" fillId="0" borderId="0" xfId="1" applyFont="1"/>
    <xf numFmtId="0" fontId="7" fillId="0" borderId="0" xfId="1" applyFont="1" applyAlignment="1">
      <alignment horizontal="center"/>
    </xf>
    <xf numFmtId="0" fontId="8" fillId="0" borderId="0" xfId="1" applyFont="1" applyAlignment="1">
      <alignment horizontal="center"/>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6" fillId="0" borderId="0" xfId="1" applyFont="1" applyAlignment="1">
      <alignment horizontal="left" shrinkToFit="1"/>
    </xf>
    <xf numFmtId="0" fontId="11" fillId="0" borderId="0" xfId="1" applyFont="1" applyAlignment="1">
      <alignment horizontal="right"/>
    </xf>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12" fillId="0" borderId="0" xfId="1" applyFont="1" applyAlignment="1">
      <alignment horizontal="left" shrinkToFit="1"/>
    </xf>
    <xf numFmtId="0" fontId="12" fillId="0" borderId="0" xfId="1" applyFont="1" applyAlignment="1">
      <alignment horizontal="right"/>
    </xf>
    <xf numFmtId="0" fontId="12" fillId="0" borderId="0" xfId="1" applyFont="1"/>
    <xf numFmtId="0" fontId="6" fillId="0" borderId="0" xfId="1" applyFont="1" applyAlignment="1">
      <alignment horizontal="right"/>
    </xf>
    <xf numFmtId="1" fontId="10" fillId="0" borderId="0" xfId="1" applyNumberFormat="1" applyFont="1" applyAlignment="1">
      <alignment vertical="top"/>
    </xf>
    <xf numFmtId="0" fontId="10"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0" fillId="0" borderId="0" xfId="1" applyNumberFormat="1" applyFont="1" applyAlignment="1">
      <alignment horizontal="right" vertical="top"/>
    </xf>
    <xf numFmtId="1" fontId="14" fillId="0" borderId="0" xfId="2" applyNumberFormat="1" applyFont="1" applyBorder="1" applyAlignment="1" applyProtection="1">
      <alignment vertical="center"/>
    </xf>
    <xf numFmtId="1" fontId="14" fillId="0" borderId="0" xfId="2" applyNumberFormat="1" applyFont="1" applyBorder="1" applyAlignment="1" applyProtection="1">
      <alignment vertical="center" shrinkToFit="1"/>
    </xf>
    <xf numFmtId="0" fontId="14" fillId="0" borderId="0" xfId="2" applyNumberFormat="1" applyFont="1" applyFill="1" applyBorder="1" applyAlignment="1" applyProtection="1">
      <alignment horizontal="left" vertical="center" shrinkToFit="1"/>
      <protection hidden="1"/>
    </xf>
    <xf numFmtId="0" fontId="15" fillId="0" borderId="0" xfId="2" applyNumberFormat="1" applyFont="1" applyFill="1" applyBorder="1" applyAlignment="1" applyProtection="1">
      <alignment horizontal="left" vertical="center" shrinkToFit="1"/>
      <protection hidden="1"/>
    </xf>
    <xf numFmtId="166" fontId="16" fillId="0" borderId="0" xfId="1" applyNumberFormat="1" applyFont="1" applyAlignment="1">
      <alignment horizontal="right" vertical="top"/>
    </xf>
    <xf numFmtId="0" fontId="16" fillId="0" borderId="0" xfId="1" applyFont="1" applyAlignment="1">
      <alignment vertical="top"/>
    </xf>
    <xf numFmtId="1" fontId="10" fillId="0" borderId="0" xfId="1" applyNumberFormat="1" applyFont="1" applyAlignment="1">
      <alignment horizontal="left" vertical="top"/>
    </xf>
    <xf numFmtId="165" fontId="10" fillId="0" borderId="0" xfId="1" applyNumberFormat="1" applyFont="1" applyAlignment="1">
      <alignment horizontal="left" vertical="top"/>
    </xf>
    <xf numFmtId="0" fontId="10" fillId="0" borderId="0" xfId="1" applyFont="1" applyAlignment="1">
      <alignment horizontal="left" vertical="top"/>
    </xf>
    <xf numFmtId="0" fontId="12" fillId="0" borderId="0" xfId="1" applyFont="1" applyAlignment="1">
      <alignment horizontal="left" vertical="top"/>
    </xf>
    <xf numFmtId="166" fontId="10"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0" fillId="0" borderId="0" xfId="1" applyFont="1"/>
    <xf numFmtId="14" fontId="10" fillId="0" borderId="5" xfId="1" applyNumberFormat="1" applyFont="1" applyBorder="1" applyAlignment="1" applyProtection="1">
      <alignment horizontal="left" shrinkToFit="1"/>
      <protection locked="0"/>
    </xf>
    <xf numFmtId="49" fontId="10" fillId="0" borderId="6" xfId="2" applyNumberFormat="1" applyFont="1" applyBorder="1" applyAlignment="1" applyProtection="1">
      <alignment horizontal="left" shrinkToFit="1"/>
      <protection locked="0"/>
    </xf>
    <xf numFmtId="49" fontId="10" fillId="0" borderId="7" xfId="2" applyNumberFormat="1" applyFont="1" applyBorder="1" applyAlignment="1" applyProtection="1">
      <alignment horizontal="left" shrinkToFit="1"/>
      <protection locked="0"/>
    </xf>
    <xf numFmtId="49" fontId="12" fillId="0" borderId="17" xfId="2" applyNumberFormat="1" applyFont="1" applyBorder="1" applyAlignment="1" applyProtection="1">
      <alignment horizontal="left" shrinkToFit="1"/>
      <protection locked="0"/>
    </xf>
    <xf numFmtId="166" fontId="10" fillId="0" borderId="8" xfId="2" applyNumberFormat="1" applyFont="1" applyBorder="1" applyAlignment="1" applyProtection="1">
      <alignment horizontal="right" shrinkToFit="1"/>
      <protection locked="0"/>
    </xf>
    <xf numFmtId="14" fontId="10" fillId="0" borderId="9" xfId="1" applyNumberFormat="1" applyFont="1" applyBorder="1" applyAlignment="1" applyProtection="1">
      <alignment horizontal="left" shrinkToFit="1"/>
      <protection locked="0"/>
    </xf>
    <xf numFmtId="49" fontId="10" fillId="0" borderId="10"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166" fontId="10" fillId="0" borderId="12" xfId="2" applyNumberFormat="1" applyFont="1" applyBorder="1" applyAlignment="1" applyProtection="1">
      <alignment horizontal="right" shrinkToFit="1"/>
      <protection locked="0"/>
    </xf>
    <xf numFmtId="14" fontId="10" fillId="0" borderId="13" xfId="1" applyNumberFormat="1" applyFont="1" applyBorder="1" applyAlignment="1" applyProtection="1">
      <alignment horizontal="left" shrinkToFit="1"/>
      <protection locked="0"/>
    </xf>
    <xf numFmtId="49" fontId="10" fillId="0" borderId="14"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166" fontId="10" fillId="0" borderId="16" xfId="2" applyNumberFormat="1" applyFont="1" applyBorder="1" applyAlignment="1" applyProtection="1">
      <alignment horizontal="right" shrinkToFit="1"/>
      <protection locked="0"/>
    </xf>
    <xf numFmtId="1" fontId="14" fillId="0" borderId="0" xfId="2" applyNumberFormat="1" applyFont="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6" fillId="0" borderId="0" xfId="1" applyNumberFormat="1" applyFont="1" applyAlignment="1">
      <alignment horizontal="left" vertical="top"/>
    </xf>
    <xf numFmtId="0" fontId="15" fillId="2" borderId="2" xfId="0" applyFont="1" applyFill="1" applyBorder="1" applyAlignment="1" applyProtection="1">
      <alignment horizontal="left" vertical="center" wrapText="1"/>
      <protection hidden="1"/>
    </xf>
    <xf numFmtId="0" fontId="15" fillId="2" borderId="21"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2" borderId="2"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3" fontId="10" fillId="0" borderId="7" xfId="0" applyNumberFormat="1" applyFont="1" applyBorder="1" applyAlignment="1" applyProtection="1">
      <alignment horizontal="left" vertical="center" shrinkToFit="1"/>
      <protection locked="0"/>
    </xf>
    <xf numFmtId="166" fontId="10" fillId="0" borderId="7" xfId="0" applyNumberFormat="1" applyFont="1" applyBorder="1" applyAlignment="1" applyProtection="1">
      <alignment vertical="center" shrinkToFit="1"/>
      <protection locked="0"/>
    </xf>
    <xf numFmtId="166" fontId="10" fillId="0" borderId="22" xfId="0" applyNumberFormat="1" applyFont="1" applyBorder="1" applyAlignment="1" applyProtection="1">
      <alignment vertical="center" shrinkToFit="1"/>
      <protection locked="0"/>
    </xf>
    <xf numFmtId="166" fontId="10" fillId="0" borderId="0" xfId="0" applyNumberFormat="1" applyFont="1" applyAlignment="1" applyProtection="1">
      <alignment vertical="center" shrinkToFit="1"/>
      <protection hidden="1"/>
    </xf>
    <xf numFmtId="166" fontId="10" fillId="0" borderId="5" xfId="0" applyNumberFormat="1" applyFont="1" applyBorder="1" applyAlignment="1" applyProtection="1">
      <alignment vertical="center" shrinkToFit="1"/>
      <protection hidden="1"/>
    </xf>
    <xf numFmtId="166" fontId="10" fillId="0" borderId="22" xfId="0" applyNumberFormat="1" applyFont="1" applyBorder="1" applyAlignment="1" applyProtection="1">
      <alignment vertical="center" shrinkToFit="1"/>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protection hidden="1"/>
    </xf>
    <xf numFmtId="3" fontId="10" fillId="0" borderId="25" xfId="0" applyNumberFormat="1" applyFont="1" applyBorder="1" applyAlignment="1" applyProtection="1">
      <alignment horizontal="left" vertical="center" shrinkToFit="1"/>
      <protection locked="0"/>
    </xf>
    <xf numFmtId="166" fontId="10" fillId="0" borderId="11" xfId="0" applyNumberFormat="1" applyFont="1" applyBorder="1" applyAlignment="1" applyProtection="1">
      <alignment vertical="center" shrinkToFit="1"/>
      <protection locked="0"/>
    </xf>
    <xf numFmtId="166" fontId="10" fillId="0" borderId="23" xfId="0" applyNumberFormat="1" applyFont="1" applyBorder="1" applyAlignment="1" applyProtection="1">
      <alignment vertical="center" shrinkToFit="1"/>
      <protection locked="0"/>
    </xf>
    <xf numFmtId="166" fontId="10" fillId="0" borderId="9" xfId="0" applyNumberFormat="1" applyFont="1" applyBorder="1" applyAlignment="1" applyProtection="1">
      <alignment vertical="center" shrinkToFit="1"/>
      <protection hidden="1"/>
    </xf>
    <xf numFmtId="166" fontId="10" fillId="0" borderId="23" xfId="0" applyNumberFormat="1" applyFont="1" applyBorder="1" applyAlignment="1" applyProtection="1">
      <alignment vertical="center" shrinkToFit="1"/>
      <protection hidden="1"/>
    </xf>
    <xf numFmtId="3" fontId="10" fillId="0" borderId="11" xfId="0" applyNumberFormat="1" applyFont="1" applyBorder="1" applyAlignment="1" applyProtection="1">
      <alignment horizontal="left" vertical="center" shrinkToFit="1"/>
      <protection locked="0"/>
    </xf>
    <xf numFmtId="3" fontId="10" fillId="0" borderId="14" xfId="0" applyNumberFormat="1" applyFont="1" applyBorder="1" applyAlignment="1" applyProtection="1">
      <alignment horizontal="left" vertical="center" shrinkToFit="1"/>
      <protection locked="0"/>
    </xf>
    <xf numFmtId="166" fontId="10" fillId="0" borderId="24" xfId="0" applyNumberFormat="1" applyFont="1" applyBorder="1" applyAlignment="1" applyProtection="1">
      <alignment vertical="center" shrinkToFit="1"/>
      <protection locked="0"/>
    </xf>
    <xf numFmtId="166" fontId="10" fillId="0" borderId="13" xfId="0" applyNumberFormat="1" applyFont="1" applyBorder="1" applyAlignment="1" applyProtection="1">
      <alignment vertical="center" shrinkToFit="1"/>
      <protection hidden="1"/>
    </xf>
    <xf numFmtId="166" fontId="10" fillId="0" borderId="24" xfId="0" applyNumberFormat="1" applyFont="1" applyBorder="1" applyAlignment="1" applyProtection="1">
      <alignment vertical="center" shrinkToFit="1"/>
      <protection hidden="1"/>
    </xf>
    <xf numFmtId="166" fontId="14" fillId="0" borderId="0" xfId="0" applyNumberFormat="1" applyFont="1" applyAlignment="1" applyProtection="1">
      <alignment horizontal="right" vertical="center" shrinkToFit="1"/>
      <protection hidden="1"/>
    </xf>
    <xf numFmtId="166" fontId="10" fillId="0" borderId="2" xfId="3" applyNumberFormat="1" applyFont="1" applyFill="1" applyBorder="1" applyAlignment="1" applyProtection="1">
      <alignment horizontal="right" shrinkToFit="1"/>
      <protection hidden="1"/>
    </xf>
    <xf numFmtId="166" fontId="10" fillId="0" borderId="21" xfId="3" applyNumberFormat="1" applyFont="1" applyFill="1" applyBorder="1" applyAlignment="1" applyProtection="1">
      <alignment horizontal="right" shrinkToFit="1"/>
      <protection hidden="1"/>
    </xf>
    <xf numFmtId="166" fontId="10" fillId="0" borderId="3" xfId="3" applyNumberFormat="1" applyFont="1" applyFill="1" applyBorder="1" applyAlignment="1" applyProtection="1">
      <alignment horizontal="right" shrinkToFit="1"/>
      <protection hidden="1"/>
    </xf>
    <xf numFmtId="166" fontId="14" fillId="0" borderId="0" xfId="0" applyNumberFormat="1" applyFont="1" applyAlignment="1" applyProtection="1">
      <alignment vertical="center" shrinkToFit="1"/>
      <protection hidden="1"/>
    </xf>
    <xf numFmtId="166" fontId="11" fillId="0" borderId="19" xfId="3" applyNumberFormat="1" applyFont="1" applyFill="1" applyBorder="1" applyAlignment="1" applyProtection="1">
      <alignment horizontal="right" shrinkToFit="1"/>
      <protection hidden="1"/>
    </xf>
    <xf numFmtId="166" fontId="11" fillId="0" borderId="20" xfId="3" applyNumberFormat="1" applyFont="1" applyFill="1" applyBorder="1" applyAlignment="1" applyProtection="1">
      <alignment horizontal="right"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vertical="center"/>
      <protection hidden="1"/>
    </xf>
    <xf numFmtId="165" fontId="10" fillId="0" borderId="0" xfId="1" applyNumberFormat="1" applyFont="1" applyAlignment="1">
      <alignment horizontal="center" vertical="top"/>
    </xf>
    <xf numFmtId="0" fontId="10" fillId="0" borderId="0" xfId="1" applyFont="1" applyAlignment="1">
      <alignment horizontal="center" vertical="top"/>
    </xf>
    <xf numFmtId="43" fontId="13" fillId="0" borderId="0" xfId="3" applyFont="1" applyAlignment="1" applyProtection="1">
      <alignment horizontal="right" vertical="top"/>
    </xf>
    <xf numFmtId="166" fontId="10"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5"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8" fontId="10" fillId="0" borderId="11" xfId="3" applyNumberFormat="1" applyFont="1" applyBorder="1" applyAlignment="1" applyProtection="1">
      <alignment horizontal="right" shrinkToFit="1"/>
      <protection locked="0"/>
    </xf>
    <xf numFmtId="49" fontId="10" fillId="0" borderId="7" xfId="2" applyNumberFormat="1" applyFont="1" applyBorder="1" applyAlignment="1" applyProtection="1">
      <alignment horizontal="center" shrinkToFit="1"/>
      <protection locked="0"/>
    </xf>
    <xf numFmtId="168" fontId="10" fillId="0" borderId="17" xfId="3" applyNumberFormat="1" applyFont="1" applyBorder="1" applyAlignment="1" applyProtection="1">
      <alignment horizontal="right" shrinkToFit="1"/>
      <protection locked="0"/>
    </xf>
    <xf numFmtId="166" fontId="10" fillId="0" borderId="8"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center" shrinkToFit="1"/>
      <protection locked="0"/>
    </xf>
    <xf numFmtId="166" fontId="10" fillId="0" borderId="12" xfId="2" applyNumberFormat="1" applyFont="1" applyBorder="1" applyAlignment="1" applyProtection="1">
      <alignment horizontal="left" shrinkToFit="1"/>
      <protection locked="0"/>
    </xf>
    <xf numFmtId="168" fontId="10" fillId="0" borderId="15" xfId="3" applyNumberFormat="1" applyFont="1" applyBorder="1" applyAlignment="1" applyProtection="1">
      <alignment horizontal="right" shrinkToFit="1"/>
      <protection locked="0"/>
    </xf>
    <xf numFmtId="49" fontId="10" fillId="0" borderId="15" xfId="2" applyNumberFormat="1" applyFont="1" applyBorder="1" applyAlignment="1" applyProtection="1">
      <alignment horizontal="center" shrinkToFit="1"/>
      <protection locked="0"/>
    </xf>
    <xf numFmtId="166" fontId="10" fillId="0" borderId="16" xfId="2" applyNumberFormat="1" applyFont="1" applyBorder="1" applyAlignment="1" applyProtection="1">
      <alignment horizontal="left" shrinkToFit="1"/>
      <protection locked="0"/>
    </xf>
    <xf numFmtId="0" fontId="13" fillId="0" borderId="0" xfId="1" applyFont="1"/>
    <xf numFmtId="0" fontId="6" fillId="0" borderId="0" xfId="0" applyFont="1"/>
    <xf numFmtId="0" fontId="10"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0" fillId="0" borderId="0" xfId="0" applyFont="1" applyAlignment="1">
      <alignment vertical="center"/>
    </xf>
    <xf numFmtId="168" fontId="10" fillId="0" borderId="0" xfId="0" applyNumberFormat="1" applyFont="1"/>
    <xf numFmtId="0" fontId="13" fillId="3" borderId="0" xfId="0" applyFont="1" applyFill="1" applyAlignment="1">
      <alignment vertical="center"/>
    </xf>
    <xf numFmtId="168" fontId="13" fillId="3" borderId="0" xfId="0" applyNumberFormat="1" applyFont="1" applyFill="1" applyAlignment="1">
      <alignment vertical="center"/>
    </xf>
    <xf numFmtId="0" fontId="13" fillId="0" borderId="0" xfId="0" applyFont="1" applyAlignment="1">
      <alignment vertical="center"/>
    </xf>
    <xf numFmtId="168" fontId="6" fillId="0" borderId="0" xfId="0" applyNumberFormat="1" applyFont="1"/>
    <xf numFmtId="0" fontId="12" fillId="0" borderId="0" xfId="0" applyFont="1"/>
    <xf numFmtId="0" fontId="16" fillId="0" borderId="0" xfId="0" applyFont="1"/>
    <xf numFmtId="0" fontId="13" fillId="0" borderId="0" xfId="0" applyFont="1"/>
    <xf numFmtId="0" fontId="11" fillId="0" borderId="0" xfId="0" applyFont="1"/>
    <xf numFmtId="0" fontId="11" fillId="0" borderId="0" xfId="0" applyFont="1" applyAlignment="1">
      <alignment horizontal="right"/>
    </xf>
    <xf numFmtId="166" fontId="11" fillId="0" borderId="18" xfId="0" applyNumberFormat="1" applyFont="1" applyBorder="1" applyAlignment="1">
      <alignment horizontal="right"/>
    </xf>
    <xf numFmtId="0" fontId="10" fillId="0" borderId="0" xfId="0" applyFont="1" applyAlignment="1">
      <alignment horizontal="left"/>
    </xf>
    <xf numFmtId="0" fontId="10" fillId="0" borderId="0" xfId="0" applyFont="1" applyAlignment="1">
      <alignment horizontal="right"/>
    </xf>
    <xf numFmtId="0" fontId="6" fillId="0" borderId="0" xfId="0" applyFont="1" applyAlignment="1">
      <alignment horizontal="left"/>
    </xf>
    <xf numFmtId="0" fontId="6" fillId="0" borderId="0" xfId="0" applyFont="1" applyAlignment="1">
      <alignment horizontal="right"/>
    </xf>
    <xf numFmtId="0" fontId="12" fillId="0" borderId="0" xfId="0" applyFont="1" applyAlignment="1">
      <alignment horizontal="left"/>
    </xf>
    <xf numFmtId="0" fontId="11" fillId="0" borderId="0" xfId="0" applyFont="1" applyAlignment="1">
      <alignment horizontal="center"/>
    </xf>
    <xf numFmtId="0" fontId="10" fillId="0" borderId="0" xfId="0" applyFont="1" applyAlignment="1">
      <alignment horizontal="center"/>
    </xf>
    <xf numFmtId="168" fontId="10" fillId="0" borderId="0" xfId="3" applyNumberFormat="1" applyFont="1" applyAlignment="1">
      <alignment horizontal="right"/>
    </xf>
    <xf numFmtId="0" fontId="6" fillId="0" borderId="0" xfId="0" applyFont="1" applyAlignment="1">
      <alignment horizontal="center"/>
    </xf>
    <xf numFmtId="0" fontId="6" fillId="0" borderId="0" xfId="0" applyFont="1" applyProtection="1">
      <protection hidden="1"/>
    </xf>
    <xf numFmtId="166" fontId="6" fillId="0" borderId="0" xfId="0" applyNumberFormat="1" applyFont="1" applyProtection="1">
      <protection hidden="1"/>
    </xf>
    <xf numFmtId="166" fontId="6" fillId="0" borderId="15" xfId="0" applyNumberFormat="1" applyFont="1" applyBorder="1" applyAlignment="1" applyProtection="1">
      <alignment vertical="center" shrinkToFit="1"/>
      <protection locked="0"/>
    </xf>
    <xf numFmtId="0" fontId="6" fillId="0" borderId="0" xfId="0" applyFont="1" applyAlignment="1" applyProtection="1">
      <alignment shrinkToFit="1"/>
      <protection hidden="1"/>
    </xf>
    <xf numFmtId="166" fontId="6" fillId="0" borderId="0" xfId="0" applyNumberFormat="1" applyFont="1" applyAlignment="1" applyProtection="1">
      <alignment shrinkToFit="1"/>
      <protection hidden="1"/>
    </xf>
    <xf numFmtId="169" fontId="6" fillId="0" borderId="0" xfId="0" applyNumberFormat="1" applyFont="1" applyAlignment="1" applyProtection="1">
      <alignment shrinkToFit="1"/>
      <protection hidden="1"/>
    </xf>
    <xf numFmtId="0" fontId="7" fillId="0" borderId="0" xfId="1" applyFont="1" applyAlignment="1">
      <alignment horizontal="center"/>
    </xf>
    <xf numFmtId="0" fontId="9" fillId="2" borderId="0" xfId="1" applyFont="1" applyFill="1" applyAlignment="1" applyProtection="1">
      <alignment horizontal="center" vertical="center"/>
      <protection locked="0"/>
    </xf>
    <xf numFmtId="0" fontId="8" fillId="0" borderId="0" xfId="1" applyFont="1" applyAlignment="1">
      <alignment horizontal="center"/>
    </xf>
    <xf numFmtId="0" fontId="9" fillId="2" borderId="4" xfId="1" applyFont="1" applyFill="1" applyBorder="1" applyAlignment="1" applyProtection="1">
      <alignment horizontal="center" vertical="center"/>
      <protection locked="0"/>
    </xf>
    <xf numFmtId="167" fontId="8"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7"/>
  <sheetViews>
    <sheetView showGridLines="0" tabSelected="1" zoomScaleNormal="100" workbookViewId="0">
      <selection activeCell="B24" sqref="B24:F25"/>
    </sheetView>
  </sheetViews>
  <sheetFormatPr baseColWidth="10" defaultRowHeight="16.5" x14ac:dyDescent="0.3"/>
  <cols>
    <col min="1" max="3" width="11" style="3"/>
    <col min="4" max="4" width="11.125" style="3" bestFit="1" customWidth="1"/>
    <col min="5" max="16384" width="11" style="3"/>
  </cols>
  <sheetData>
    <row r="2" spans="1:7" x14ac:dyDescent="0.3">
      <c r="B2" s="4"/>
      <c r="C2" s="4"/>
      <c r="D2" s="4"/>
      <c r="E2" s="4"/>
      <c r="F2" s="4"/>
    </row>
    <row r="9" spans="1:7" ht="57" x14ac:dyDescent="0.95">
      <c r="A9" s="137" t="s">
        <v>1</v>
      </c>
      <c r="B9" s="137"/>
      <c r="C9" s="137"/>
      <c r="D9" s="137"/>
      <c r="E9" s="137"/>
      <c r="F9" s="137"/>
      <c r="G9" s="137"/>
    </row>
    <row r="10" spans="1:7" ht="57" x14ac:dyDescent="0.95">
      <c r="B10" s="5"/>
      <c r="C10" s="5"/>
      <c r="D10" s="5"/>
      <c r="E10" s="5"/>
      <c r="F10" s="5"/>
    </row>
    <row r="11" spans="1:7" ht="18.75" x14ac:dyDescent="0.35">
      <c r="B11" s="139"/>
      <c r="C11" s="139"/>
      <c r="D11" s="139"/>
      <c r="E11" s="139"/>
      <c r="F11" s="139"/>
    </row>
    <row r="12" spans="1:7" ht="18.75" x14ac:dyDescent="0.35">
      <c r="B12" s="141">
        <v>45658</v>
      </c>
      <c r="C12" s="141"/>
      <c r="D12" s="6" t="s">
        <v>17</v>
      </c>
      <c r="E12" s="141">
        <v>46022</v>
      </c>
      <c r="F12" s="141"/>
    </row>
    <row r="16" spans="1:7" x14ac:dyDescent="0.3">
      <c r="B16" s="4"/>
      <c r="C16" s="4"/>
      <c r="D16" s="4"/>
      <c r="E16" s="4"/>
      <c r="F16" s="4"/>
    </row>
    <row r="22" spans="2:6" x14ac:dyDescent="0.3">
      <c r="B22" s="138" t="s">
        <v>33</v>
      </c>
      <c r="C22" s="138"/>
      <c r="D22" s="138"/>
      <c r="E22" s="138"/>
      <c r="F22" s="138"/>
    </row>
    <row r="23" spans="2:6" x14ac:dyDescent="0.3">
      <c r="B23" s="140"/>
      <c r="C23" s="140"/>
      <c r="D23" s="140"/>
      <c r="E23" s="140"/>
      <c r="F23" s="140"/>
    </row>
    <row r="24" spans="2:6" x14ac:dyDescent="0.3">
      <c r="B24" s="138" t="s">
        <v>40</v>
      </c>
      <c r="C24" s="138"/>
      <c r="D24" s="138"/>
      <c r="E24" s="138"/>
      <c r="F24" s="138"/>
    </row>
    <row r="25" spans="2:6" x14ac:dyDescent="0.3">
      <c r="B25" s="140"/>
      <c r="C25" s="140"/>
      <c r="D25" s="140"/>
      <c r="E25" s="140"/>
      <c r="F25" s="140"/>
    </row>
    <row r="26" spans="2:6" x14ac:dyDescent="0.3">
      <c r="B26" s="138" t="s">
        <v>34</v>
      </c>
      <c r="C26" s="138"/>
      <c r="D26" s="138"/>
      <c r="E26" s="138"/>
      <c r="F26" s="138"/>
    </row>
    <row r="27" spans="2:6" x14ac:dyDescent="0.3">
      <c r="B27" s="138"/>
      <c r="C27" s="138"/>
      <c r="D27" s="138"/>
      <c r="E27" s="138"/>
      <c r="F27" s="138"/>
    </row>
  </sheetData>
  <sheetProtection algorithmName="SHA-512" hashValue="n9hchVyxOx/kRJm4XpGiyskuckSZ9NRRMM7YcjsBB52Q9Wsq6F+3SN5Lgl2nIpIWT6nYrBUIc9JNjO/PDT8mOw==" saltValue="OJHms4WVnAZQj+vB6U76zA==" spinCount="100000" sheet="1" objects="1" scenarios="1" selectLockedCells="1"/>
  <mergeCells count="7">
    <mergeCell ref="A9:G9"/>
    <mergeCell ref="B26:F27"/>
    <mergeCell ref="B11:F11"/>
    <mergeCell ref="B22:F23"/>
    <mergeCell ref="B24:F25"/>
    <mergeCell ref="B12:C12"/>
    <mergeCell ref="E12:F12"/>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topLeftCell="A4" zoomScaleNormal="100" workbookViewId="0">
      <selection activeCell="A9" sqref="A9"/>
    </sheetView>
  </sheetViews>
  <sheetFormatPr baseColWidth="10" defaultColWidth="10.875" defaultRowHeight="16.5" x14ac:dyDescent="0.3"/>
  <cols>
    <col min="1" max="1" width="9.75" style="106" customWidth="1"/>
    <col min="2" max="2" width="16.875" style="106" customWidth="1"/>
    <col min="3" max="3" width="20.8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"Offene Rechnungen (Schulden)"&amp;" per "&amp;TEXT(Titelblatt!E12,"T. MMMM JJJJ")</f>
        <v>Offene Rechnungen (Schulden) per 31. Dezember 2025</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20</v>
      </c>
      <c r="B8" s="33" t="s">
        <v>15</v>
      </c>
      <c r="C8" s="33" t="s">
        <v>16</v>
      </c>
      <c r="D8" s="33" t="s">
        <v>3</v>
      </c>
      <c r="E8" s="34" t="s">
        <v>32</v>
      </c>
      <c r="F8" s="35"/>
      <c r="G8" s="35"/>
      <c r="H8" s="35"/>
    </row>
    <row r="9" spans="1:8" s="107" customFormat="1" ht="14.25" x14ac:dyDescent="0.25">
      <c r="A9" s="36"/>
      <c r="B9" s="37"/>
      <c r="C9" s="38"/>
      <c r="D9" s="39"/>
      <c r="E9" s="40"/>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5" thickBot="1" x14ac:dyDescent="0.3">
      <c r="A54" s="46"/>
      <c r="B54" s="47"/>
      <c r="C54" s="48"/>
      <c r="D54" s="49"/>
      <c r="E54" s="50"/>
      <c r="F54" s="35"/>
      <c r="G54" s="35"/>
      <c r="H54" s="35"/>
    </row>
    <row r="55" spans="1:8" s="119" customFormat="1" ht="17.25" thickBot="1" x14ac:dyDescent="0.35">
      <c r="C55" s="120"/>
      <c r="D55" s="120" t="s">
        <v>29</v>
      </c>
      <c r="E55" s="121">
        <f>SUM(E9:E54)</f>
        <v>0</v>
      </c>
    </row>
    <row r="56" spans="1:8" s="107" customFormat="1" ht="15" thickTop="1" x14ac:dyDescent="0.25">
      <c r="C56" s="122"/>
      <c r="D56" s="126"/>
      <c r="E56" s="123"/>
    </row>
    <row r="57" spans="1:8" s="107" customFormat="1" ht="14.25" x14ac:dyDescent="0.25">
      <c r="C57" s="122"/>
      <c r="D57" s="126"/>
      <c r="E57" s="123"/>
    </row>
    <row r="58" spans="1:8" s="107" customFormat="1" ht="14.25" x14ac:dyDescent="0.25">
      <c r="C58" s="122"/>
      <c r="D58" s="126"/>
      <c r="E58" s="123"/>
    </row>
    <row r="59" spans="1:8" s="107" customFormat="1" ht="14.25" x14ac:dyDescent="0.25">
      <c r="C59" s="122"/>
      <c r="D59" s="126"/>
      <c r="E59" s="123"/>
    </row>
    <row r="60" spans="1:8" s="107" customFormat="1" ht="14.25" x14ac:dyDescent="0.25">
      <c r="C60" s="122"/>
      <c r="D60" s="126"/>
      <c r="E60" s="123"/>
    </row>
    <row r="61" spans="1:8" s="107" customFormat="1" ht="14.25" x14ac:dyDescent="0.25">
      <c r="C61" s="122"/>
      <c r="D61" s="126"/>
      <c r="E61" s="123"/>
    </row>
    <row r="62" spans="1:8" s="107" customFormat="1" ht="14.25" x14ac:dyDescent="0.25">
      <c r="C62" s="122"/>
      <c r="D62" s="126"/>
      <c r="E62" s="123"/>
    </row>
    <row r="63" spans="1:8" s="107" customFormat="1" ht="14.25" x14ac:dyDescent="0.25">
      <c r="C63" s="122"/>
      <c r="D63" s="126"/>
      <c r="E63" s="123"/>
    </row>
    <row r="64" spans="1:8" s="107" customFormat="1" ht="14.25" x14ac:dyDescent="0.25">
      <c r="C64" s="122"/>
      <c r="D64" s="126"/>
      <c r="E64" s="123"/>
    </row>
    <row r="65" spans="3:5" s="107" customFormat="1" ht="14.25" x14ac:dyDescent="0.25">
      <c r="C65" s="122"/>
      <c r="D65" s="126"/>
      <c r="E65" s="123"/>
    </row>
    <row r="66" spans="3:5" s="107" customFormat="1" ht="14.25" x14ac:dyDescent="0.25">
      <c r="C66" s="122"/>
      <c r="D66" s="126"/>
      <c r="E66" s="123"/>
    </row>
    <row r="67" spans="3:5" s="107" customFormat="1" ht="14.25" x14ac:dyDescent="0.25">
      <c r="C67" s="122"/>
      <c r="D67" s="126"/>
      <c r="E67" s="123"/>
    </row>
    <row r="68" spans="3:5" s="107" customFormat="1" ht="14.25" x14ac:dyDescent="0.25">
      <c r="C68" s="122"/>
      <c r="D68" s="126"/>
      <c r="E68" s="123"/>
    </row>
    <row r="69" spans="3:5" s="107" customFormat="1" ht="14.25" x14ac:dyDescent="0.25">
      <c r="C69" s="122"/>
      <c r="D69" s="126"/>
      <c r="E69" s="123"/>
    </row>
    <row r="70" spans="3:5" s="107" customFormat="1" ht="14.25" x14ac:dyDescent="0.25">
      <c r="C70" s="122"/>
      <c r="D70" s="126"/>
      <c r="E70" s="123"/>
    </row>
    <row r="71" spans="3:5" s="107" customFormat="1" ht="14.25" x14ac:dyDescent="0.25">
      <c r="C71" s="122"/>
      <c r="D71" s="126"/>
      <c r="E71" s="123"/>
    </row>
    <row r="72" spans="3:5" s="107" customFormat="1" ht="14.25" x14ac:dyDescent="0.25">
      <c r="C72" s="122"/>
      <c r="D72" s="126"/>
      <c r="E72" s="123"/>
    </row>
    <row r="73" spans="3:5" s="107" customFormat="1" ht="14.25" x14ac:dyDescent="0.25">
      <c r="C73" s="122"/>
      <c r="D73" s="126"/>
      <c r="E73" s="123"/>
    </row>
    <row r="74" spans="3:5" s="107" customFormat="1" ht="14.25" x14ac:dyDescent="0.25">
      <c r="C74" s="122"/>
      <c r="D74" s="126"/>
      <c r="E74" s="123"/>
    </row>
    <row r="75" spans="3:5" s="107" customFormat="1" ht="14.25" x14ac:dyDescent="0.25">
      <c r="C75" s="122"/>
      <c r="D75" s="126"/>
      <c r="E75" s="123"/>
    </row>
    <row r="76" spans="3:5" s="107" customFormat="1" ht="14.25" x14ac:dyDescent="0.25">
      <c r="C76" s="122"/>
      <c r="D76" s="126"/>
      <c r="E76" s="123"/>
    </row>
    <row r="77" spans="3:5" s="107" customFormat="1" ht="14.25" x14ac:dyDescent="0.25">
      <c r="C77" s="122"/>
      <c r="D77" s="126"/>
      <c r="E77" s="123"/>
    </row>
    <row r="78" spans="3:5" s="107" customFormat="1" ht="14.25" x14ac:dyDescent="0.25">
      <c r="C78" s="122"/>
      <c r="D78" s="126"/>
      <c r="E78" s="123"/>
    </row>
    <row r="79" spans="3:5" s="107" customFormat="1" ht="14.25" x14ac:dyDescent="0.25">
      <c r="C79" s="122"/>
      <c r="D79" s="126"/>
      <c r="E79" s="123"/>
    </row>
    <row r="80" spans="3:5" s="107" customFormat="1" ht="14.25" x14ac:dyDescent="0.25">
      <c r="C80" s="122"/>
      <c r="D80" s="126"/>
      <c r="E80" s="123"/>
    </row>
    <row r="81" spans="3:5" s="107" customFormat="1" ht="14.25" x14ac:dyDescent="0.25">
      <c r="C81" s="122"/>
      <c r="D81" s="126"/>
      <c r="E81" s="123"/>
    </row>
    <row r="82" spans="3:5" s="107" customFormat="1" ht="14.25" x14ac:dyDescent="0.25">
      <c r="C82" s="122"/>
      <c r="D82" s="126"/>
      <c r="E82" s="123"/>
    </row>
    <row r="83" spans="3:5" s="107" customFormat="1" ht="14.25" x14ac:dyDescent="0.25">
      <c r="C83" s="122"/>
      <c r="D83" s="126"/>
      <c r="E83" s="123"/>
    </row>
    <row r="84" spans="3:5" s="107" customFormat="1" ht="14.25" x14ac:dyDescent="0.25">
      <c r="C84" s="122"/>
      <c r="D84" s="126"/>
      <c r="E84" s="123"/>
    </row>
    <row r="85" spans="3:5" s="107" customFormat="1" ht="14.25" x14ac:dyDescent="0.25">
      <c r="C85" s="122"/>
      <c r="D85" s="126"/>
      <c r="E85" s="123"/>
    </row>
    <row r="86" spans="3:5" s="107" customFormat="1" ht="14.25" x14ac:dyDescent="0.25">
      <c r="C86" s="122"/>
      <c r="D86" s="126"/>
      <c r="E86" s="123"/>
    </row>
    <row r="87" spans="3:5" s="107" customFormat="1" ht="14.25" x14ac:dyDescent="0.25">
      <c r="C87" s="122"/>
      <c r="D87" s="126"/>
      <c r="E87" s="123"/>
    </row>
    <row r="88" spans="3:5" s="107" customFormat="1" ht="14.25" x14ac:dyDescent="0.25">
      <c r="C88" s="122"/>
      <c r="D88" s="126"/>
      <c r="E88" s="123"/>
    </row>
    <row r="89" spans="3:5" s="107" customFormat="1" ht="14.25" x14ac:dyDescent="0.25">
      <c r="C89" s="122"/>
      <c r="D89" s="126"/>
      <c r="E89" s="123"/>
    </row>
    <row r="90" spans="3:5" s="107" customFormat="1" ht="14.25" x14ac:dyDescent="0.25">
      <c r="C90" s="122"/>
      <c r="D90" s="126"/>
      <c r="E90" s="123"/>
    </row>
    <row r="91" spans="3:5" s="107" customFormat="1" ht="14.25" x14ac:dyDescent="0.25">
      <c r="C91" s="122"/>
      <c r="D91" s="126"/>
      <c r="E91" s="123"/>
    </row>
    <row r="92" spans="3:5" s="107" customFormat="1" ht="14.25" x14ac:dyDescent="0.25">
      <c r="C92" s="122"/>
      <c r="D92" s="126"/>
      <c r="E92" s="123"/>
    </row>
    <row r="93" spans="3:5" s="107" customFormat="1" ht="14.25" x14ac:dyDescent="0.25">
      <c r="C93" s="122"/>
      <c r="D93" s="126"/>
      <c r="E93" s="123"/>
    </row>
    <row r="94" spans="3:5" s="107" customFormat="1" ht="14.25" x14ac:dyDescent="0.25">
      <c r="C94" s="122"/>
      <c r="D94" s="126"/>
      <c r="E94" s="123"/>
    </row>
    <row r="95" spans="3:5" s="107" customFormat="1" ht="14.25" x14ac:dyDescent="0.25">
      <c r="C95" s="122"/>
      <c r="D95" s="126"/>
      <c r="E95" s="123"/>
    </row>
    <row r="96" spans="3:5" s="107" customFormat="1" ht="14.25" x14ac:dyDescent="0.25">
      <c r="C96" s="122"/>
      <c r="D96" s="126"/>
      <c r="E96" s="123"/>
    </row>
    <row r="97" spans="3:5" s="107" customFormat="1" ht="14.25" x14ac:dyDescent="0.25">
      <c r="C97" s="122"/>
      <c r="D97" s="126"/>
      <c r="E97" s="123"/>
    </row>
    <row r="98" spans="3:5" s="107" customFormat="1" ht="14.25" x14ac:dyDescent="0.25">
      <c r="C98" s="122"/>
      <c r="D98" s="126"/>
      <c r="E98" s="123"/>
    </row>
    <row r="99" spans="3:5" s="107" customFormat="1" ht="14.25" x14ac:dyDescent="0.25">
      <c r="C99" s="122"/>
      <c r="D99" s="126"/>
      <c r="E99" s="123"/>
    </row>
    <row r="100" spans="3:5" s="107" customFormat="1" ht="14.25" x14ac:dyDescent="0.25">
      <c r="C100" s="122"/>
      <c r="D100" s="126"/>
      <c r="E100" s="123"/>
    </row>
    <row r="101" spans="3:5" s="107" customFormat="1" ht="14.25" x14ac:dyDescent="0.25">
      <c r="C101" s="122"/>
      <c r="D101" s="126"/>
      <c r="E101" s="123"/>
    </row>
    <row r="102" spans="3:5" s="107" customFormat="1" ht="14.25" x14ac:dyDescent="0.25">
      <c r="C102" s="122"/>
      <c r="D102" s="126"/>
      <c r="E102" s="123"/>
    </row>
    <row r="103" spans="3:5" s="107" customFormat="1" ht="14.25" x14ac:dyDescent="0.25">
      <c r="C103" s="122"/>
      <c r="D103" s="126"/>
      <c r="E103" s="123"/>
    </row>
    <row r="104" spans="3:5" s="107" customFormat="1" ht="14.25" x14ac:dyDescent="0.25">
      <c r="C104" s="122"/>
      <c r="D104" s="126"/>
      <c r="E104" s="123"/>
    </row>
    <row r="105" spans="3:5" s="107" customFormat="1" ht="14.25" x14ac:dyDescent="0.25">
      <c r="C105" s="122"/>
      <c r="D105" s="126"/>
      <c r="E105" s="123"/>
    </row>
    <row r="106" spans="3:5" s="107" customFormat="1" ht="14.25" x14ac:dyDescent="0.25">
      <c r="C106" s="122"/>
      <c r="D106" s="126"/>
      <c r="E106" s="123"/>
    </row>
    <row r="107" spans="3:5" s="107" customFormat="1" ht="14.25" x14ac:dyDescent="0.25">
      <c r="C107" s="122"/>
      <c r="D107" s="126"/>
      <c r="E107" s="123"/>
    </row>
    <row r="108" spans="3:5" s="107" customFormat="1" ht="14.25" x14ac:dyDescent="0.25">
      <c r="C108" s="122"/>
      <c r="D108" s="126"/>
      <c r="E108" s="123"/>
    </row>
    <row r="109" spans="3:5" s="107" customFormat="1" ht="14.25" x14ac:dyDescent="0.25">
      <c r="C109" s="122"/>
      <c r="D109" s="126"/>
      <c r="E109" s="123"/>
    </row>
    <row r="110" spans="3:5" s="107" customFormat="1" ht="14.25" x14ac:dyDescent="0.25">
      <c r="C110" s="122"/>
      <c r="D110" s="126"/>
      <c r="E110" s="123"/>
    </row>
    <row r="111" spans="3:5" s="107" customFormat="1" ht="14.25" x14ac:dyDescent="0.25">
      <c r="C111" s="122"/>
      <c r="D111" s="126"/>
      <c r="E111" s="123"/>
    </row>
    <row r="112" spans="3:5" s="107" customFormat="1" ht="14.25" x14ac:dyDescent="0.25">
      <c r="C112" s="122"/>
      <c r="D112" s="126"/>
      <c r="E112" s="123"/>
    </row>
    <row r="113" spans="3:5" s="107" customFormat="1" ht="14.25" x14ac:dyDescent="0.25">
      <c r="C113" s="122"/>
      <c r="D113" s="126"/>
      <c r="E113" s="123"/>
    </row>
    <row r="114" spans="3:5" s="107" customFormat="1" ht="14.25" x14ac:dyDescent="0.25">
      <c r="C114" s="122"/>
      <c r="D114" s="126"/>
      <c r="E114" s="123"/>
    </row>
    <row r="115" spans="3:5" s="107" customFormat="1" ht="14.25" x14ac:dyDescent="0.25">
      <c r="C115" s="122"/>
      <c r="D115" s="126"/>
      <c r="E115" s="123"/>
    </row>
    <row r="116" spans="3:5" s="107" customFormat="1" ht="14.25" x14ac:dyDescent="0.25">
      <c r="C116" s="122"/>
      <c r="D116" s="126"/>
      <c r="E116" s="123"/>
    </row>
    <row r="117" spans="3:5" s="107" customFormat="1" ht="14.25" x14ac:dyDescent="0.25">
      <c r="C117" s="122"/>
      <c r="D117" s="126"/>
      <c r="E117" s="123"/>
    </row>
    <row r="118" spans="3:5" s="107" customFormat="1" ht="14.25" x14ac:dyDescent="0.25">
      <c r="C118" s="122"/>
      <c r="D118" s="126"/>
      <c r="E118" s="123"/>
    </row>
    <row r="119" spans="3:5" s="107" customFormat="1" ht="14.25" x14ac:dyDescent="0.25">
      <c r="C119" s="122"/>
      <c r="D119" s="126"/>
      <c r="E119" s="123"/>
    </row>
    <row r="120" spans="3:5" s="107" customFormat="1" ht="14.25" x14ac:dyDescent="0.25">
      <c r="C120" s="122"/>
      <c r="D120" s="126"/>
      <c r="E120" s="123"/>
    </row>
    <row r="121" spans="3:5" s="107" customFormat="1" ht="14.25" x14ac:dyDescent="0.25">
      <c r="C121" s="122"/>
      <c r="D121" s="126"/>
      <c r="E121" s="123"/>
    </row>
    <row r="122" spans="3:5" s="107" customFormat="1" ht="14.25" x14ac:dyDescent="0.25">
      <c r="C122" s="122"/>
      <c r="D122" s="126"/>
      <c r="E122" s="123"/>
    </row>
    <row r="123" spans="3:5" s="107" customFormat="1" ht="14.25" x14ac:dyDescent="0.25">
      <c r="C123" s="122"/>
      <c r="D123" s="126"/>
      <c r="E123" s="123"/>
    </row>
    <row r="124" spans="3:5" s="107" customFormat="1" ht="14.25" x14ac:dyDescent="0.25">
      <c r="C124" s="122"/>
      <c r="D124" s="126"/>
      <c r="E124" s="123"/>
    </row>
    <row r="125" spans="3:5" s="107" customFormat="1" ht="14.25" x14ac:dyDescent="0.25">
      <c r="C125" s="122"/>
      <c r="D125" s="126"/>
      <c r="E125" s="123"/>
    </row>
    <row r="126" spans="3:5" s="107" customFormat="1" ht="14.25" x14ac:dyDescent="0.25">
      <c r="C126" s="122"/>
      <c r="D126" s="126"/>
      <c r="E126" s="123"/>
    </row>
    <row r="127" spans="3:5" s="107" customFormat="1" ht="14.25" x14ac:dyDescent="0.25">
      <c r="C127" s="122"/>
      <c r="D127" s="126"/>
      <c r="E127" s="123"/>
    </row>
    <row r="128" spans="3:5" s="107" customFormat="1" ht="14.25" x14ac:dyDescent="0.25">
      <c r="C128" s="122"/>
      <c r="D128" s="126"/>
      <c r="E128" s="123"/>
    </row>
    <row r="129" spans="3:5" s="107" customFormat="1" ht="14.25" x14ac:dyDescent="0.25">
      <c r="C129" s="122"/>
      <c r="D129" s="126"/>
      <c r="E129" s="123"/>
    </row>
    <row r="130" spans="3:5" s="107" customFormat="1" ht="14.25" x14ac:dyDescent="0.25">
      <c r="C130" s="122"/>
      <c r="D130" s="126"/>
      <c r="E130" s="123"/>
    </row>
    <row r="131" spans="3:5" s="107" customFormat="1" ht="14.25" x14ac:dyDescent="0.25">
      <c r="C131" s="122"/>
      <c r="D131" s="126"/>
      <c r="E131" s="123"/>
    </row>
    <row r="132" spans="3:5" s="107" customFormat="1" ht="14.25" x14ac:dyDescent="0.25">
      <c r="C132" s="122"/>
      <c r="D132" s="126"/>
      <c r="E132" s="123"/>
    </row>
    <row r="133" spans="3:5" s="107" customFormat="1" ht="14.25" x14ac:dyDescent="0.25">
      <c r="C133" s="122"/>
      <c r="D133" s="126"/>
      <c r="E133" s="123"/>
    </row>
    <row r="134" spans="3:5" s="107" customFormat="1" ht="14.25" x14ac:dyDescent="0.25">
      <c r="C134" s="122"/>
      <c r="D134" s="126"/>
      <c r="E134" s="123"/>
    </row>
    <row r="135" spans="3:5" s="107" customFormat="1" ht="14.25" x14ac:dyDescent="0.25">
      <c r="C135" s="122"/>
      <c r="D135" s="126"/>
      <c r="E135" s="123"/>
    </row>
    <row r="136" spans="3:5" s="107" customFormat="1" ht="14.25" x14ac:dyDescent="0.25">
      <c r="C136" s="122"/>
      <c r="D136" s="126"/>
      <c r="E136" s="123"/>
    </row>
    <row r="137" spans="3:5" s="107" customFormat="1" ht="14.25" x14ac:dyDescent="0.25">
      <c r="C137" s="122"/>
      <c r="D137" s="126"/>
      <c r="E137" s="123"/>
    </row>
    <row r="138" spans="3:5" s="107" customFormat="1" ht="14.25" x14ac:dyDescent="0.25">
      <c r="C138" s="122"/>
      <c r="D138" s="126"/>
      <c r="E138" s="123"/>
    </row>
    <row r="139" spans="3:5" s="107" customFormat="1" ht="14.25" x14ac:dyDescent="0.25">
      <c r="C139" s="122"/>
      <c r="D139" s="126"/>
      <c r="E139" s="123"/>
    </row>
    <row r="140" spans="3:5" s="107" customFormat="1" ht="14.25" x14ac:dyDescent="0.25">
      <c r="C140" s="122"/>
      <c r="D140" s="126"/>
      <c r="E140" s="123"/>
    </row>
    <row r="141" spans="3:5" s="107" customFormat="1" ht="14.25" x14ac:dyDescent="0.25">
      <c r="C141" s="122"/>
      <c r="D141" s="126"/>
      <c r="E141" s="123"/>
    </row>
    <row r="142" spans="3:5" s="107" customFormat="1" ht="14.25" x14ac:dyDescent="0.25">
      <c r="C142" s="122"/>
      <c r="D142" s="126"/>
      <c r="E142" s="123"/>
    </row>
    <row r="143" spans="3:5" s="107" customFormat="1" ht="14.25" x14ac:dyDescent="0.25">
      <c r="C143" s="122"/>
      <c r="D143" s="126"/>
      <c r="E143" s="123"/>
    </row>
    <row r="144" spans="3:5"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sheetData>
  <sheetProtection algorithmName="SHA-512" hashValue="qqqItjc1mqWyZdzCijY1aSr3fuKHb7wuHEqiQe9MFtm6rwKVZkaBZIMgGuRKQf7EMUJPrHgbclO97pZc5GryOw==" saltValue="PpVme2LNy4E9pxA6iBa9Tg=="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A3" sqref="A3:A10"/>
    </sheetView>
  </sheetViews>
  <sheetFormatPr baseColWidth="10" defaultRowHeight="14.25" x14ac:dyDescent="0.2"/>
  <cols>
    <col min="1" max="1" width="22.125" bestFit="1" customWidth="1"/>
  </cols>
  <sheetData>
    <row r="1" spans="1:1" ht="15" x14ac:dyDescent="0.25">
      <c r="A1" s="2" t="s">
        <v>7</v>
      </c>
    </row>
    <row r="2" spans="1:1" s="1" customFormat="1" ht="12.75" x14ac:dyDescent="0.2">
      <c r="A2" s="1" t="s">
        <v>8</v>
      </c>
    </row>
    <row r="3" spans="1:1" s="1" customFormat="1" ht="12.75" x14ac:dyDescent="0.2">
      <c r="A3" s="1" t="s">
        <v>12</v>
      </c>
    </row>
    <row r="4" spans="1:1" s="1" customFormat="1" ht="12.75" x14ac:dyDescent="0.2">
      <c r="A4" s="1" t="s">
        <v>10</v>
      </c>
    </row>
    <row r="5" spans="1:1" s="1" customFormat="1" ht="12.75" x14ac:dyDescent="0.2">
      <c r="A5" s="1" t="s">
        <v>9</v>
      </c>
    </row>
    <row r="6" spans="1:1" s="1" customFormat="1" ht="12.75" x14ac:dyDescent="0.2">
      <c r="A6" s="1" t="s">
        <v>11</v>
      </c>
    </row>
    <row r="7" spans="1:1" s="1" customFormat="1" ht="12.75" x14ac:dyDescent="0.2">
      <c r="A7" s="1" t="s">
        <v>4</v>
      </c>
    </row>
    <row r="8" spans="1:1" s="1" customFormat="1" ht="12.75" x14ac:dyDescent="0.2">
      <c r="A8" s="1" t="s">
        <v>13</v>
      </c>
    </row>
    <row r="9" spans="1:1" s="1" customFormat="1" ht="12.75" x14ac:dyDescent="0.2">
      <c r="A9" s="1" t="s">
        <v>5</v>
      </c>
    </row>
    <row r="10" spans="1:1" s="1" customFormat="1" ht="12.75" x14ac:dyDescent="0.2">
      <c r="A10" s="1" t="s">
        <v>6</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d7nH4vC7J+wp8aiq7Ouptr2n/t+Gdyjd3jec3bqEXJbRiiZ3qmAwh+y75DYw3Cosd+cPUTK9v+d4pjtSCWaOFA==" saltValue="N7GNlRPSvtFUkdKTquoUO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election activeCell="A5" sqref="A5"/>
    </sheetView>
  </sheetViews>
  <sheetFormatPr baseColWidth="10" defaultRowHeight="16.5" x14ac:dyDescent="0.3"/>
  <cols>
    <col min="1" max="1" width="69.375" style="106" customWidth="1"/>
    <col min="2" max="16384" width="11" style="106"/>
  </cols>
  <sheetData>
    <row r="1" spans="1:2" x14ac:dyDescent="0.3">
      <c r="B1" s="10" t="str">
        <f>Titelblatt!B22</f>
        <v>Firma</v>
      </c>
    </row>
    <row r="2" spans="1:2" x14ac:dyDescent="0.3">
      <c r="B2" s="14" t="str">
        <f>Titelblatt!B24</f>
        <v>Strasse Nr.</v>
      </c>
    </row>
    <row r="3" spans="1:2" x14ac:dyDescent="0.3">
      <c r="B3" s="14" t="str">
        <f>Titelblatt!B26</f>
        <v>PLZ Ort</v>
      </c>
    </row>
    <row r="6" spans="1:2" ht="17.25" x14ac:dyDescent="0.3">
      <c r="A6" s="21" t="str">
        <f>"Zusammenfassung "&amp;TEXT(Titelblatt!B12,"T. MMMM JJJJ")&amp;" bis "&amp;TEXT(Titelblatt!E12,"T. MMMM JJJJ")</f>
        <v>Zusammenfassung 1. Januar 2025 bis 31. Dezember 2025</v>
      </c>
    </row>
    <row r="7" spans="1:2" s="107" customFormat="1" ht="14.25" x14ac:dyDescent="0.25"/>
    <row r="8" spans="1:2" s="110" customFormat="1" ht="24.95" customHeight="1" x14ac:dyDescent="0.2">
      <c r="A8" s="108" t="s">
        <v>39</v>
      </c>
      <c r="B8" s="109" t="s">
        <v>32</v>
      </c>
    </row>
    <row r="9" spans="1:2" s="107" customFormat="1" ht="14.25" x14ac:dyDescent="0.25"/>
    <row r="10" spans="1:2" s="107" customFormat="1" ht="14.25" x14ac:dyDescent="0.25">
      <c r="A10" s="107" t="s">
        <v>37</v>
      </c>
      <c r="B10" s="111">
        <f>Einnahmen!D141</f>
        <v>0</v>
      </c>
    </row>
    <row r="11" spans="1:2" s="107" customFormat="1" ht="14.25" x14ac:dyDescent="0.25">
      <c r="A11" s="107" t="s">
        <v>12</v>
      </c>
      <c r="B11" s="111">
        <f>SUMIF(Ausgaben!D9:D140,A11,Ausgaben!E9:E140)</f>
        <v>0</v>
      </c>
    </row>
    <row r="12" spans="1:2" s="107" customFormat="1" ht="14.25" x14ac:dyDescent="0.25">
      <c r="A12" s="107" t="s">
        <v>10</v>
      </c>
      <c r="B12" s="111">
        <f>SUMIF(Ausgaben!D9:D140,A12,Ausgaben!E9:E140)</f>
        <v>0</v>
      </c>
    </row>
    <row r="13" spans="1:2" s="107" customFormat="1" ht="14.25" x14ac:dyDescent="0.25">
      <c r="A13" s="107" t="s">
        <v>9</v>
      </c>
      <c r="B13" s="111">
        <f>SUMIF(Ausgaben!D9:D140,A13,Ausgaben!E9:E140)</f>
        <v>0</v>
      </c>
    </row>
    <row r="14" spans="1:2" s="107" customFormat="1" ht="14.25" x14ac:dyDescent="0.25">
      <c r="A14" s="107" t="s">
        <v>11</v>
      </c>
      <c r="B14" s="111">
        <f>SUMIF(Ausgaben!D9:D140,A14,Ausgaben!E9:E140)</f>
        <v>0</v>
      </c>
    </row>
    <row r="15" spans="1:2" s="107" customFormat="1" ht="14.25" x14ac:dyDescent="0.25">
      <c r="A15" s="107" t="s">
        <v>4</v>
      </c>
      <c r="B15" s="111">
        <f>SUMIF(Ausgaben!D9:D140,A15,Ausgaben!E9:E140)</f>
        <v>0</v>
      </c>
    </row>
    <row r="16" spans="1:2" s="107" customFormat="1" ht="14.25" x14ac:dyDescent="0.25">
      <c r="A16" s="107" t="s">
        <v>13</v>
      </c>
      <c r="B16" s="111">
        <f>SUMIF(Ausgaben!D9:D140,A16,Ausgaben!E9:E140)</f>
        <v>0</v>
      </c>
    </row>
    <row r="17" spans="1:2" s="107" customFormat="1" ht="14.25" x14ac:dyDescent="0.25">
      <c r="A17" s="107" t="s">
        <v>5</v>
      </c>
      <c r="B17" s="111">
        <f>SUMIF(Ausgaben!D9:D140,A17,Ausgaben!E9:E140)</f>
        <v>0</v>
      </c>
    </row>
    <row r="18" spans="1:2" s="107" customFormat="1" ht="14.25" x14ac:dyDescent="0.25">
      <c r="A18" s="107" t="s">
        <v>6</v>
      </c>
      <c r="B18" s="111">
        <f>SUMIF(Ausgaben!D9:D140,A18,Ausgaben!E9:E140)</f>
        <v>0</v>
      </c>
    </row>
    <row r="19" spans="1:2" s="114" customFormat="1" ht="24.95" customHeight="1" x14ac:dyDescent="0.2">
      <c r="A19" s="112" t="s">
        <v>38</v>
      </c>
      <c r="B19" s="113">
        <f>B10-SUM(B11:B18)</f>
        <v>0</v>
      </c>
    </row>
    <row r="20" spans="1:2" s="107" customFormat="1" ht="14.25" x14ac:dyDescent="0.25">
      <c r="B20" s="111"/>
    </row>
    <row r="21" spans="1:2" s="107" customFormat="1" ht="14.25" x14ac:dyDescent="0.25">
      <c r="B21" s="111"/>
    </row>
    <row r="22" spans="1:2" s="107" customFormat="1" ht="14.25" x14ac:dyDescent="0.25">
      <c r="B22" s="111"/>
    </row>
    <row r="23" spans="1:2" s="107" customFormat="1" ht="14.25" x14ac:dyDescent="0.25">
      <c r="B23" s="111"/>
    </row>
    <row r="24" spans="1:2" s="107" customFormat="1" ht="14.25" x14ac:dyDescent="0.25">
      <c r="B24" s="111"/>
    </row>
    <row r="25" spans="1:2" s="107" customFormat="1" ht="14.25" x14ac:dyDescent="0.25">
      <c r="B25" s="111"/>
    </row>
    <row r="26" spans="1:2" s="107" customFormat="1" ht="14.25" x14ac:dyDescent="0.25">
      <c r="B26" s="111"/>
    </row>
    <row r="27" spans="1:2" s="107" customFormat="1" ht="14.25" x14ac:dyDescent="0.25">
      <c r="B27" s="111"/>
    </row>
    <row r="28" spans="1:2" x14ac:dyDescent="0.3">
      <c r="B28" s="115"/>
    </row>
    <row r="29" spans="1:2" x14ac:dyDescent="0.3">
      <c r="B29" s="115"/>
    </row>
    <row r="30" spans="1:2" x14ac:dyDescent="0.3">
      <c r="B30" s="115"/>
    </row>
    <row r="31" spans="1:2" x14ac:dyDescent="0.3">
      <c r="B31" s="115"/>
    </row>
    <row r="32" spans="1:2" x14ac:dyDescent="0.3">
      <c r="B32" s="115"/>
    </row>
    <row r="33" spans="2:2" x14ac:dyDescent="0.3">
      <c r="B33" s="115"/>
    </row>
    <row r="34" spans="2:2" x14ac:dyDescent="0.3">
      <c r="B34" s="115"/>
    </row>
    <row r="35" spans="2:2" x14ac:dyDescent="0.3">
      <c r="B35" s="115"/>
    </row>
    <row r="36" spans="2:2" x14ac:dyDescent="0.3">
      <c r="B36" s="115"/>
    </row>
    <row r="37" spans="2:2" x14ac:dyDescent="0.3">
      <c r="B37" s="115"/>
    </row>
    <row r="38" spans="2:2" x14ac:dyDescent="0.3">
      <c r="B38" s="115"/>
    </row>
    <row r="39" spans="2:2" x14ac:dyDescent="0.3">
      <c r="B39" s="115"/>
    </row>
    <row r="40" spans="2:2" x14ac:dyDescent="0.3">
      <c r="B40" s="115"/>
    </row>
    <row r="41" spans="2:2" x14ac:dyDescent="0.3">
      <c r="B41" s="115"/>
    </row>
    <row r="42" spans="2:2" x14ac:dyDescent="0.3">
      <c r="B42" s="115"/>
    </row>
    <row r="43" spans="2:2" x14ac:dyDescent="0.3">
      <c r="B43" s="115"/>
    </row>
    <row r="44" spans="2:2" x14ac:dyDescent="0.3">
      <c r="B44" s="115"/>
    </row>
    <row r="45" spans="2:2" x14ac:dyDescent="0.3">
      <c r="B45" s="115"/>
    </row>
    <row r="46" spans="2:2" x14ac:dyDescent="0.3">
      <c r="B46" s="115"/>
    </row>
    <row r="47" spans="2:2" x14ac:dyDescent="0.3">
      <c r="B47" s="115"/>
    </row>
    <row r="48" spans="2:2" x14ac:dyDescent="0.3">
      <c r="B48" s="115"/>
    </row>
    <row r="49" spans="2:2" x14ac:dyDescent="0.3">
      <c r="B49" s="115"/>
    </row>
    <row r="50" spans="2:2" x14ac:dyDescent="0.3">
      <c r="B50" s="115"/>
    </row>
    <row r="51" spans="2:2" x14ac:dyDescent="0.3">
      <c r="B51" s="115"/>
    </row>
    <row r="52" spans="2:2" x14ac:dyDescent="0.3">
      <c r="B52" s="115"/>
    </row>
    <row r="53" spans="2:2" x14ac:dyDescent="0.3">
      <c r="B53" s="115"/>
    </row>
    <row r="54" spans="2:2" x14ac:dyDescent="0.3">
      <c r="B54" s="115"/>
    </row>
    <row r="55" spans="2:2" x14ac:dyDescent="0.3">
      <c r="B55" s="115"/>
    </row>
    <row r="56" spans="2:2" x14ac:dyDescent="0.3">
      <c r="B56" s="115"/>
    </row>
    <row r="57" spans="2:2" x14ac:dyDescent="0.3">
      <c r="B57" s="115"/>
    </row>
    <row r="58" spans="2:2" x14ac:dyDescent="0.3">
      <c r="B58" s="115"/>
    </row>
    <row r="59" spans="2:2" x14ac:dyDescent="0.3">
      <c r="B59" s="115"/>
    </row>
    <row r="60" spans="2:2" x14ac:dyDescent="0.3">
      <c r="B60" s="115"/>
    </row>
    <row r="61" spans="2:2" x14ac:dyDescent="0.3">
      <c r="B61" s="115"/>
    </row>
    <row r="62" spans="2:2" x14ac:dyDescent="0.3">
      <c r="B62" s="115"/>
    </row>
    <row r="63" spans="2:2" x14ac:dyDescent="0.3">
      <c r="B63" s="115"/>
    </row>
    <row r="64" spans="2:2" x14ac:dyDescent="0.3">
      <c r="B64" s="115"/>
    </row>
    <row r="65" spans="2:2" x14ac:dyDescent="0.3">
      <c r="B65" s="115"/>
    </row>
    <row r="66" spans="2:2" x14ac:dyDescent="0.3">
      <c r="B66" s="115"/>
    </row>
    <row r="67" spans="2:2" x14ac:dyDescent="0.3">
      <c r="B67" s="115"/>
    </row>
    <row r="68" spans="2:2" x14ac:dyDescent="0.3">
      <c r="B68" s="115"/>
    </row>
    <row r="69" spans="2:2" x14ac:dyDescent="0.3">
      <c r="B69" s="115"/>
    </row>
    <row r="70" spans="2:2" x14ac:dyDescent="0.3">
      <c r="B70" s="115"/>
    </row>
    <row r="71" spans="2:2" x14ac:dyDescent="0.3">
      <c r="B71" s="115"/>
    </row>
    <row r="72" spans="2:2" x14ac:dyDescent="0.3">
      <c r="B72" s="115"/>
    </row>
    <row r="73" spans="2:2" x14ac:dyDescent="0.3">
      <c r="B73" s="115"/>
    </row>
    <row r="74" spans="2:2" x14ac:dyDescent="0.3">
      <c r="B74" s="115"/>
    </row>
    <row r="75" spans="2:2" x14ac:dyDescent="0.3">
      <c r="B75" s="115"/>
    </row>
    <row r="76" spans="2:2" x14ac:dyDescent="0.3">
      <c r="B76" s="115"/>
    </row>
    <row r="77" spans="2:2" x14ac:dyDescent="0.3">
      <c r="B77" s="115"/>
    </row>
    <row r="78" spans="2:2" x14ac:dyDescent="0.3">
      <c r="B78" s="115"/>
    </row>
    <row r="79" spans="2:2" x14ac:dyDescent="0.3">
      <c r="B79" s="115"/>
    </row>
    <row r="80" spans="2:2" x14ac:dyDescent="0.3">
      <c r="B80" s="115"/>
    </row>
    <row r="81" spans="2:2" x14ac:dyDescent="0.3">
      <c r="B81" s="115"/>
    </row>
    <row r="82" spans="2:2" x14ac:dyDescent="0.3">
      <c r="B82" s="115"/>
    </row>
    <row r="83" spans="2:2" x14ac:dyDescent="0.3">
      <c r="B83" s="115"/>
    </row>
    <row r="84" spans="2:2" x14ac:dyDescent="0.3">
      <c r="B84" s="115"/>
    </row>
    <row r="85" spans="2:2" x14ac:dyDescent="0.3">
      <c r="B85" s="115"/>
    </row>
    <row r="86" spans="2:2" x14ac:dyDescent="0.3">
      <c r="B86" s="115"/>
    </row>
    <row r="87" spans="2:2" x14ac:dyDescent="0.3">
      <c r="B87" s="115"/>
    </row>
    <row r="88" spans="2:2" x14ac:dyDescent="0.3">
      <c r="B88" s="115"/>
    </row>
    <row r="89" spans="2:2" x14ac:dyDescent="0.3">
      <c r="B89" s="115"/>
    </row>
    <row r="90" spans="2:2" x14ac:dyDescent="0.3">
      <c r="B90" s="115"/>
    </row>
    <row r="91" spans="2:2" x14ac:dyDescent="0.3">
      <c r="B91" s="115"/>
    </row>
    <row r="92" spans="2:2" x14ac:dyDescent="0.3">
      <c r="B92" s="115"/>
    </row>
    <row r="93" spans="2:2" x14ac:dyDescent="0.3">
      <c r="B93" s="115"/>
    </row>
    <row r="94" spans="2:2" x14ac:dyDescent="0.3">
      <c r="B94" s="115"/>
    </row>
    <row r="95" spans="2:2" x14ac:dyDescent="0.3">
      <c r="B95" s="115"/>
    </row>
    <row r="96" spans="2:2" x14ac:dyDescent="0.3">
      <c r="B96" s="115"/>
    </row>
    <row r="97" spans="2:2" x14ac:dyDescent="0.3">
      <c r="B97" s="115"/>
    </row>
    <row r="98" spans="2:2" x14ac:dyDescent="0.3">
      <c r="B98" s="115"/>
    </row>
    <row r="99" spans="2:2" x14ac:dyDescent="0.3">
      <c r="B99" s="115"/>
    </row>
    <row r="100" spans="2:2" x14ac:dyDescent="0.3">
      <c r="B100" s="115"/>
    </row>
    <row r="101" spans="2:2" x14ac:dyDescent="0.3">
      <c r="B101" s="115"/>
    </row>
    <row r="102" spans="2:2" x14ac:dyDescent="0.3">
      <c r="B102" s="115"/>
    </row>
    <row r="103" spans="2:2" x14ac:dyDescent="0.3">
      <c r="B103" s="115"/>
    </row>
    <row r="104" spans="2:2" x14ac:dyDescent="0.3">
      <c r="B104" s="115"/>
    </row>
    <row r="105" spans="2:2" x14ac:dyDescent="0.3">
      <c r="B105" s="115"/>
    </row>
    <row r="106" spans="2:2" x14ac:dyDescent="0.3">
      <c r="B106" s="115"/>
    </row>
    <row r="107" spans="2:2" x14ac:dyDescent="0.3">
      <c r="B107" s="115"/>
    </row>
    <row r="108" spans="2:2" x14ac:dyDescent="0.3">
      <c r="B108" s="115"/>
    </row>
    <row r="109" spans="2:2" x14ac:dyDescent="0.3">
      <c r="B109" s="115"/>
    </row>
    <row r="110" spans="2:2" x14ac:dyDescent="0.3">
      <c r="B110" s="115"/>
    </row>
    <row r="111" spans="2:2" x14ac:dyDescent="0.3">
      <c r="B111" s="115"/>
    </row>
    <row r="112" spans="2:2" x14ac:dyDescent="0.3">
      <c r="B112" s="115"/>
    </row>
    <row r="113" spans="2:2" x14ac:dyDescent="0.3">
      <c r="B113" s="115"/>
    </row>
    <row r="114" spans="2:2" x14ac:dyDescent="0.3">
      <c r="B114" s="115"/>
    </row>
    <row r="115" spans="2:2" x14ac:dyDescent="0.3">
      <c r="B115" s="115"/>
    </row>
    <row r="116" spans="2:2" x14ac:dyDescent="0.3">
      <c r="B116" s="115"/>
    </row>
    <row r="117" spans="2:2" x14ac:dyDescent="0.3">
      <c r="B117" s="115"/>
    </row>
    <row r="118" spans="2:2" x14ac:dyDescent="0.3">
      <c r="B118" s="115"/>
    </row>
    <row r="119" spans="2:2" x14ac:dyDescent="0.3">
      <c r="B119" s="115"/>
    </row>
    <row r="120" spans="2:2" x14ac:dyDescent="0.3">
      <c r="B120" s="115"/>
    </row>
    <row r="121" spans="2:2" x14ac:dyDescent="0.3">
      <c r="B121" s="115"/>
    </row>
    <row r="122" spans="2:2" x14ac:dyDescent="0.3">
      <c r="B122" s="115"/>
    </row>
    <row r="123" spans="2:2" x14ac:dyDescent="0.3">
      <c r="B123" s="115"/>
    </row>
    <row r="124" spans="2:2" x14ac:dyDescent="0.3">
      <c r="B124" s="115"/>
    </row>
    <row r="125" spans="2:2" x14ac:dyDescent="0.3">
      <c r="B125" s="115"/>
    </row>
    <row r="126" spans="2:2" x14ac:dyDescent="0.3">
      <c r="B126" s="115"/>
    </row>
    <row r="127" spans="2:2" x14ac:dyDescent="0.3">
      <c r="B127" s="115"/>
    </row>
    <row r="128" spans="2:2" x14ac:dyDescent="0.3">
      <c r="B128" s="115"/>
    </row>
    <row r="129" spans="2:2" x14ac:dyDescent="0.3">
      <c r="B129" s="115"/>
    </row>
    <row r="130" spans="2:2" x14ac:dyDescent="0.3">
      <c r="B130" s="115"/>
    </row>
    <row r="131" spans="2:2" x14ac:dyDescent="0.3">
      <c r="B131" s="115"/>
    </row>
    <row r="132" spans="2:2" x14ac:dyDescent="0.3">
      <c r="B132" s="115"/>
    </row>
    <row r="133" spans="2:2" x14ac:dyDescent="0.3">
      <c r="B133" s="115"/>
    </row>
    <row r="134" spans="2:2" x14ac:dyDescent="0.3">
      <c r="B134" s="115"/>
    </row>
    <row r="135" spans="2:2" x14ac:dyDescent="0.3">
      <c r="B135" s="115"/>
    </row>
    <row r="136" spans="2:2" x14ac:dyDescent="0.3">
      <c r="B136" s="115"/>
    </row>
    <row r="137" spans="2:2" x14ac:dyDescent="0.3">
      <c r="B137" s="115"/>
    </row>
    <row r="138" spans="2:2" x14ac:dyDescent="0.3">
      <c r="B138" s="115"/>
    </row>
    <row r="139" spans="2:2" x14ac:dyDescent="0.3">
      <c r="B139" s="115"/>
    </row>
    <row r="140" spans="2:2" x14ac:dyDescent="0.3">
      <c r="B140" s="115"/>
    </row>
    <row r="141" spans="2:2" x14ac:dyDescent="0.3">
      <c r="B141" s="115"/>
    </row>
    <row r="142" spans="2:2" x14ac:dyDescent="0.3">
      <c r="B142" s="115"/>
    </row>
    <row r="143" spans="2:2" x14ac:dyDescent="0.3">
      <c r="B143" s="115"/>
    </row>
    <row r="144" spans="2:2" x14ac:dyDescent="0.3">
      <c r="B144" s="115"/>
    </row>
    <row r="145" spans="2:2" x14ac:dyDescent="0.3">
      <c r="B145" s="115"/>
    </row>
    <row r="146" spans="2:2" x14ac:dyDescent="0.3">
      <c r="B146" s="115"/>
    </row>
    <row r="147" spans="2:2" x14ac:dyDescent="0.3">
      <c r="B147" s="115"/>
    </row>
    <row r="148" spans="2:2" x14ac:dyDescent="0.3">
      <c r="B148" s="115"/>
    </row>
    <row r="149" spans="2:2" x14ac:dyDescent="0.3">
      <c r="B149" s="115"/>
    </row>
    <row r="150" spans="2:2" x14ac:dyDescent="0.3">
      <c r="B150" s="115"/>
    </row>
    <row r="151" spans="2:2" x14ac:dyDescent="0.3">
      <c r="B151" s="115"/>
    </row>
    <row r="152" spans="2:2" x14ac:dyDescent="0.3">
      <c r="B152" s="115"/>
    </row>
    <row r="153" spans="2:2" x14ac:dyDescent="0.3">
      <c r="B153" s="115"/>
    </row>
    <row r="154" spans="2:2" x14ac:dyDescent="0.3">
      <c r="B154" s="115"/>
    </row>
    <row r="155" spans="2:2" x14ac:dyDescent="0.3">
      <c r="B155" s="115"/>
    </row>
    <row r="156" spans="2:2" x14ac:dyDescent="0.3">
      <c r="B156" s="115"/>
    </row>
    <row r="157" spans="2:2" x14ac:dyDescent="0.3">
      <c r="B157" s="115"/>
    </row>
    <row r="158" spans="2:2" x14ac:dyDescent="0.3">
      <c r="B158" s="115"/>
    </row>
    <row r="159" spans="2:2" x14ac:dyDescent="0.3">
      <c r="B159" s="115"/>
    </row>
    <row r="160" spans="2:2" x14ac:dyDescent="0.3">
      <c r="B160" s="115"/>
    </row>
    <row r="161" spans="2:2" x14ac:dyDescent="0.3">
      <c r="B161" s="115"/>
    </row>
    <row r="162" spans="2:2" x14ac:dyDescent="0.3">
      <c r="B162" s="115"/>
    </row>
    <row r="163" spans="2:2" x14ac:dyDescent="0.3">
      <c r="B163" s="115"/>
    </row>
    <row r="164" spans="2:2" x14ac:dyDescent="0.3">
      <c r="B164" s="115"/>
    </row>
    <row r="165" spans="2:2" x14ac:dyDescent="0.3">
      <c r="B165" s="115"/>
    </row>
    <row r="166" spans="2:2" x14ac:dyDescent="0.3">
      <c r="B166" s="115"/>
    </row>
    <row r="167" spans="2:2" x14ac:dyDescent="0.3">
      <c r="B167" s="115"/>
    </row>
    <row r="168" spans="2:2" x14ac:dyDescent="0.3">
      <c r="B168" s="115"/>
    </row>
    <row r="169" spans="2:2" x14ac:dyDescent="0.3">
      <c r="B169" s="115"/>
    </row>
    <row r="170" spans="2:2" x14ac:dyDescent="0.3">
      <c r="B170" s="115"/>
    </row>
    <row r="171" spans="2:2" x14ac:dyDescent="0.3">
      <c r="B171" s="115"/>
    </row>
    <row r="172" spans="2:2" x14ac:dyDescent="0.3">
      <c r="B172" s="115"/>
    </row>
    <row r="173" spans="2:2" x14ac:dyDescent="0.3">
      <c r="B173" s="115"/>
    </row>
    <row r="174" spans="2:2" x14ac:dyDescent="0.3">
      <c r="B174" s="115"/>
    </row>
    <row r="175" spans="2:2" x14ac:dyDescent="0.3">
      <c r="B175" s="115"/>
    </row>
    <row r="176" spans="2:2" x14ac:dyDescent="0.3">
      <c r="B176" s="115"/>
    </row>
    <row r="177" spans="2:2" x14ac:dyDescent="0.3">
      <c r="B177" s="115"/>
    </row>
    <row r="178" spans="2:2" x14ac:dyDescent="0.3">
      <c r="B178" s="115"/>
    </row>
    <row r="179" spans="2:2" x14ac:dyDescent="0.3">
      <c r="B179" s="115"/>
    </row>
    <row r="180" spans="2:2" x14ac:dyDescent="0.3">
      <c r="B180" s="115"/>
    </row>
    <row r="181" spans="2:2" x14ac:dyDescent="0.3">
      <c r="B181" s="115"/>
    </row>
    <row r="182" spans="2:2" x14ac:dyDescent="0.3">
      <c r="B182" s="115"/>
    </row>
    <row r="183" spans="2:2" x14ac:dyDescent="0.3">
      <c r="B183" s="115"/>
    </row>
    <row r="184" spans="2:2" x14ac:dyDescent="0.3">
      <c r="B184" s="115"/>
    </row>
    <row r="185" spans="2:2" x14ac:dyDescent="0.3">
      <c r="B185" s="115"/>
    </row>
    <row r="186" spans="2:2" x14ac:dyDescent="0.3">
      <c r="B186" s="115"/>
    </row>
    <row r="187" spans="2:2" x14ac:dyDescent="0.3">
      <c r="B187" s="115"/>
    </row>
    <row r="188" spans="2:2" x14ac:dyDescent="0.3">
      <c r="B188" s="115"/>
    </row>
    <row r="189" spans="2:2" x14ac:dyDescent="0.3">
      <c r="B189" s="115"/>
    </row>
    <row r="190" spans="2:2" x14ac:dyDescent="0.3">
      <c r="B190" s="115"/>
    </row>
    <row r="191" spans="2:2" x14ac:dyDescent="0.3">
      <c r="B191" s="115"/>
    </row>
    <row r="192" spans="2:2" x14ac:dyDescent="0.3">
      <c r="B192" s="115"/>
    </row>
    <row r="193" spans="2:2" x14ac:dyDescent="0.3">
      <c r="B193" s="115"/>
    </row>
    <row r="194" spans="2:2" x14ac:dyDescent="0.3">
      <c r="B194" s="115"/>
    </row>
    <row r="195" spans="2:2" x14ac:dyDescent="0.3">
      <c r="B195" s="115"/>
    </row>
    <row r="196" spans="2:2" x14ac:dyDescent="0.3">
      <c r="B196" s="115"/>
    </row>
    <row r="197" spans="2:2" x14ac:dyDescent="0.3">
      <c r="B197" s="115"/>
    </row>
    <row r="198" spans="2:2" x14ac:dyDescent="0.3">
      <c r="B198" s="115"/>
    </row>
    <row r="199" spans="2:2" x14ac:dyDescent="0.3">
      <c r="B199" s="115"/>
    </row>
    <row r="200" spans="2:2" x14ac:dyDescent="0.3">
      <c r="B200" s="115"/>
    </row>
    <row r="201" spans="2:2" x14ac:dyDescent="0.3">
      <c r="B201" s="115"/>
    </row>
    <row r="202" spans="2:2" x14ac:dyDescent="0.3">
      <c r="B202" s="115"/>
    </row>
    <row r="203" spans="2:2" x14ac:dyDescent="0.3">
      <c r="B203" s="115"/>
    </row>
    <row r="204" spans="2:2" x14ac:dyDescent="0.3">
      <c r="B204" s="115"/>
    </row>
    <row r="205" spans="2:2" x14ac:dyDescent="0.3">
      <c r="B205" s="115"/>
    </row>
    <row r="206" spans="2:2" x14ac:dyDescent="0.3">
      <c r="B206" s="115"/>
    </row>
    <row r="207" spans="2:2" x14ac:dyDescent="0.3">
      <c r="B207" s="115"/>
    </row>
    <row r="208" spans="2:2" x14ac:dyDescent="0.3">
      <c r="B208" s="115"/>
    </row>
    <row r="209" spans="2:2" x14ac:dyDescent="0.3">
      <c r="B209" s="115"/>
    </row>
    <row r="210" spans="2:2" x14ac:dyDescent="0.3">
      <c r="B210" s="115"/>
    </row>
    <row r="211" spans="2:2" x14ac:dyDescent="0.3">
      <c r="B211" s="115"/>
    </row>
    <row r="212" spans="2:2" x14ac:dyDescent="0.3">
      <c r="B212" s="115"/>
    </row>
    <row r="213" spans="2:2" x14ac:dyDescent="0.3">
      <c r="B213" s="115"/>
    </row>
    <row r="214" spans="2:2" x14ac:dyDescent="0.3">
      <c r="B214" s="115"/>
    </row>
    <row r="215" spans="2:2" x14ac:dyDescent="0.3">
      <c r="B215" s="115"/>
    </row>
    <row r="216" spans="2:2" x14ac:dyDescent="0.3">
      <c r="B216" s="115"/>
    </row>
    <row r="217" spans="2:2" x14ac:dyDescent="0.3">
      <c r="B217" s="115"/>
    </row>
    <row r="218" spans="2:2" x14ac:dyDescent="0.3">
      <c r="B218" s="115"/>
    </row>
    <row r="219" spans="2:2" x14ac:dyDescent="0.3">
      <c r="B219" s="115"/>
    </row>
    <row r="220" spans="2:2" x14ac:dyDescent="0.3">
      <c r="B220" s="115"/>
    </row>
    <row r="221" spans="2:2" x14ac:dyDescent="0.3">
      <c r="B221" s="115"/>
    </row>
    <row r="222" spans="2:2" x14ac:dyDescent="0.3">
      <c r="B222" s="115"/>
    </row>
    <row r="223" spans="2:2" x14ac:dyDescent="0.3">
      <c r="B223" s="115"/>
    </row>
    <row r="224" spans="2:2" x14ac:dyDescent="0.3">
      <c r="B224" s="115"/>
    </row>
    <row r="225" spans="2:2" x14ac:dyDescent="0.3">
      <c r="B225" s="115"/>
    </row>
    <row r="226" spans="2:2" x14ac:dyDescent="0.3">
      <c r="B226" s="115"/>
    </row>
    <row r="227" spans="2:2" x14ac:dyDescent="0.3">
      <c r="B227" s="115"/>
    </row>
    <row r="228" spans="2:2" x14ac:dyDescent="0.3">
      <c r="B228" s="115"/>
    </row>
    <row r="229" spans="2:2" x14ac:dyDescent="0.3">
      <c r="B229" s="115"/>
    </row>
    <row r="230" spans="2:2" x14ac:dyDescent="0.3">
      <c r="B230" s="115"/>
    </row>
    <row r="231" spans="2:2" x14ac:dyDescent="0.3">
      <c r="B231" s="115"/>
    </row>
    <row r="232" spans="2:2" x14ac:dyDescent="0.3">
      <c r="B232" s="115"/>
    </row>
    <row r="233" spans="2:2" x14ac:dyDescent="0.3">
      <c r="B233" s="115"/>
    </row>
    <row r="234" spans="2:2" x14ac:dyDescent="0.3">
      <c r="B234" s="115"/>
    </row>
    <row r="235" spans="2:2" x14ac:dyDescent="0.3">
      <c r="B235" s="115"/>
    </row>
    <row r="236" spans="2:2" x14ac:dyDescent="0.3">
      <c r="B236" s="115"/>
    </row>
    <row r="237" spans="2:2" x14ac:dyDescent="0.3">
      <c r="B237" s="115"/>
    </row>
    <row r="238" spans="2:2" x14ac:dyDescent="0.3">
      <c r="B238" s="115"/>
    </row>
    <row r="239" spans="2:2" x14ac:dyDescent="0.3">
      <c r="B239" s="115"/>
    </row>
    <row r="240" spans="2:2" x14ac:dyDescent="0.3">
      <c r="B240" s="115"/>
    </row>
    <row r="241" spans="2:2" x14ac:dyDescent="0.3">
      <c r="B241" s="115"/>
    </row>
    <row r="242" spans="2:2" x14ac:dyDescent="0.3">
      <c r="B242" s="115"/>
    </row>
    <row r="243" spans="2:2" x14ac:dyDescent="0.3">
      <c r="B243" s="115"/>
    </row>
    <row r="244" spans="2:2" x14ac:dyDescent="0.3">
      <c r="B244" s="115"/>
    </row>
    <row r="245" spans="2:2" x14ac:dyDescent="0.3">
      <c r="B245" s="115"/>
    </row>
    <row r="246" spans="2:2" x14ac:dyDescent="0.3">
      <c r="B246" s="115"/>
    </row>
    <row r="247" spans="2:2" x14ac:dyDescent="0.3">
      <c r="B247" s="115"/>
    </row>
    <row r="248" spans="2:2" x14ac:dyDescent="0.3">
      <c r="B248" s="115"/>
    </row>
    <row r="249" spans="2:2" x14ac:dyDescent="0.3">
      <c r="B249" s="115"/>
    </row>
    <row r="250" spans="2:2" x14ac:dyDescent="0.3">
      <c r="B250" s="115"/>
    </row>
    <row r="251" spans="2:2" x14ac:dyDescent="0.3">
      <c r="B251" s="115"/>
    </row>
    <row r="252" spans="2:2" x14ac:dyDescent="0.3">
      <c r="B252" s="115"/>
    </row>
    <row r="253" spans="2:2" x14ac:dyDescent="0.3">
      <c r="B253" s="115"/>
    </row>
    <row r="254" spans="2:2" x14ac:dyDescent="0.3">
      <c r="B254" s="115"/>
    </row>
    <row r="255" spans="2:2" x14ac:dyDescent="0.3">
      <c r="B255" s="115"/>
    </row>
    <row r="256" spans="2:2" x14ac:dyDescent="0.3">
      <c r="B256" s="115"/>
    </row>
    <row r="257" spans="2:2" x14ac:dyDescent="0.3">
      <c r="B257" s="115"/>
    </row>
    <row r="258" spans="2:2" x14ac:dyDescent="0.3">
      <c r="B258" s="115"/>
    </row>
    <row r="259" spans="2:2" x14ac:dyDescent="0.3">
      <c r="B259" s="115"/>
    </row>
    <row r="260" spans="2:2" x14ac:dyDescent="0.3">
      <c r="B260" s="115"/>
    </row>
    <row r="261" spans="2:2" x14ac:dyDescent="0.3">
      <c r="B261" s="115"/>
    </row>
    <row r="262" spans="2:2" x14ac:dyDescent="0.3">
      <c r="B262" s="115"/>
    </row>
    <row r="263" spans="2:2" x14ac:dyDescent="0.3">
      <c r="B263" s="115"/>
    </row>
    <row r="264" spans="2:2" x14ac:dyDescent="0.3">
      <c r="B264" s="115"/>
    </row>
    <row r="265" spans="2:2" x14ac:dyDescent="0.3">
      <c r="B265" s="115"/>
    </row>
    <row r="266" spans="2:2" x14ac:dyDescent="0.3">
      <c r="B266" s="115"/>
    </row>
    <row r="267" spans="2:2" x14ac:dyDescent="0.3">
      <c r="B267" s="115"/>
    </row>
    <row r="268" spans="2:2" x14ac:dyDescent="0.3">
      <c r="B268" s="115"/>
    </row>
    <row r="269" spans="2:2" x14ac:dyDescent="0.3">
      <c r="B269" s="115"/>
    </row>
    <row r="270" spans="2:2" x14ac:dyDescent="0.3">
      <c r="B270" s="115"/>
    </row>
    <row r="271" spans="2:2" x14ac:dyDescent="0.3">
      <c r="B271" s="115"/>
    </row>
    <row r="272" spans="2:2" x14ac:dyDescent="0.3">
      <c r="B272" s="115"/>
    </row>
    <row r="273" spans="2:2" x14ac:dyDescent="0.3">
      <c r="B273" s="115"/>
    </row>
    <row r="274" spans="2:2" x14ac:dyDescent="0.3">
      <c r="B274" s="115"/>
    </row>
    <row r="275" spans="2:2" x14ac:dyDescent="0.3">
      <c r="B275" s="115"/>
    </row>
    <row r="276" spans="2:2" x14ac:dyDescent="0.3">
      <c r="B276" s="115"/>
    </row>
    <row r="277" spans="2:2" x14ac:dyDescent="0.3">
      <c r="B277" s="115"/>
    </row>
    <row r="278" spans="2:2" x14ac:dyDescent="0.3">
      <c r="B278" s="115"/>
    </row>
    <row r="279" spans="2:2" x14ac:dyDescent="0.3">
      <c r="B279" s="115"/>
    </row>
    <row r="280" spans="2:2" x14ac:dyDescent="0.3">
      <c r="B280" s="115"/>
    </row>
    <row r="281" spans="2:2" x14ac:dyDescent="0.3">
      <c r="B281" s="115"/>
    </row>
    <row r="282" spans="2:2" x14ac:dyDescent="0.3">
      <c r="B282" s="115"/>
    </row>
    <row r="283" spans="2:2" x14ac:dyDescent="0.3">
      <c r="B283" s="115"/>
    </row>
    <row r="284" spans="2:2" x14ac:dyDescent="0.3">
      <c r="B284" s="115"/>
    </row>
    <row r="285" spans="2:2" x14ac:dyDescent="0.3">
      <c r="B285" s="115"/>
    </row>
    <row r="286" spans="2:2" x14ac:dyDescent="0.3">
      <c r="B286" s="115"/>
    </row>
    <row r="287" spans="2:2" x14ac:dyDescent="0.3">
      <c r="B287" s="115"/>
    </row>
    <row r="288" spans="2:2" x14ac:dyDescent="0.3">
      <c r="B288" s="115"/>
    </row>
    <row r="289" spans="2:2" x14ac:dyDescent="0.3">
      <c r="B289" s="115"/>
    </row>
    <row r="290" spans="2:2" x14ac:dyDescent="0.3">
      <c r="B290" s="115"/>
    </row>
    <row r="291" spans="2:2" x14ac:dyDescent="0.3">
      <c r="B291" s="115"/>
    </row>
    <row r="292" spans="2:2" x14ac:dyDescent="0.3">
      <c r="B292" s="115"/>
    </row>
    <row r="293" spans="2:2" x14ac:dyDescent="0.3">
      <c r="B293" s="115"/>
    </row>
    <row r="294" spans="2:2" x14ac:dyDescent="0.3">
      <c r="B294" s="115"/>
    </row>
    <row r="295" spans="2:2" x14ac:dyDescent="0.3">
      <c r="B295" s="115"/>
    </row>
    <row r="296" spans="2:2" x14ac:dyDescent="0.3">
      <c r="B296" s="115"/>
    </row>
    <row r="297" spans="2:2" x14ac:dyDescent="0.3">
      <c r="B297" s="115"/>
    </row>
    <row r="298" spans="2:2" x14ac:dyDescent="0.3">
      <c r="B298" s="115"/>
    </row>
    <row r="299" spans="2:2" x14ac:dyDescent="0.3">
      <c r="B299" s="115"/>
    </row>
    <row r="300" spans="2:2" x14ac:dyDescent="0.3">
      <c r="B300" s="115"/>
    </row>
    <row r="301" spans="2:2" x14ac:dyDescent="0.3">
      <c r="B301" s="115"/>
    </row>
    <row r="302" spans="2:2" x14ac:dyDescent="0.3">
      <c r="B302" s="115"/>
    </row>
    <row r="303" spans="2:2" x14ac:dyDescent="0.3">
      <c r="B303" s="115"/>
    </row>
    <row r="304" spans="2:2" x14ac:dyDescent="0.3">
      <c r="B304" s="115"/>
    </row>
    <row r="305" spans="2:2" x14ac:dyDescent="0.3">
      <c r="B305" s="115"/>
    </row>
    <row r="306" spans="2:2" x14ac:dyDescent="0.3">
      <c r="B306" s="115"/>
    </row>
    <row r="307" spans="2:2" x14ac:dyDescent="0.3">
      <c r="B307" s="115"/>
    </row>
    <row r="308" spans="2:2" x14ac:dyDescent="0.3">
      <c r="B308" s="115"/>
    </row>
    <row r="309" spans="2:2" x14ac:dyDescent="0.3">
      <c r="B309" s="115"/>
    </row>
    <row r="310" spans="2:2" x14ac:dyDescent="0.3">
      <c r="B310" s="115"/>
    </row>
    <row r="311" spans="2:2" x14ac:dyDescent="0.3">
      <c r="B311" s="115"/>
    </row>
    <row r="312" spans="2:2" x14ac:dyDescent="0.3">
      <c r="B312" s="115"/>
    </row>
    <row r="313" spans="2:2" x14ac:dyDescent="0.3">
      <c r="B313" s="115"/>
    </row>
    <row r="314" spans="2:2" x14ac:dyDescent="0.3">
      <c r="B314" s="115"/>
    </row>
    <row r="315" spans="2:2" x14ac:dyDescent="0.3">
      <c r="B315" s="115"/>
    </row>
    <row r="316" spans="2:2" x14ac:dyDescent="0.3">
      <c r="B316" s="115"/>
    </row>
    <row r="317" spans="2:2" x14ac:dyDescent="0.3">
      <c r="B317" s="115"/>
    </row>
    <row r="318" spans="2:2" x14ac:dyDescent="0.3">
      <c r="B318" s="115"/>
    </row>
    <row r="319" spans="2:2" x14ac:dyDescent="0.3">
      <c r="B319" s="115"/>
    </row>
    <row r="320" spans="2:2" x14ac:dyDescent="0.3">
      <c r="B320" s="115"/>
    </row>
    <row r="321" spans="2:2" x14ac:dyDescent="0.3">
      <c r="B321" s="115"/>
    </row>
    <row r="322" spans="2:2" x14ac:dyDescent="0.3">
      <c r="B322" s="115"/>
    </row>
    <row r="323" spans="2:2" x14ac:dyDescent="0.3">
      <c r="B323" s="115"/>
    </row>
    <row r="324" spans="2:2" x14ac:dyDescent="0.3">
      <c r="B324" s="115"/>
    </row>
    <row r="325" spans="2:2" x14ac:dyDescent="0.3">
      <c r="B325" s="115"/>
    </row>
    <row r="326" spans="2:2" x14ac:dyDescent="0.3">
      <c r="B326" s="115"/>
    </row>
    <row r="327" spans="2:2" x14ac:dyDescent="0.3">
      <c r="B327" s="115"/>
    </row>
    <row r="328" spans="2:2" x14ac:dyDescent="0.3">
      <c r="B328" s="115"/>
    </row>
    <row r="329" spans="2:2" x14ac:dyDescent="0.3">
      <c r="B329" s="115"/>
    </row>
    <row r="330" spans="2:2" x14ac:dyDescent="0.3">
      <c r="B330" s="115"/>
    </row>
    <row r="331" spans="2:2" x14ac:dyDescent="0.3">
      <c r="B331" s="115"/>
    </row>
    <row r="332" spans="2:2" x14ac:dyDescent="0.3">
      <c r="B332" s="115"/>
    </row>
    <row r="333" spans="2:2" x14ac:dyDescent="0.3">
      <c r="B333" s="115"/>
    </row>
    <row r="334" spans="2:2" x14ac:dyDescent="0.3">
      <c r="B334" s="115"/>
    </row>
    <row r="335" spans="2:2" x14ac:dyDescent="0.3">
      <c r="B335" s="115"/>
    </row>
    <row r="336" spans="2:2" x14ac:dyDescent="0.3">
      <c r="B336" s="115"/>
    </row>
    <row r="337" spans="2:2" x14ac:dyDescent="0.3">
      <c r="B337" s="115"/>
    </row>
    <row r="338" spans="2:2" x14ac:dyDescent="0.3">
      <c r="B338" s="115"/>
    </row>
    <row r="339" spans="2:2" x14ac:dyDescent="0.3">
      <c r="B339" s="115"/>
    </row>
    <row r="340" spans="2:2" x14ac:dyDescent="0.3">
      <c r="B340" s="115"/>
    </row>
    <row r="341" spans="2:2" x14ac:dyDescent="0.3">
      <c r="B341" s="115"/>
    </row>
    <row r="342" spans="2:2" x14ac:dyDescent="0.3">
      <c r="B342" s="115"/>
    </row>
    <row r="343" spans="2:2" x14ac:dyDescent="0.3">
      <c r="B343" s="115"/>
    </row>
    <row r="344" spans="2:2" x14ac:dyDescent="0.3">
      <c r="B344" s="115"/>
    </row>
    <row r="345" spans="2:2" x14ac:dyDescent="0.3">
      <c r="B345" s="115"/>
    </row>
    <row r="346" spans="2:2" x14ac:dyDescent="0.3">
      <c r="B346" s="115"/>
    </row>
    <row r="347" spans="2:2" x14ac:dyDescent="0.3">
      <c r="B347" s="115"/>
    </row>
    <row r="348" spans="2:2" x14ac:dyDescent="0.3">
      <c r="B348" s="115"/>
    </row>
    <row r="349" spans="2:2" x14ac:dyDescent="0.3">
      <c r="B349" s="115"/>
    </row>
    <row r="350" spans="2:2" x14ac:dyDescent="0.3">
      <c r="B350" s="115"/>
    </row>
    <row r="351" spans="2:2" x14ac:dyDescent="0.3">
      <c r="B351" s="115"/>
    </row>
    <row r="352" spans="2:2" x14ac:dyDescent="0.3">
      <c r="B352" s="115"/>
    </row>
    <row r="353" spans="2:2" x14ac:dyDescent="0.3">
      <c r="B353" s="115"/>
    </row>
    <row r="354" spans="2:2" x14ac:dyDescent="0.3">
      <c r="B354" s="115"/>
    </row>
    <row r="355" spans="2:2" x14ac:dyDescent="0.3">
      <c r="B355" s="115"/>
    </row>
    <row r="356" spans="2:2" x14ac:dyDescent="0.3">
      <c r="B356" s="115"/>
    </row>
    <row r="357" spans="2:2" x14ac:dyDescent="0.3">
      <c r="B357" s="115"/>
    </row>
    <row r="358" spans="2:2" x14ac:dyDescent="0.3">
      <c r="B358" s="115"/>
    </row>
    <row r="359" spans="2:2" x14ac:dyDescent="0.3">
      <c r="B359" s="115"/>
    </row>
    <row r="360" spans="2:2" x14ac:dyDescent="0.3">
      <c r="B360" s="115"/>
    </row>
    <row r="361" spans="2:2" x14ac:dyDescent="0.3">
      <c r="B361" s="115"/>
    </row>
    <row r="362" spans="2:2" x14ac:dyDescent="0.3">
      <c r="B362" s="115"/>
    </row>
    <row r="363" spans="2:2" x14ac:dyDescent="0.3">
      <c r="B363" s="115"/>
    </row>
    <row r="364" spans="2:2" x14ac:dyDescent="0.3">
      <c r="B364" s="115"/>
    </row>
    <row r="365" spans="2:2" x14ac:dyDescent="0.3">
      <c r="B365" s="115"/>
    </row>
    <row r="366" spans="2:2" x14ac:dyDescent="0.3">
      <c r="B366" s="115"/>
    </row>
    <row r="367" spans="2:2" x14ac:dyDescent="0.3">
      <c r="B367" s="115"/>
    </row>
    <row r="368" spans="2:2" x14ac:dyDescent="0.3">
      <c r="B368" s="115"/>
    </row>
    <row r="369" spans="2:2" x14ac:dyDescent="0.3">
      <c r="B369" s="115"/>
    </row>
    <row r="370" spans="2:2" x14ac:dyDescent="0.3">
      <c r="B370" s="115"/>
    </row>
    <row r="371" spans="2:2" x14ac:dyDescent="0.3">
      <c r="B371" s="115"/>
    </row>
    <row r="372" spans="2:2" x14ac:dyDescent="0.3">
      <c r="B372" s="115"/>
    </row>
    <row r="373" spans="2:2" x14ac:dyDescent="0.3">
      <c r="B373" s="115"/>
    </row>
    <row r="374" spans="2:2" x14ac:dyDescent="0.3">
      <c r="B374" s="115"/>
    </row>
    <row r="375" spans="2:2" x14ac:dyDescent="0.3">
      <c r="B375" s="115"/>
    </row>
    <row r="376" spans="2:2" x14ac:dyDescent="0.3">
      <c r="B376" s="115"/>
    </row>
    <row r="377" spans="2:2" x14ac:dyDescent="0.3">
      <c r="B377" s="115"/>
    </row>
    <row r="378" spans="2:2" x14ac:dyDescent="0.3">
      <c r="B378" s="115"/>
    </row>
    <row r="379" spans="2:2" x14ac:dyDescent="0.3">
      <c r="B379" s="115"/>
    </row>
    <row r="380" spans="2:2" x14ac:dyDescent="0.3">
      <c r="B380" s="115"/>
    </row>
    <row r="381" spans="2:2" x14ac:dyDescent="0.3">
      <c r="B381" s="115"/>
    </row>
    <row r="382" spans="2:2" x14ac:dyDescent="0.3">
      <c r="B382" s="115"/>
    </row>
    <row r="383" spans="2:2" x14ac:dyDescent="0.3">
      <c r="B383" s="115"/>
    </row>
    <row r="384" spans="2:2" x14ac:dyDescent="0.3">
      <c r="B384" s="115"/>
    </row>
    <row r="385" spans="2:2" x14ac:dyDescent="0.3">
      <c r="B385" s="115"/>
    </row>
    <row r="386" spans="2:2" x14ac:dyDescent="0.3">
      <c r="B386" s="115"/>
    </row>
    <row r="387" spans="2:2" x14ac:dyDescent="0.3">
      <c r="B387" s="115"/>
    </row>
    <row r="388" spans="2:2" x14ac:dyDescent="0.3">
      <c r="B388" s="115"/>
    </row>
    <row r="389" spans="2:2" x14ac:dyDescent="0.3">
      <c r="B389" s="115"/>
    </row>
    <row r="390" spans="2:2" x14ac:dyDescent="0.3">
      <c r="B390" s="115"/>
    </row>
    <row r="391" spans="2:2" x14ac:dyDescent="0.3">
      <c r="B391" s="115"/>
    </row>
    <row r="392" spans="2:2" x14ac:dyDescent="0.3">
      <c r="B392" s="115"/>
    </row>
    <row r="393" spans="2:2" x14ac:dyDescent="0.3">
      <c r="B393" s="115"/>
    </row>
    <row r="394" spans="2:2" x14ac:dyDescent="0.3">
      <c r="B394" s="115"/>
    </row>
    <row r="395" spans="2:2" x14ac:dyDescent="0.3">
      <c r="B395" s="115"/>
    </row>
    <row r="396" spans="2:2" x14ac:dyDescent="0.3">
      <c r="B396" s="115"/>
    </row>
    <row r="397" spans="2:2" x14ac:dyDescent="0.3">
      <c r="B397" s="115"/>
    </row>
    <row r="398" spans="2:2" x14ac:dyDescent="0.3">
      <c r="B398" s="115"/>
    </row>
    <row r="399" spans="2:2" x14ac:dyDescent="0.3">
      <c r="B399" s="115"/>
    </row>
    <row r="400" spans="2:2" x14ac:dyDescent="0.3">
      <c r="B400" s="115"/>
    </row>
    <row r="401" spans="2:2" x14ac:dyDescent="0.3">
      <c r="B401" s="115"/>
    </row>
    <row r="402" spans="2:2" x14ac:dyDescent="0.3">
      <c r="B402" s="115"/>
    </row>
    <row r="403" spans="2:2" x14ac:dyDescent="0.3">
      <c r="B403" s="115"/>
    </row>
    <row r="404" spans="2:2" x14ac:dyDescent="0.3">
      <c r="B404" s="115"/>
    </row>
    <row r="405" spans="2:2" x14ac:dyDescent="0.3">
      <c r="B405" s="115"/>
    </row>
    <row r="406" spans="2:2" x14ac:dyDescent="0.3">
      <c r="B406" s="115"/>
    </row>
    <row r="407" spans="2:2" x14ac:dyDescent="0.3">
      <c r="B407" s="115"/>
    </row>
    <row r="408" spans="2:2" x14ac:dyDescent="0.3">
      <c r="B408" s="115"/>
    </row>
    <row r="409" spans="2:2" x14ac:dyDescent="0.3">
      <c r="B409" s="115"/>
    </row>
    <row r="410" spans="2:2" x14ac:dyDescent="0.3">
      <c r="B410" s="115"/>
    </row>
    <row r="411" spans="2:2" x14ac:dyDescent="0.3">
      <c r="B411" s="115"/>
    </row>
    <row r="412" spans="2:2" x14ac:dyDescent="0.3">
      <c r="B412" s="115"/>
    </row>
    <row r="413" spans="2:2" x14ac:dyDescent="0.3">
      <c r="B413" s="115"/>
    </row>
    <row r="414" spans="2:2" x14ac:dyDescent="0.3">
      <c r="B414" s="115"/>
    </row>
    <row r="415" spans="2:2" x14ac:dyDescent="0.3">
      <c r="B415" s="115"/>
    </row>
    <row r="416" spans="2:2" x14ac:dyDescent="0.3">
      <c r="B416" s="115"/>
    </row>
    <row r="417" spans="2:2" x14ac:dyDescent="0.3">
      <c r="B417" s="115"/>
    </row>
    <row r="418" spans="2:2" x14ac:dyDescent="0.3">
      <c r="B418" s="115"/>
    </row>
    <row r="419" spans="2:2" x14ac:dyDescent="0.3">
      <c r="B419" s="115"/>
    </row>
    <row r="420" spans="2:2" x14ac:dyDescent="0.3">
      <c r="B420" s="115"/>
    </row>
    <row r="421" spans="2:2" x14ac:dyDescent="0.3">
      <c r="B421" s="115"/>
    </row>
    <row r="422" spans="2:2" x14ac:dyDescent="0.3">
      <c r="B422" s="115"/>
    </row>
    <row r="423" spans="2:2" x14ac:dyDescent="0.3">
      <c r="B423" s="115"/>
    </row>
    <row r="424" spans="2:2" x14ac:dyDescent="0.3">
      <c r="B424" s="115"/>
    </row>
    <row r="425" spans="2:2" x14ac:dyDescent="0.3">
      <c r="B425" s="115"/>
    </row>
    <row r="426" spans="2:2" x14ac:dyDescent="0.3">
      <c r="B426" s="115"/>
    </row>
    <row r="427" spans="2:2" x14ac:dyDescent="0.3">
      <c r="B427" s="115"/>
    </row>
    <row r="428" spans="2:2" x14ac:dyDescent="0.3">
      <c r="B428" s="115"/>
    </row>
    <row r="429" spans="2:2" x14ac:dyDescent="0.3">
      <c r="B429" s="115"/>
    </row>
    <row r="430" spans="2:2" x14ac:dyDescent="0.3">
      <c r="B430" s="115"/>
    </row>
    <row r="431" spans="2:2" x14ac:dyDescent="0.3">
      <c r="B431" s="115"/>
    </row>
    <row r="432" spans="2:2" x14ac:dyDescent="0.3">
      <c r="B432" s="115"/>
    </row>
    <row r="433" spans="2:2" x14ac:dyDescent="0.3">
      <c r="B433" s="115"/>
    </row>
    <row r="434" spans="2:2" x14ac:dyDescent="0.3">
      <c r="B434" s="115"/>
    </row>
    <row r="435" spans="2:2" x14ac:dyDescent="0.3">
      <c r="B435" s="115"/>
    </row>
    <row r="436" spans="2:2" x14ac:dyDescent="0.3">
      <c r="B436" s="115"/>
    </row>
    <row r="437" spans="2:2" x14ac:dyDescent="0.3">
      <c r="B437" s="115"/>
    </row>
    <row r="438" spans="2:2" x14ac:dyDescent="0.3">
      <c r="B438" s="115"/>
    </row>
    <row r="439" spans="2:2" x14ac:dyDescent="0.3">
      <c r="B439" s="115"/>
    </row>
    <row r="440" spans="2:2" x14ac:dyDescent="0.3">
      <c r="B440" s="115"/>
    </row>
    <row r="441" spans="2:2" x14ac:dyDescent="0.3">
      <c r="B441" s="115"/>
    </row>
    <row r="442" spans="2:2" x14ac:dyDescent="0.3">
      <c r="B442" s="115"/>
    </row>
    <row r="443" spans="2:2" x14ac:dyDescent="0.3">
      <c r="B443" s="115"/>
    </row>
    <row r="444" spans="2:2" x14ac:dyDescent="0.3">
      <c r="B444" s="115"/>
    </row>
    <row r="445" spans="2:2" x14ac:dyDescent="0.3">
      <c r="B445" s="115"/>
    </row>
    <row r="446" spans="2:2" x14ac:dyDescent="0.3">
      <c r="B446" s="115"/>
    </row>
    <row r="447" spans="2:2" x14ac:dyDescent="0.3">
      <c r="B447" s="115"/>
    </row>
    <row r="448" spans="2:2" x14ac:dyDescent="0.3">
      <c r="B448" s="115"/>
    </row>
    <row r="449" spans="2:2" x14ac:dyDescent="0.3">
      <c r="B449" s="115"/>
    </row>
    <row r="450" spans="2:2" x14ac:dyDescent="0.3">
      <c r="B450" s="115"/>
    </row>
    <row r="451" spans="2:2" x14ac:dyDescent="0.3">
      <c r="B451" s="115"/>
    </row>
    <row r="452" spans="2:2" x14ac:dyDescent="0.3">
      <c r="B452" s="115"/>
    </row>
    <row r="453" spans="2:2" x14ac:dyDescent="0.3">
      <c r="B453" s="115"/>
    </row>
    <row r="454" spans="2:2" x14ac:dyDescent="0.3">
      <c r="B454" s="115"/>
    </row>
    <row r="455" spans="2:2" x14ac:dyDescent="0.3">
      <c r="B455" s="115"/>
    </row>
    <row r="456" spans="2:2" x14ac:dyDescent="0.3">
      <c r="B456" s="115"/>
    </row>
    <row r="457" spans="2:2" x14ac:dyDescent="0.3">
      <c r="B457" s="115"/>
    </row>
    <row r="458" spans="2:2" x14ac:dyDescent="0.3">
      <c r="B458" s="115"/>
    </row>
    <row r="459" spans="2:2" x14ac:dyDescent="0.3">
      <c r="B459" s="115"/>
    </row>
    <row r="460" spans="2:2" x14ac:dyDescent="0.3">
      <c r="B460" s="115"/>
    </row>
    <row r="461" spans="2:2" x14ac:dyDescent="0.3">
      <c r="B461" s="115"/>
    </row>
    <row r="462" spans="2:2" x14ac:dyDescent="0.3">
      <c r="B462" s="115"/>
    </row>
    <row r="463" spans="2:2" x14ac:dyDescent="0.3">
      <c r="B463" s="115"/>
    </row>
    <row r="464" spans="2:2" x14ac:dyDescent="0.3">
      <c r="B464" s="115"/>
    </row>
    <row r="465" spans="2:2" x14ac:dyDescent="0.3">
      <c r="B465" s="115"/>
    </row>
    <row r="466" spans="2:2" x14ac:dyDescent="0.3">
      <c r="B466" s="115"/>
    </row>
    <row r="467" spans="2:2" x14ac:dyDescent="0.3">
      <c r="B467" s="115"/>
    </row>
    <row r="468" spans="2:2" x14ac:dyDescent="0.3">
      <c r="B468" s="115"/>
    </row>
    <row r="469" spans="2:2" x14ac:dyDescent="0.3">
      <c r="B469" s="115"/>
    </row>
    <row r="470" spans="2:2" x14ac:dyDescent="0.3">
      <c r="B470" s="115"/>
    </row>
    <row r="471" spans="2:2" x14ac:dyDescent="0.3">
      <c r="B471" s="115"/>
    </row>
    <row r="472" spans="2:2" x14ac:dyDescent="0.3">
      <c r="B472" s="115"/>
    </row>
    <row r="473" spans="2:2" x14ac:dyDescent="0.3">
      <c r="B473" s="115"/>
    </row>
    <row r="474" spans="2:2" x14ac:dyDescent="0.3">
      <c r="B474" s="115"/>
    </row>
    <row r="475" spans="2:2" x14ac:dyDescent="0.3">
      <c r="B475" s="115"/>
    </row>
    <row r="476" spans="2:2" x14ac:dyDescent="0.3">
      <c r="B476" s="115"/>
    </row>
    <row r="477" spans="2:2" x14ac:dyDescent="0.3">
      <c r="B477" s="115"/>
    </row>
    <row r="478" spans="2:2" x14ac:dyDescent="0.3">
      <c r="B478" s="115"/>
    </row>
    <row r="479" spans="2:2" x14ac:dyDescent="0.3">
      <c r="B479" s="115"/>
    </row>
    <row r="480" spans="2:2" x14ac:dyDescent="0.3">
      <c r="B480" s="115"/>
    </row>
    <row r="481" spans="2:2" x14ac:dyDescent="0.3">
      <c r="B481" s="115"/>
    </row>
    <row r="482" spans="2:2" x14ac:dyDescent="0.3">
      <c r="B482" s="115"/>
    </row>
    <row r="483" spans="2:2" x14ac:dyDescent="0.3">
      <c r="B483" s="115"/>
    </row>
    <row r="484" spans="2:2" x14ac:dyDescent="0.3">
      <c r="B484" s="115"/>
    </row>
    <row r="485" spans="2:2" x14ac:dyDescent="0.3">
      <c r="B485" s="115"/>
    </row>
    <row r="486" spans="2:2" x14ac:dyDescent="0.3">
      <c r="B486" s="115"/>
    </row>
    <row r="487" spans="2:2" x14ac:dyDescent="0.3">
      <c r="B487" s="115"/>
    </row>
    <row r="488" spans="2:2" x14ac:dyDescent="0.3">
      <c r="B488" s="115"/>
    </row>
    <row r="489" spans="2:2" x14ac:dyDescent="0.3">
      <c r="B489" s="115"/>
    </row>
    <row r="490" spans="2:2" x14ac:dyDescent="0.3">
      <c r="B490" s="115"/>
    </row>
    <row r="491" spans="2:2" x14ac:dyDescent="0.3">
      <c r="B491" s="115"/>
    </row>
    <row r="492" spans="2:2" x14ac:dyDescent="0.3">
      <c r="B492" s="115"/>
    </row>
    <row r="493" spans="2:2" x14ac:dyDescent="0.3">
      <c r="B493" s="115"/>
    </row>
    <row r="494" spans="2:2" x14ac:dyDescent="0.3">
      <c r="B494" s="115"/>
    </row>
    <row r="495" spans="2:2" x14ac:dyDescent="0.3">
      <c r="B495" s="115"/>
    </row>
    <row r="496" spans="2:2" x14ac:dyDescent="0.3">
      <c r="B496" s="115"/>
    </row>
    <row r="497" spans="2:2" x14ac:dyDescent="0.3">
      <c r="B497" s="115"/>
    </row>
    <row r="498" spans="2:2" x14ac:dyDescent="0.3">
      <c r="B498" s="115"/>
    </row>
    <row r="499" spans="2:2" x14ac:dyDescent="0.3">
      <c r="B499" s="115"/>
    </row>
    <row r="500" spans="2:2" x14ac:dyDescent="0.3">
      <c r="B500" s="115"/>
    </row>
    <row r="501" spans="2:2" x14ac:dyDescent="0.3">
      <c r="B501" s="115"/>
    </row>
    <row r="502" spans="2:2" x14ac:dyDescent="0.3">
      <c r="B502" s="115"/>
    </row>
    <row r="503" spans="2:2" x14ac:dyDescent="0.3">
      <c r="B503" s="115"/>
    </row>
    <row r="504" spans="2:2" x14ac:dyDescent="0.3">
      <c r="B504" s="115"/>
    </row>
    <row r="505" spans="2:2" x14ac:dyDescent="0.3">
      <c r="B505" s="115"/>
    </row>
    <row r="506" spans="2:2" x14ac:dyDescent="0.3">
      <c r="B506" s="115"/>
    </row>
    <row r="507" spans="2:2" x14ac:dyDescent="0.3">
      <c r="B507" s="115"/>
    </row>
    <row r="508" spans="2:2" x14ac:dyDescent="0.3">
      <c r="B508" s="115"/>
    </row>
    <row r="509" spans="2:2" x14ac:dyDescent="0.3">
      <c r="B509" s="115"/>
    </row>
    <row r="510" spans="2:2" x14ac:dyDescent="0.3">
      <c r="B510" s="115"/>
    </row>
    <row r="511" spans="2:2" x14ac:dyDescent="0.3">
      <c r="B511" s="115"/>
    </row>
    <row r="512" spans="2:2" x14ac:dyDescent="0.3">
      <c r="B512" s="115"/>
    </row>
    <row r="513" spans="2:2" x14ac:dyDescent="0.3">
      <c r="B513" s="115"/>
    </row>
    <row r="514" spans="2:2" x14ac:dyDescent="0.3">
      <c r="B514" s="115"/>
    </row>
    <row r="515" spans="2:2" x14ac:dyDescent="0.3">
      <c r="B515" s="115"/>
    </row>
    <row r="516" spans="2:2" x14ac:dyDescent="0.3">
      <c r="B516" s="115"/>
    </row>
    <row r="517" spans="2:2" x14ac:dyDescent="0.3">
      <c r="B517" s="115"/>
    </row>
    <row r="518" spans="2:2" x14ac:dyDescent="0.3">
      <c r="B518" s="115"/>
    </row>
    <row r="519" spans="2:2" x14ac:dyDescent="0.3">
      <c r="B519" s="115"/>
    </row>
    <row r="520" spans="2:2" x14ac:dyDescent="0.3">
      <c r="B520" s="115"/>
    </row>
    <row r="521" spans="2:2" x14ac:dyDescent="0.3">
      <c r="B521" s="115"/>
    </row>
    <row r="522" spans="2:2" x14ac:dyDescent="0.3">
      <c r="B522" s="115"/>
    </row>
    <row r="523" spans="2:2" x14ac:dyDescent="0.3">
      <c r="B523" s="115"/>
    </row>
    <row r="524" spans="2:2" x14ac:dyDescent="0.3">
      <c r="B524" s="115"/>
    </row>
    <row r="525" spans="2:2" x14ac:dyDescent="0.3">
      <c r="B525" s="115"/>
    </row>
    <row r="526" spans="2:2" x14ac:dyDescent="0.3">
      <c r="B526" s="115"/>
    </row>
    <row r="527" spans="2:2" x14ac:dyDescent="0.3">
      <c r="B527" s="115"/>
    </row>
    <row r="528" spans="2:2" x14ac:dyDescent="0.3">
      <c r="B528" s="115"/>
    </row>
    <row r="529" spans="2:2" x14ac:dyDescent="0.3">
      <c r="B529" s="115"/>
    </row>
    <row r="530" spans="2:2" x14ac:dyDescent="0.3">
      <c r="B530" s="115"/>
    </row>
    <row r="531" spans="2:2" x14ac:dyDescent="0.3">
      <c r="B531" s="115"/>
    </row>
    <row r="532" spans="2:2" x14ac:dyDescent="0.3">
      <c r="B532" s="115"/>
    </row>
    <row r="533" spans="2:2" x14ac:dyDescent="0.3">
      <c r="B533" s="115"/>
    </row>
    <row r="534" spans="2:2" x14ac:dyDescent="0.3">
      <c r="B534" s="115"/>
    </row>
    <row r="535" spans="2:2" x14ac:dyDescent="0.3">
      <c r="B535" s="115"/>
    </row>
    <row r="536" spans="2:2" x14ac:dyDescent="0.3">
      <c r="B536" s="115"/>
    </row>
    <row r="537" spans="2:2" x14ac:dyDescent="0.3">
      <c r="B537" s="115"/>
    </row>
    <row r="538" spans="2:2" x14ac:dyDescent="0.3">
      <c r="B538" s="115"/>
    </row>
    <row r="539" spans="2:2" x14ac:dyDescent="0.3">
      <c r="B539" s="115"/>
    </row>
    <row r="540" spans="2:2" x14ac:dyDescent="0.3">
      <c r="B540" s="115"/>
    </row>
    <row r="541" spans="2:2" x14ac:dyDescent="0.3">
      <c r="B541" s="115"/>
    </row>
    <row r="542" spans="2:2" x14ac:dyDescent="0.3">
      <c r="B542" s="115"/>
    </row>
    <row r="543" spans="2:2" x14ac:dyDescent="0.3">
      <c r="B543" s="115"/>
    </row>
    <row r="544" spans="2:2" x14ac:dyDescent="0.3">
      <c r="B544" s="115"/>
    </row>
    <row r="545" spans="2:2" x14ac:dyDescent="0.3">
      <c r="B545" s="115"/>
    </row>
    <row r="546" spans="2:2" x14ac:dyDescent="0.3">
      <c r="B546" s="115"/>
    </row>
    <row r="547" spans="2:2" x14ac:dyDescent="0.3">
      <c r="B547" s="115"/>
    </row>
    <row r="548" spans="2:2" x14ac:dyDescent="0.3">
      <c r="B548" s="115"/>
    </row>
    <row r="549" spans="2:2" x14ac:dyDescent="0.3">
      <c r="B549" s="115"/>
    </row>
    <row r="550" spans="2:2" x14ac:dyDescent="0.3">
      <c r="B550" s="115"/>
    </row>
    <row r="551" spans="2:2" x14ac:dyDescent="0.3">
      <c r="B551" s="115"/>
    </row>
    <row r="552" spans="2:2" x14ac:dyDescent="0.3">
      <c r="B552" s="115"/>
    </row>
    <row r="553" spans="2:2" x14ac:dyDescent="0.3">
      <c r="B553" s="115"/>
    </row>
    <row r="554" spans="2:2" x14ac:dyDescent="0.3">
      <c r="B554" s="115"/>
    </row>
    <row r="555" spans="2:2" x14ac:dyDescent="0.3">
      <c r="B555" s="115"/>
    </row>
    <row r="556" spans="2:2" x14ac:dyDescent="0.3">
      <c r="B556" s="115"/>
    </row>
    <row r="557" spans="2:2" x14ac:dyDescent="0.3">
      <c r="B557" s="115"/>
    </row>
    <row r="558" spans="2:2" x14ac:dyDescent="0.3">
      <c r="B558" s="115"/>
    </row>
    <row r="559" spans="2:2" x14ac:dyDescent="0.3">
      <c r="B559" s="115"/>
    </row>
    <row r="560" spans="2:2" x14ac:dyDescent="0.3">
      <c r="B560" s="115"/>
    </row>
    <row r="561" spans="2:2" x14ac:dyDescent="0.3">
      <c r="B561" s="115"/>
    </row>
    <row r="562" spans="2:2" x14ac:dyDescent="0.3">
      <c r="B562" s="115"/>
    </row>
    <row r="563" spans="2:2" x14ac:dyDescent="0.3">
      <c r="B563" s="115"/>
    </row>
    <row r="564" spans="2:2" x14ac:dyDescent="0.3">
      <c r="B564" s="115"/>
    </row>
    <row r="565" spans="2:2" x14ac:dyDescent="0.3">
      <c r="B565" s="115"/>
    </row>
    <row r="566" spans="2:2" x14ac:dyDescent="0.3">
      <c r="B566" s="115"/>
    </row>
    <row r="567" spans="2:2" x14ac:dyDescent="0.3">
      <c r="B567" s="115"/>
    </row>
    <row r="568" spans="2:2" x14ac:dyDescent="0.3">
      <c r="B568" s="115"/>
    </row>
    <row r="569" spans="2:2" x14ac:dyDescent="0.3">
      <c r="B569" s="115"/>
    </row>
    <row r="570" spans="2:2" x14ac:dyDescent="0.3">
      <c r="B570" s="115"/>
    </row>
    <row r="571" spans="2:2" x14ac:dyDescent="0.3">
      <c r="B571" s="115"/>
    </row>
    <row r="572" spans="2:2" x14ac:dyDescent="0.3">
      <c r="B572" s="115"/>
    </row>
    <row r="573" spans="2:2" x14ac:dyDescent="0.3">
      <c r="B573" s="115"/>
    </row>
    <row r="574" spans="2:2" x14ac:dyDescent="0.3">
      <c r="B574" s="115"/>
    </row>
    <row r="575" spans="2:2" x14ac:dyDescent="0.3">
      <c r="B575" s="115"/>
    </row>
    <row r="576" spans="2:2" x14ac:dyDescent="0.3">
      <c r="B576" s="115"/>
    </row>
    <row r="577" spans="2:2" x14ac:dyDescent="0.3">
      <c r="B577" s="115"/>
    </row>
    <row r="578" spans="2:2" x14ac:dyDescent="0.3">
      <c r="B578" s="115"/>
    </row>
    <row r="579" spans="2:2" x14ac:dyDescent="0.3">
      <c r="B579" s="115"/>
    </row>
    <row r="580" spans="2:2" x14ac:dyDescent="0.3">
      <c r="B580" s="115"/>
    </row>
    <row r="581" spans="2:2" x14ac:dyDescent="0.3">
      <c r="B581" s="115"/>
    </row>
    <row r="582" spans="2:2" x14ac:dyDescent="0.3">
      <c r="B582" s="115"/>
    </row>
    <row r="583" spans="2:2" x14ac:dyDescent="0.3">
      <c r="B583" s="115"/>
    </row>
    <row r="584" spans="2:2" x14ac:dyDescent="0.3">
      <c r="B584" s="115"/>
    </row>
    <row r="585" spans="2:2" x14ac:dyDescent="0.3">
      <c r="B585" s="115"/>
    </row>
    <row r="586" spans="2:2" x14ac:dyDescent="0.3">
      <c r="B586" s="115"/>
    </row>
    <row r="587" spans="2:2" x14ac:dyDescent="0.3">
      <c r="B587" s="115"/>
    </row>
    <row r="588" spans="2:2" x14ac:dyDescent="0.3">
      <c r="B588" s="115"/>
    </row>
    <row r="589" spans="2:2" x14ac:dyDescent="0.3">
      <c r="B589" s="115"/>
    </row>
    <row r="590" spans="2:2" x14ac:dyDescent="0.3">
      <c r="B590" s="115"/>
    </row>
    <row r="591" spans="2:2" x14ac:dyDescent="0.3">
      <c r="B591" s="115"/>
    </row>
    <row r="592" spans="2:2" x14ac:dyDescent="0.3">
      <c r="B592" s="115"/>
    </row>
    <row r="593" spans="2:2" x14ac:dyDescent="0.3">
      <c r="B593" s="115"/>
    </row>
    <row r="594" spans="2:2" x14ac:dyDescent="0.3">
      <c r="B594" s="115"/>
    </row>
    <row r="595" spans="2:2" x14ac:dyDescent="0.3">
      <c r="B595" s="115"/>
    </row>
    <row r="596" spans="2:2" x14ac:dyDescent="0.3">
      <c r="B596" s="115"/>
    </row>
    <row r="597" spans="2:2" x14ac:dyDescent="0.3">
      <c r="B597" s="115"/>
    </row>
    <row r="598" spans="2:2" x14ac:dyDescent="0.3">
      <c r="B598" s="115"/>
    </row>
    <row r="599" spans="2:2" x14ac:dyDescent="0.3">
      <c r="B599" s="115"/>
    </row>
    <row r="600" spans="2:2" x14ac:dyDescent="0.3">
      <c r="B600" s="115"/>
    </row>
    <row r="601" spans="2:2" x14ac:dyDescent="0.3">
      <c r="B601" s="115"/>
    </row>
    <row r="602" spans="2:2" x14ac:dyDescent="0.3">
      <c r="B602" s="115"/>
    </row>
    <row r="603" spans="2:2" x14ac:dyDescent="0.3">
      <c r="B603" s="115"/>
    </row>
    <row r="604" spans="2:2" x14ac:dyDescent="0.3">
      <c r="B604" s="115"/>
    </row>
    <row r="605" spans="2:2" x14ac:dyDescent="0.3">
      <c r="B605" s="115"/>
    </row>
    <row r="606" spans="2:2" x14ac:dyDescent="0.3">
      <c r="B606" s="115"/>
    </row>
    <row r="607" spans="2:2" x14ac:dyDescent="0.3">
      <c r="B607" s="115"/>
    </row>
    <row r="608" spans="2:2" x14ac:dyDescent="0.3">
      <c r="B608" s="115"/>
    </row>
    <row r="609" spans="2:2" x14ac:dyDescent="0.3">
      <c r="B609" s="115"/>
    </row>
    <row r="610" spans="2:2" x14ac:dyDescent="0.3">
      <c r="B610" s="115"/>
    </row>
    <row r="611" spans="2:2" x14ac:dyDescent="0.3">
      <c r="B611" s="115"/>
    </row>
    <row r="612" spans="2:2" x14ac:dyDescent="0.3">
      <c r="B612" s="115"/>
    </row>
    <row r="613" spans="2:2" x14ac:dyDescent="0.3">
      <c r="B613" s="115"/>
    </row>
    <row r="614" spans="2:2" x14ac:dyDescent="0.3">
      <c r="B614" s="115"/>
    </row>
    <row r="615" spans="2:2" x14ac:dyDescent="0.3">
      <c r="B615" s="115"/>
    </row>
    <row r="616" spans="2:2" x14ac:dyDescent="0.3">
      <c r="B616" s="115"/>
    </row>
    <row r="617" spans="2:2" x14ac:dyDescent="0.3">
      <c r="B617" s="115"/>
    </row>
    <row r="618" spans="2:2" x14ac:dyDescent="0.3">
      <c r="B618" s="115"/>
    </row>
    <row r="619" spans="2:2" x14ac:dyDescent="0.3">
      <c r="B619" s="115"/>
    </row>
    <row r="620" spans="2:2" x14ac:dyDescent="0.3">
      <c r="B620" s="115"/>
    </row>
    <row r="621" spans="2:2" x14ac:dyDescent="0.3">
      <c r="B621" s="115"/>
    </row>
    <row r="622" spans="2:2" x14ac:dyDescent="0.3">
      <c r="B622" s="115"/>
    </row>
    <row r="623" spans="2:2" x14ac:dyDescent="0.3">
      <c r="B623" s="115"/>
    </row>
    <row r="624" spans="2:2" x14ac:dyDescent="0.3">
      <c r="B624" s="115"/>
    </row>
    <row r="625" spans="2:2" x14ac:dyDescent="0.3">
      <c r="B625" s="115"/>
    </row>
    <row r="626" spans="2:2" x14ac:dyDescent="0.3">
      <c r="B626" s="115"/>
    </row>
    <row r="627" spans="2:2" x14ac:dyDescent="0.3">
      <c r="B627" s="115"/>
    </row>
    <row r="628" spans="2:2" x14ac:dyDescent="0.3">
      <c r="B628" s="115"/>
    </row>
    <row r="629" spans="2:2" x14ac:dyDescent="0.3">
      <c r="B629" s="115"/>
    </row>
    <row r="630" spans="2:2" x14ac:dyDescent="0.3">
      <c r="B630" s="115"/>
    </row>
    <row r="631" spans="2:2" x14ac:dyDescent="0.3">
      <c r="B631" s="115"/>
    </row>
    <row r="632" spans="2:2" x14ac:dyDescent="0.3">
      <c r="B632" s="115"/>
    </row>
    <row r="633" spans="2:2" x14ac:dyDescent="0.3">
      <c r="B633" s="115"/>
    </row>
    <row r="634" spans="2:2" x14ac:dyDescent="0.3">
      <c r="B634" s="115"/>
    </row>
    <row r="635" spans="2:2" x14ac:dyDescent="0.3">
      <c r="B635" s="115"/>
    </row>
    <row r="636" spans="2:2" x14ac:dyDescent="0.3">
      <c r="B636" s="115"/>
    </row>
    <row r="637" spans="2:2" x14ac:dyDescent="0.3">
      <c r="B637" s="115"/>
    </row>
    <row r="638" spans="2:2" x14ac:dyDescent="0.3">
      <c r="B638" s="115"/>
    </row>
    <row r="639" spans="2:2" x14ac:dyDescent="0.3">
      <c r="B639" s="115"/>
    </row>
    <row r="640" spans="2:2" x14ac:dyDescent="0.3">
      <c r="B640" s="115"/>
    </row>
    <row r="641" spans="2:2" x14ac:dyDescent="0.3">
      <c r="B641" s="115"/>
    </row>
    <row r="642" spans="2:2" x14ac:dyDescent="0.3">
      <c r="B642" s="115"/>
    </row>
    <row r="643" spans="2:2" x14ac:dyDescent="0.3">
      <c r="B643" s="115"/>
    </row>
    <row r="644" spans="2:2" x14ac:dyDescent="0.3">
      <c r="B644" s="115"/>
    </row>
    <row r="645" spans="2:2" x14ac:dyDescent="0.3">
      <c r="B645" s="115"/>
    </row>
    <row r="646" spans="2:2" x14ac:dyDescent="0.3">
      <c r="B646" s="115"/>
    </row>
    <row r="647" spans="2:2" x14ac:dyDescent="0.3">
      <c r="B647" s="115"/>
    </row>
    <row r="648" spans="2:2" x14ac:dyDescent="0.3">
      <c r="B648" s="115"/>
    </row>
    <row r="649" spans="2:2" x14ac:dyDescent="0.3">
      <c r="B649" s="115"/>
    </row>
    <row r="650" spans="2:2" x14ac:dyDescent="0.3">
      <c r="B650" s="115"/>
    </row>
    <row r="651" spans="2:2" x14ac:dyDescent="0.3">
      <c r="B651" s="115"/>
    </row>
    <row r="652" spans="2:2" x14ac:dyDescent="0.3">
      <c r="B652" s="115"/>
    </row>
    <row r="653" spans="2:2" x14ac:dyDescent="0.3">
      <c r="B653" s="115"/>
    </row>
    <row r="654" spans="2:2" x14ac:dyDescent="0.3">
      <c r="B654" s="115"/>
    </row>
    <row r="655" spans="2:2" x14ac:dyDescent="0.3">
      <c r="B655" s="115"/>
    </row>
    <row r="656" spans="2:2" x14ac:dyDescent="0.3">
      <c r="B656" s="115"/>
    </row>
    <row r="657" spans="2:2" x14ac:dyDescent="0.3">
      <c r="B657" s="115"/>
    </row>
    <row r="658" spans="2:2" x14ac:dyDescent="0.3">
      <c r="B658" s="115"/>
    </row>
    <row r="659" spans="2:2" x14ac:dyDescent="0.3">
      <c r="B659" s="115"/>
    </row>
    <row r="660" spans="2:2" x14ac:dyDescent="0.3">
      <c r="B660" s="115"/>
    </row>
    <row r="661" spans="2:2" x14ac:dyDescent="0.3">
      <c r="B661" s="115"/>
    </row>
    <row r="662" spans="2:2" x14ac:dyDescent="0.3">
      <c r="B662" s="115"/>
    </row>
    <row r="663" spans="2:2" x14ac:dyDescent="0.3">
      <c r="B663" s="115"/>
    </row>
    <row r="664" spans="2:2" x14ac:dyDescent="0.3">
      <c r="B664" s="115"/>
    </row>
    <row r="665" spans="2:2" x14ac:dyDescent="0.3">
      <c r="B665" s="115"/>
    </row>
    <row r="666" spans="2:2" x14ac:dyDescent="0.3">
      <c r="B666" s="115"/>
    </row>
    <row r="667" spans="2:2" x14ac:dyDescent="0.3">
      <c r="B667" s="115"/>
    </row>
    <row r="668" spans="2:2" x14ac:dyDescent="0.3">
      <c r="B668" s="115"/>
    </row>
    <row r="669" spans="2:2" x14ac:dyDescent="0.3">
      <c r="B669" s="115"/>
    </row>
    <row r="670" spans="2:2" x14ac:dyDescent="0.3">
      <c r="B670" s="115"/>
    </row>
    <row r="671" spans="2:2" x14ac:dyDescent="0.3">
      <c r="B671" s="115"/>
    </row>
    <row r="672" spans="2:2" x14ac:dyDescent="0.3">
      <c r="B672" s="115"/>
    </row>
    <row r="673" spans="2:2" x14ac:dyDescent="0.3">
      <c r="B673" s="115"/>
    </row>
    <row r="674" spans="2:2" x14ac:dyDescent="0.3">
      <c r="B674" s="115"/>
    </row>
    <row r="675" spans="2:2" x14ac:dyDescent="0.3">
      <c r="B675" s="115"/>
    </row>
    <row r="676" spans="2:2" x14ac:dyDescent="0.3">
      <c r="B676" s="115"/>
    </row>
    <row r="677" spans="2:2" x14ac:dyDescent="0.3">
      <c r="B677" s="115"/>
    </row>
    <row r="678" spans="2:2" x14ac:dyDescent="0.3">
      <c r="B678" s="115"/>
    </row>
    <row r="679" spans="2:2" x14ac:dyDescent="0.3">
      <c r="B679" s="115"/>
    </row>
    <row r="680" spans="2:2" x14ac:dyDescent="0.3">
      <c r="B680" s="115"/>
    </row>
    <row r="681" spans="2:2" x14ac:dyDescent="0.3">
      <c r="B681" s="115"/>
    </row>
    <row r="682" spans="2:2" x14ac:dyDescent="0.3">
      <c r="B682" s="115"/>
    </row>
    <row r="683" spans="2:2" x14ac:dyDescent="0.3">
      <c r="B683" s="115"/>
    </row>
    <row r="684" spans="2:2" x14ac:dyDescent="0.3">
      <c r="B684" s="115"/>
    </row>
    <row r="685" spans="2:2" x14ac:dyDescent="0.3">
      <c r="B685" s="115"/>
    </row>
    <row r="686" spans="2:2" x14ac:dyDescent="0.3">
      <c r="B686" s="115"/>
    </row>
    <row r="687" spans="2:2" x14ac:dyDescent="0.3">
      <c r="B687" s="115"/>
    </row>
    <row r="688" spans="2:2" x14ac:dyDescent="0.3">
      <c r="B688" s="115"/>
    </row>
    <row r="689" spans="2:2" x14ac:dyDescent="0.3">
      <c r="B689" s="115"/>
    </row>
    <row r="690" spans="2:2" x14ac:dyDescent="0.3">
      <c r="B690" s="115"/>
    </row>
    <row r="691" spans="2:2" x14ac:dyDescent="0.3">
      <c r="B691" s="115"/>
    </row>
    <row r="692" spans="2:2" x14ac:dyDescent="0.3">
      <c r="B692" s="115"/>
    </row>
    <row r="693" spans="2:2" x14ac:dyDescent="0.3">
      <c r="B693" s="115"/>
    </row>
    <row r="694" spans="2:2" x14ac:dyDescent="0.3">
      <c r="B694" s="115"/>
    </row>
    <row r="695" spans="2:2" x14ac:dyDescent="0.3">
      <c r="B695" s="115"/>
    </row>
    <row r="696" spans="2:2" x14ac:dyDescent="0.3">
      <c r="B696" s="115"/>
    </row>
    <row r="697" spans="2:2" x14ac:dyDescent="0.3">
      <c r="B697" s="115"/>
    </row>
    <row r="698" spans="2:2" x14ac:dyDescent="0.3">
      <c r="B698" s="115"/>
    </row>
    <row r="699" spans="2:2" x14ac:dyDescent="0.3">
      <c r="B699" s="115"/>
    </row>
    <row r="700" spans="2:2" x14ac:dyDescent="0.3">
      <c r="B700" s="115"/>
    </row>
    <row r="701" spans="2:2" x14ac:dyDescent="0.3">
      <c r="B701" s="115"/>
    </row>
    <row r="702" spans="2:2" x14ac:dyDescent="0.3">
      <c r="B702" s="115"/>
    </row>
    <row r="703" spans="2:2" x14ac:dyDescent="0.3">
      <c r="B703" s="115"/>
    </row>
    <row r="704" spans="2:2" x14ac:dyDescent="0.3">
      <c r="B704" s="115"/>
    </row>
    <row r="705" spans="2:2" x14ac:dyDescent="0.3">
      <c r="B705" s="115"/>
    </row>
    <row r="706" spans="2:2" x14ac:dyDescent="0.3">
      <c r="B706" s="115"/>
    </row>
    <row r="707" spans="2:2" x14ac:dyDescent="0.3">
      <c r="B707" s="115"/>
    </row>
    <row r="708" spans="2:2" x14ac:dyDescent="0.3">
      <c r="B708" s="115"/>
    </row>
    <row r="709" spans="2:2" x14ac:dyDescent="0.3">
      <c r="B709" s="115"/>
    </row>
    <row r="710" spans="2:2" x14ac:dyDescent="0.3">
      <c r="B710" s="115"/>
    </row>
    <row r="711" spans="2:2" x14ac:dyDescent="0.3">
      <c r="B711" s="115"/>
    </row>
    <row r="712" spans="2:2" x14ac:dyDescent="0.3">
      <c r="B712" s="115"/>
    </row>
    <row r="713" spans="2:2" x14ac:dyDescent="0.3">
      <c r="B713" s="115"/>
    </row>
    <row r="714" spans="2:2" x14ac:dyDescent="0.3">
      <c r="B714" s="115"/>
    </row>
    <row r="715" spans="2:2" x14ac:dyDescent="0.3">
      <c r="B715" s="115"/>
    </row>
    <row r="716" spans="2:2" x14ac:dyDescent="0.3">
      <c r="B716" s="115"/>
    </row>
    <row r="717" spans="2:2" x14ac:dyDescent="0.3">
      <c r="B717" s="115"/>
    </row>
    <row r="718" spans="2:2" x14ac:dyDescent="0.3">
      <c r="B718" s="115"/>
    </row>
    <row r="719" spans="2:2" x14ac:dyDescent="0.3">
      <c r="B719" s="115"/>
    </row>
    <row r="720" spans="2:2" x14ac:dyDescent="0.3">
      <c r="B720" s="115"/>
    </row>
    <row r="721" spans="2:2" x14ac:dyDescent="0.3">
      <c r="B721" s="115"/>
    </row>
    <row r="722" spans="2:2" x14ac:dyDescent="0.3">
      <c r="B722" s="115"/>
    </row>
    <row r="723" spans="2:2" x14ac:dyDescent="0.3">
      <c r="B723" s="115"/>
    </row>
    <row r="724" spans="2:2" x14ac:dyDescent="0.3">
      <c r="B724" s="115"/>
    </row>
    <row r="725" spans="2:2" x14ac:dyDescent="0.3">
      <c r="B725" s="115"/>
    </row>
  </sheetData>
  <sheetProtection algorithmName="SHA-512" hashValue="kohpKBy2sGJXkAhdAdBlkbSOwtZ/NuMNKUNMbgC4BvE9LFxXdXXVo68D2RpYA+qSPW+fwO4m9jZgAa1wsxr9Ng==" saltValue="e91KrooStD+TmQsqcIvXjA=="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A9" sqref="A9"/>
    </sheetView>
  </sheetViews>
  <sheetFormatPr baseColWidth="10" defaultRowHeight="16.5" x14ac:dyDescent="0.3"/>
  <cols>
    <col min="1" max="1" width="9.125" style="106" customWidth="1"/>
    <col min="2" max="2" width="28.625" style="106" customWidth="1"/>
    <col min="3" max="3" width="28.625" style="124" customWidth="1"/>
    <col min="4" max="4" width="13.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"Einnahmen "&amp;TEXT(Titelblatt!B12,"T. MMMM JJJJ")&amp;" bis "&amp;TEXT(Titelblatt!E12,"T. MMMM JJJJ")</f>
        <v>Einnahmen 1. Januar 2025 bis 31. Dezember 2025</v>
      </c>
      <c r="B6" s="22"/>
      <c r="C6" s="23"/>
      <c r="D6" s="25"/>
      <c r="E6" s="26"/>
      <c r="F6" s="26"/>
      <c r="G6" s="26"/>
    </row>
    <row r="7" spans="1:7" s="107" customFormat="1" ht="15" thickBot="1" x14ac:dyDescent="0.3">
      <c r="A7" s="27"/>
      <c r="B7" s="28"/>
      <c r="C7" s="29"/>
      <c r="D7" s="31"/>
      <c r="E7" s="18"/>
      <c r="F7" s="18"/>
      <c r="G7" s="18"/>
    </row>
    <row r="8" spans="1:7" s="118" customFormat="1" ht="37.5" customHeight="1" thickBot="1" x14ac:dyDescent="0.3">
      <c r="A8" s="32" t="s">
        <v>18</v>
      </c>
      <c r="B8" s="33" t="s">
        <v>14</v>
      </c>
      <c r="C8" s="33" t="s">
        <v>2</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4.25" x14ac:dyDescent="0.25">
      <c r="A54" s="41"/>
      <c r="B54" s="42"/>
      <c r="C54" s="43"/>
      <c r="D54" s="45"/>
      <c r="E54" s="35"/>
      <c r="F54" s="35"/>
      <c r="G54" s="35"/>
    </row>
    <row r="55" spans="1:7" s="107" customFormat="1" ht="14.25" x14ac:dyDescent="0.25">
      <c r="A55" s="41"/>
      <c r="B55" s="42"/>
      <c r="C55" s="43"/>
      <c r="D55" s="45"/>
      <c r="E55" s="35"/>
      <c r="F55" s="35"/>
      <c r="G55" s="35"/>
    </row>
    <row r="56" spans="1:7" s="107" customFormat="1" ht="14.25" x14ac:dyDescent="0.25">
      <c r="A56" s="41"/>
      <c r="B56" s="42"/>
      <c r="C56" s="43"/>
      <c r="D56" s="45"/>
      <c r="E56" s="35"/>
      <c r="F56" s="35"/>
      <c r="G56" s="35"/>
    </row>
    <row r="57" spans="1:7" s="107" customFormat="1" ht="14.25" x14ac:dyDescent="0.25">
      <c r="A57" s="41"/>
      <c r="B57" s="42"/>
      <c r="C57" s="43"/>
      <c r="D57" s="45"/>
      <c r="E57" s="35"/>
      <c r="F57" s="35"/>
      <c r="G57" s="35"/>
    </row>
    <row r="58" spans="1:7" s="107" customFormat="1" ht="14.25" x14ac:dyDescent="0.25">
      <c r="A58" s="41"/>
      <c r="B58" s="42"/>
      <c r="C58" s="43"/>
      <c r="D58" s="45"/>
      <c r="E58" s="35"/>
      <c r="F58" s="35"/>
      <c r="G58" s="35"/>
    </row>
    <row r="59" spans="1:7" s="107" customFormat="1" ht="14.25" x14ac:dyDescent="0.25">
      <c r="A59" s="41"/>
      <c r="B59" s="42"/>
      <c r="C59" s="43"/>
      <c r="D59" s="45"/>
      <c r="E59" s="35"/>
      <c r="F59" s="35"/>
      <c r="G59" s="35"/>
    </row>
    <row r="60" spans="1:7" s="107" customFormat="1" ht="14.25" x14ac:dyDescent="0.25">
      <c r="A60" s="41"/>
      <c r="B60" s="42"/>
      <c r="C60" s="43"/>
      <c r="D60" s="45"/>
      <c r="E60" s="35"/>
      <c r="F60" s="35"/>
      <c r="G60" s="35"/>
    </row>
    <row r="61" spans="1:7" s="107" customFormat="1" ht="14.25" x14ac:dyDescent="0.25">
      <c r="A61" s="41"/>
      <c r="B61" s="42"/>
      <c r="C61" s="43"/>
      <c r="D61" s="45"/>
      <c r="E61" s="35"/>
      <c r="F61" s="35"/>
      <c r="G61" s="35"/>
    </row>
    <row r="62" spans="1:7" s="107" customFormat="1" ht="14.25" x14ac:dyDescent="0.25">
      <c r="A62" s="41"/>
      <c r="B62" s="42"/>
      <c r="C62" s="43"/>
      <c r="D62" s="45"/>
      <c r="E62" s="35"/>
      <c r="F62" s="35"/>
      <c r="G62" s="35"/>
    </row>
    <row r="63" spans="1:7" s="107" customFormat="1" ht="14.25" x14ac:dyDescent="0.25">
      <c r="A63" s="41"/>
      <c r="B63" s="42"/>
      <c r="C63" s="43"/>
      <c r="D63" s="45"/>
      <c r="E63" s="35"/>
      <c r="F63" s="35"/>
      <c r="G63" s="35"/>
    </row>
    <row r="64" spans="1:7" s="107" customFormat="1" ht="14.25" x14ac:dyDescent="0.25">
      <c r="A64" s="41"/>
      <c r="B64" s="42"/>
      <c r="C64" s="43"/>
      <c r="D64" s="45"/>
      <c r="E64" s="35"/>
      <c r="F64" s="35"/>
      <c r="G64" s="35"/>
    </row>
    <row r="65" spans="1:7" s="107" customFormat="1" ht="14.25" x14ac:dyDescent="0.25">
      <c r="A65" s="41"/>
      <c r="B65" s="42"/>
      <c r="C65" s="43"/>
      <c r="D65" s="45"/>
      <c r="E65" s="35"/>
      <c r="F65" s="35"/>
      <c r="G65" s="35"/>
    </row>
    <row r="66" spans="1:7" s="107" customFormat="1" ht="14.25" x14ac:dyDescent="0.25">
      <c r="A66" s="41"/>
      <c r="B66" s="42"/>
      <c r="C66" s="43"/>
      <c r="D66" s="45"/>
      <c r="E66" s="35"/>
      <c r="F66" s="35"/>
      <c r="G66" s="35"/>
    </row>
    <row r="67" spans="1:7" s="107" customFormat="1" ht="14.25" x14ac:dyDescent="0.25">
      <c r="A67" s="41"/>
      <c r="B67" s="42"/>
      <c r="C67" s="43"/>
      <c r="D67" s="45"/>
      <c r="E67" s="35"/>
      <c r="F67" s="35"/>
      <c r="G67" s="35"/>
    </row>
    <row r="68" spans="1:7" s="107" customFormat="1" ht="14.25" x14ac:dyDescent="0.25">
      <c r="A68" s="41"/>
      <c r="B68" s="42"/>
      <c r="C68" s="43"/>
      <c r="D68" s="45"/>
      <c r="E68" s="35"/>
      <c r="F68" s="35"/>
      <c r="G68" s="35"/>
    </row>
    <row r="69" spans="1:7" s="107" customFormat="1" ht="14.25" x14ac:dyDescent="0.25">
      <c r="A69" s="41"/>
      <c r="B69" s="42"/>
      <c r="C69" s="43"/>
      <c r="D69" s="45"/>
      <c r="E69" s="35"/>
      <c r="F69" s="35"/>
      <c r="G69" s="35"/>
    </row>
    <row r="70" spans="1:7" s="107" customFormat="1" ht="14.25" x14ac:dyDescent="0.25">
      <c r="A70" s="41"/>
      <c r="B70" s="42"/>
      <c r="C70" s="43"/>
      <c r="D70" s="45"/>
      <c r="E70" s="35"/>
      <c r="F70" s="35"/>
      <c r="G70" s="35"/>
    </row>
    <row r="71" spans="1:7" s="107" customFormat="1" ht="14.25" x14ac:dyDescent="0.25">
      <c r="A71" s="41"/>
      <c r="B71" s="42"/>
      <c r="C71" s="43"/>
      <c r="D71" s="45"/>
      <c r="E71" s="35"/>
      <c r="F71" s="35"/>
      <c r="G71" s="35"/>
    </row>
    <row r="72" spans="1:7" s="107" customFormat="1" ht="14.25" x14ac:dyDescent="0.25">
      <c r="A72" s="41"/>
      <c r="B72" s="42"/>
      <c r="C72" s="43"/>
      <c r="D72" s="45"/>
      <c r="E72" s="35"/>
      <c r="F72" s="35"/>
      <c r="G72" s="35"/>
    </row>
    <row r="73" spans="1:7" s="107" customFormat="1" ht="14.25" x14ac:dyDescent="0.25">
      <c r="A73" s="41"/>
      <c r="B73" s="42"/>
      <c r="C73" s="43"/>
      <c r="D73" s="45"/>
      <c r="E73" s="35"/>
      <c r="F73" s="35"/>
      <c r="G73" s="35"/>
    </row>
    <row r="74" spans="1:7" s="107" customFormat="1" ht="14.25" x14ac:dyDescent="0.25">
      <c r="A74" s="41"/>
      <c r="B74" s="42"/>
      <c r="C74" s="43"/>
      <c r="D74" s="45"/>
      <c r="E74" s="35"/>
      <c r="F74" s="35"/>
      <c r="G74" s="35"/>
    </row>
    <row r="75" spans="1:7" s="107" customFormat="1" ht="14.25" x14ac:dyDescent="0.25">
      <c r="A75" s="41"/>
      <c r="B75" s="42"/>
      <c r="C75" s="43"/>
      <c r="D75" s="45"/>
      <c r="E75" s="35"/>
      <c r="F75" s="35"/>
      <c r="G75" s="35"/>
    </row>
    <row r="76" spans="1:7" s="107" customFormat="1" ht="14.25" x14ac:dyDescent="0.25">
      <c r="A76" s="41"/>
      <c r="B76" s="42"/>
      <c r="C76" s="43"/>
      <c r="D76" s="45"/>
      <c r="E76" s="35"/>
      <c r="F76" s="35"/>
      <c r="G76" s="35"/>
    </row>
    <row r="77" spans="1:7" s="107" customFormat="1" ht="14.25" x14ac:dyDescent="0.25">
      <c r="A77" s="41"/>
      <c r="B77" s="42"/>
      <c r="C77" s="43"/>
      <c r="D77" s="45"/>
      <c r="E77" s="35"/>
      <c r="F77" s="35"/>
      <c r="G77" s="35"/>
    </row>
    <row r="78" spans="1:7" s="107" customFormat="1" ht="14.25" x14ac:dyDescent="0.25">
      <c r="A78" s="41"/>
      <c r="B78" s="42"/>
      <c r="C78" s="43"/>
      <c r="D78" s="45"/>
      <c r="E78" s="35"/>
      <c r="F78" s="35"/>
      <c r="G78" s="35"/>
    </row>
    <row r="79" spans="1:7" s="107" customFormat="1" ht="14.25" x14ac:dyDescent="0.25">
      <c r="A79" s="41"/>
      <c r="B79" s="42"/>
      <c r="C79" s="43"/>
      <c r="D79" s="45"/>
      <c r="E79" s="35"/>
      <c r="F79" s="35"/>
      <c r="G79" s="35"/>
    </row>
    <row r="80" spans="1:7" s="107" customFormat="1" ht="14.25" x14ac:dyDescent="0.25">
      <c r="A80" s="41"/>
      <c r="B80" s="42"/>
      <c r="C80" s="43"/>
      <c r="D80" s="45"/>
      <c r="E80" s="35"/>
      <c r="F80" s="35"/>
      <c r="G80" s="35"/>
    </row>
    <row r="81" spans="1:7" s="107" customFormat="1" ht="14.25" x14ac:dyDescent="0.25">
      <c r="A81" s="41"/>
      <c r="B81" s="42"/>
      <c r="C81" s="43"/>
      <c r="D81" s="45"/>
      <c r="E81" s="35"/>
      <c r="F81" s="35"/>
      <c r="G81" s="35"/>
    </row>
    <row r="82" spans="1:7" s="107" customFormat="1" ht="14.25" x14ac:dyDescent="0.25">
      <c r="A82" s="41"/>
      <c r="B82" s="42"/>
      <c r="C82" s="43"/>
      <c r="D82" s="45"/>
      <c r="E82" s="35"/>
      <c r="F82" s="35"/>
      <c r="G82" s="35"/>
    </row>
    <row r="83" spans="1:7" s="107" customFormat="1" ht="14.25" x14ac:dyDescent="0.25">
      <c r="A83" s="41"/>
      <c r="B83" s="42"/>
      <c r="C83" s="43"/>
      <c r="D83" s="45"/>
      <c r="E83" s="35"/>
      <c r="F83" s="35"/>
      <c r="G83" s="35"/>
    </row>
    <row r="84" spans="1:7" s="107" customFormat="1" ht="14.25" x14ac:dyDescent="0.25">
      <c r="A84" s="41"/>
      <c r="B84" s="42"/>
      <c r="C84" s="43"/>
      <c r="D84" s="45"/>
      <c r="E84" s="35"/>
      <c r="F84" s="35"/>
      <c r="G84" s="35"/>
    </row>
    <row r="85" spans="1:7" s="107" customFormat="1" ht="14.25" x14ac:dyDescent="0.25">
      <c r="A85" s="41"/>
      <c r="B85" s="42"/>
      <c r="C85" s="43"/>
      <c r="D85" s="45"/>
      <c r="E85" s="35"/>
      <c r="F85" s="35"/>
      <c r="G85" s="35"/>
    </row>
    <row r="86" spans="1:7" s="107" customFormat="1" ht="14.25" x14ac:dyDescent="0.25">
      <c r="A86" s="41"/>
      <c r="B86" s="42"/>
      <c r="C86" s="43"/>
      <c r="D86" s="45"/>
      <c r="E86" s="35"/>
      <c r="F86" s="35"/>
      <c r="G86" s="35"/>
    </row>
    <row r="87" spans="1:7" s="107" customFormat="1" ht="14.25" x14ac:dyDescent="0.25">
      <c r="A87" s="41"/>
      <c r="B87" s="42"/>
      <c r="C87" s="43"/>
      <c r="D87" s="45"/>
      <c r="E87" s="35"/>
      <c r="F87" s="35"/>
      <c r="G87" s="35"/>
    </row>
    <row r="88" spans="1:7" s="107" customFormat="1" ht="14.25" x14ac:dyDescent="0.25">
      <c r="A88" s="41"/>
      <c r="B88" s="42"/>
      <c r="C88" s="43"/>
      <c r="D88" s="45"/>
      <c r="E88" s="35"/>
      <c r="F88" s="35"/>
      <c r="G88" s="35"/>
    </row>
    <row r="89" spans="1:7" s="107" customFormat="1" ht="14.25" x14ac:dyDescent="0.25">
      <c r="A89" s="41"/>
      <c r="B89" s="42"/>
      <c r="C89" s="43"/>
      <c r="D89" s="45"/>
      <c r="E89" s="35"/>
      <c r="F89" s="35"/>
      <c r="G89" s="35"/>
    </row>
    <row r="90" spans="1:7" s="107" customFormat="1" ht="14.25" x14ac:dyDescent="0.25">
      <c r="A90" s="41"/>
      <c r="B90" s="42"/>
      <c r="C90" s="43"/>
      <c r="D90" s="45"/>
      <c r="E90" s="35"/>
      <c r="F90" s="35"/>
      <c r="G90" s="35"/>
    </row>
    <row r="91" spans="1:7" s="107" customFormat="1" ht="14.25" x14ac:dyDescent="0.25">
      <c r="A91" s="41"/>
      <c r="B91" s="42"/>
      <c r="C91" s="43"/>
      <c r="D91" s="45"/>
      <c r="E91" s="35"/>
      <c r="F91" s="35"/>
      <c r="G91" s="35"/>
    </row>
    <row r="92" spans="1:7" s="107" customFormat="1" ht="14.25" x14ac:dyDescent="0.25">
      <c r="A92" s="41"/>
      <c r="B92" s="42"/>
      <c r="C92" s="43"/>
      <c r="D92" s="45"/>
      <c r="E92" s="35"/>
      <c r="F92" s="35"/>
      <c r="G92" s="35"/>
    </row>
    <row r="93" spans="1:7" s="107" customFormat="1" ht="14.25" x14ac:dyDescent="0.25">
      <c r="A93" s="41"/>
      <c r="B93" s="42"/>
      <c r="C93" s="43"/>
      <c r="D93" s="45"/>
      <c r="E93" s="35"/>
      <c r="F93" s="35"/>
      <c r="G93" s="35"/>
    </row>
    <row r="94" spans="1:7" s="107" customFormat="1" ht="14.25" x14ac:dyDescent="0.25">
      <c r="A94" s="41"/>
      <c r="B94" s="42"/>
      <c r="C94" s="43"/>
      <c r="D94" s="45"/>
      <c r="E94" s="35"/>
      <c r="F94" s="35"/>
      <c r="G94" s="35"/>
    </row>
    <row r="95" spans="1:7" s="107" customFormat="1" ht="14.25" x14ac:dyDescent="0.25">
      <c r="A95" s="41"/>
      <c r="B95" s="42"/>
      <c r="C95" s="43"/>
      <c r="D95" s="45"/>
      <c r="E95" s="35"/>
      <c r="F95" s="35"/>
      <c r="G95" s="35"/>
    </row>
    <row r="96" spans="1:7" s="107" customFormat="1" ht="14.25" x14ac:dyDescent="0.25">
      <c r="A96" s="41"/>
      <c r="B96" s="42"/>
      <c r="C96" s="43"/>
      <c r="D96" s="45"/>
      <c r="E96" s="35"/>
      <c r="F96" s="35"/>
      <c r="G96" s="35"/>
    </row>
    <row r="97" spans="1:7" s="107" customFormat="1" ht="14.25" x14ac:dyDescent="0.25">
      <c r="A97" s="41"/>
      <c r="B97" s="42"/>
      <c r="C97" s="43"/>
      <c r="D97" s="45"/>
      <c r="E97" s="35"/>
      <c r="F97" s="35"/>
      <c r="G97" s="35"/>
    </row>
    <row r="98" spans="1:7" s="107" customFormat="1" ht="14.25" x14ac:dyDescent="0.25">
      <c r="A98" s="41"/>
      <c r="B98" s="42"/>
      <c r="C98" s="43"/>
      <c r="D98" s="45"/>
      <c r="E98" s="35"/>
      <c r="F98" s="35"/>
      <c r="G98" s="35"/>
    </row>
    <row r="99" spans="1:7" s="107" customFormat="1" ht="14.25" x14ac:dyDescent="0.25">
      <c r="A99" s="41"/>
      <c r="B99" s="42"/>
      <c r="C99" s="43"/>
      <c r="D99" s="45"/>
      <c r="E99" s="35"/>
      <c r="F99" s="35"/>
      <c r="G99" s="35"/>
    </row>
    <row r="100" spans="1:7" s="107" customFormat="1" ht="14.25" x14ac:dyDescent="0.25">
      <c r="A100" s="41"/>
      <c r="B100" s="42"/>
      <c r="C100" s="43"/>
      <c r="D100" s="45"/>
      <c r="E100" s="35"/>
      <c r="F100" s="35"/>
      <c r="G100" s="35"/>
    </row>
    <row r="101" spans="1:7" s="107" customFormat="1" ht="14.25" x14ac:dyDescent="0.25">
      <c r="A101" s="41"/>
      <c r="B101" s="42"/>
      <c r="C101" s="43"/>
      <c r="D101" s="45"/>
      <c r="E101" s="35"/>
      <c r="F101" s="35"/>
      <c r="G101" s="35"/>
    </row>
    <row r="102" spans="1:7" s="107" customFormat="1" ht="14.25" x14ac:dyDescent="0.25">
      <c r="A102" s="41"/>
      <c r="B102" s="42"/>
      <c r="C102" s="43"/>
      <c r="D102" s="45"/>
      <c r="E102" s="35"/>
      <c r="F102" s="35"/>
      <c r="G102" s="35"/>
    </row>
    <row r="103" spans="1:7" s="107" customFormat="1" ht="14.25" x14ac:dyDescent="0.25">
      <c r="A103" s="41"/>
      <c r="B103" s="42"/>
      <c r="C103" s="43"/>
      <c r="D103" s="45"/>
      <c r="E103" s="35"/>
      <c r="F103" s="35"/>
      <c r="G103" s="35"/>
    </row>
    <row r="104" spans="1:7" s="107" customFormat="1" ht="14.25" x14ac:dyDescent="0.25">
      <c r="A104" s="41"/>
      <c r="B104" s="42"/>
      <c r="C104" s="43"/>
      <c r="D104" s="45"/>
      <c r="E104" s="35"/>
      <c r="F104" s="35"/>
      <c r="G104" s="35"/>
    </row>
    <row r="105" spans="1:7" s="107" customFormat="1" ht="14.25" x14ac:dyDescent="0.25">
      <c r="A105" s="41"/>
      <c r="B105" s="42"/>
      <c r="C105" s="43"/>
      <c r="D105" s="45"/>
      <c r="E105" s="35"/>
      <c r="F105" s="35"/>
      <c r="G105" s="35"/>
    </row>
    <row r="106" spans="1:7" s="107" customFormat="1" ht="14.25" x14ac:dyDescent="0.25">
      <c r="A106" s="41"/>
      <c r="B106" s="42"/>
      <c r="C106" s="43"/>
      <c r="D106" s="45"/>
      <c r="E106" s="35"/>
      <c r="F106" s="35"/>
      <c r="G106" s="35"/>
    </row>
    <row r="107" spans="1:7" s="107" customFormat="1" ht="14.25" x14ac:dyDescent="0.25">
      <c r="A107" s="41"/>
      <c r="B107" s="42"/>
      <c r="C107" s="43"/>
      <c r="D107" s="45"/>
      <c r="E107" s="35"/>
      <c r="F107" s="35"/>
      <c r="G107" s="35"/>
    </row>
    <row r="108" spans="1:7" s="107" customFormat="1" ht="14.25" x14ac:dyDescent="0.25">
      <c r="A108" s="41"/>
      <c r="B108" s="42"/>
      <c r="C108" s="43"/>
      <c r="D108" s="45"/>
      <c r="E108" s="35"/>
      <c r="F108" s="35"/>
      <c r="G108" s="35"/>
    </row>
    <row r="109" spans="1:7" s="107" customFormat="1" ht="14.25" x14ac:dyDescent="0.25">
      <c r="A109" s="41"/>
      <c r="B109" s="42"/>
      <c r="C109" s="43"/>
      <c r="D109" s="45"/>
      <c r="E109" s="35"/>
      <c r="F109" s="35"/>
      <c r="G109" s="35"/>
    </row>
    <row r="110" spans="1:7" s="107" customFormat="1" ht="14.25" x14ac:dyDescent="0.25">
      <c r="A110" s="41"/>
      <c r="B110" s="42"/>
      <c r="C110" s="43"/>
      <c r="D110" s="45"/>
      <c r="E110" s="35"/>
      <c r="F110" s="35"/>
      <c r="G110" s="35"/>
    </row>
    <row r="111" spans="1:7" s="107" customFormat="1" ht="14.25" x14ac:dyDescent="0.25">
      <c r="A111" s="41"/>
      <c r="B111" s="42"/>
      <c r="C111" s="43"/>
      <c r="D111" s="45"/>
      <c r="E111" s="35"/>
      <c r="F111" s="35"/>
      <c r="G111" s="35"/>
    </row>
    <row r="112" spans="1:7" s="107" customFormat="1" ht="14.25" x14ac:dyDescent="0.25">
      <c r="A112" s="41"/>
      <c r="B112" s="42"/>
      <c r="C112" s="43"/>
      <c r="D112" s="45"/>
      <c r="E112" s="35"/>
      <c r="F112" s="35"/>
      <c r="G112" s="35"/>
    </row>
    <row r="113" spans="1:7" s="107" customFormat="1" ht="14.25" x14ac:dyDescent="0.25">
      <c r="A113" s="41"/>
      <c r="B113" s="42"/>
      <c r="C113" s="43"/>
      <c r="D113" s="45"/>
      <c r="E113" s="35"/>
      <c r="F113" s="35"/>
      <c r="G113" s="35"/>
    </row>
    <row r="114" spans="1:7" s="107" customFormat="1" ht="14.25" x14ac:dyDescent="0.25">
      <c r="A114" s="41"/>
      <c r="B114" s="42"/>
      <c r="C114" s="43"/>
      <c r="D114" s="45"/>
      <c r="E114" s="35"/>
      <c r="F114" s="35"/>
      <c r="G114" s="35"/>
    </row>
    <row r="115" spans="1:7" s="107" customFormat="1" ht="14.25" x14ac:dyDescent="0.25">
      <c r="A115" s="41"/>
      <c r="B115" s="42"/>
      <c r="C115" s="43"/>
      <c r="D115" s="45"/>
      <c r="E115" s="35"/>
      <c r="F115" s="35"/>
      <c r="G115" s="35"/>
    </row>
    <row r="116" spans="1:7" s="107" customFormat="1" ht="14.25" x14ac:dyDescent="0.25">
      <c r="A116" s="41"/>
      <c r="B116" s="42"/>
      <c r="C116" s="43"/>
      <c r="D116" s="45"/>
      <c r="E116" s="35"/>
      <c r="F116" s="35"/>
      <c r="G116" s="35"/>
    </row>
    <row r="117" spans="1:7" s="107" customFormat="1" ht="14.25" x14ac:dyDescent="0.25">
      <c r="A117" s="41"/>
      <c r="B117" s="42"/>
      <c r="C117" s="43"/>
      <c r="D117" s="45"/>
      <c r="E117" s="35"/>
      <c r="F117" s="35"/>
      <c r="G117" s="35"/>
    </row>
    <row r="118" spans="1:7" s="107" customFormat="1" ht="14.25" x14ac:dyDescent="0.25">
      <c r="A118" s="41"/>
      <c r="B118" s="42"/>
      <c r="C118" s="43"/>
      <c r="D118" s="45"/>
      <c r="E118" s="35"/>
      <c r="F118" s="35"/>
      <c r="G118" s="35"/>
    </row>
    <row r="119" spans="1:7" s="107" customFormat="1" ht="14.25" x14ac:dyDescent="0.25">
      <c r="A119" s="41"/>
      <c r="B119" s="42"/>
      <c r="C119" s="43"/>
      <c r="D119" s="45"/>
      <c r="E119" s="35"/>
      <c r="F119" s="35"/>
      <c r="G119" s="35"/>
    </row>
    <row r="120" spans="1:7" s="107" customFormat="1" ht="14.25" x14ac:dyDescent="0.25">
      <c r="A120" s="41"/>
      <c r="B120" s="42"/>
      <c r="C120" s="43"/>
      <c r="D120" s="45"/>
      <c r="E120" s="35"/>
      <c r="F120" s="35"/>
      <c r="G120" s="35"/>
    </row>
    <row r="121" spans="1:7" s="107" customFormat="1" ht="14.25" x14ac:dyDescent="0.25">
      <c r="A121" s="41"/>
      <c r="B121" s="42"/>
      <c r="C121" s="43"/>
      <c r="D121" s="45"/>
      <c r="E121" s="35"/>
      <c r="F121" s="35"/>
      <c r="G121" s="35"/>
    </row>
    <row r="122" spans="1:7" s="107" customFormat="1" ht="14.25" x14ac:dyDescent="0.25">
      <c r="A122" s="41"/>
      <c r="B122" s="42"/>
      <c r="C122" s="43"/>
      <c r="D122" s="45"/>
      <c r="E122" s="35"/>
      <c r="F122" s="35"/>
      <c r="G122" s="35"/>
    </row>
    <row r="123" spans="1:7" s="107" customFormat="1" ht="14.25" x14ac:dyDescent="0.25">
      <c r="A123" s="41"/>
      <c r="B123" s="42"/>
      <c r="C123" s="43"/>
      <c r="D123" s="45"/>
      <c r="E123" s="35"/>
      <c r="F123" s="35"/>
      <c r="G123" s="35"/>
    </row>
    <row r="124" spans="1:7" s="107" customFormat="1" ht="14.25" x14ac:dyDescent="0.25">
      <c r="A124" s="41"/>
      <c r="B124" s="42"/>
      <c r="C124" s="43"/>
      <c r="D124" s="45"/>
      <c r="E124" s="35"/>
      <c r="F124" s="35"/>
      <c r="G124" s="35"/>
    </row>
    <row r="125" spans="1:7" s="107" customFormat="1" ht="14.25" x14ac:dyDescent="0.25">
      <c r="A125" s="41"/>
      <c r="B125" s="42"/>
      <c r="C125" s="43"/>
      <c r="D125" s="45"/>
      <c r="E125" s="35"/>
      <c r="F125" s="35"/>
      <c r="G125" s="35"/>
    </row>
    <row r="126" spans="1:7" s="107" customFormat="1" ht="14.25" x14ac:dyDescent="0.25">
      <c r="A126" s="41"/>
      <c r="B126" s="42"/>
      <c r="C126" s="43"/>
      <c r="D126" s="45"/>
      <c r="E126" s="35"/>
      <c r="F126" s="35"/>
      <c r="G126" s="35"/>
    </row>
    <row r="127" spans="1:7" s="107" customFormat="1" ht="14.25" x14ac:dyDescent="0.25">
      <c r="A127" s="41"/>
      <c r="B127" s="42"/>
      <c r="C127" s="43"/>
      <c r="D127" s="45"/>
      <c r="E127" s="35"/>
      <c r="F127" s="35"/>
      <c r="G127" s="35"/>
    </row>
    <row r="128" spans="1:7" s="107" customFormat="1" ht="14.25" x14ac:dyDescent="0.25">
      <c r="A128" s="41"/>
      <c r="B128" s="42"/>
      <c r="C128" s="43"/>
      <c r="D128" s="45"/>
      <c r="E128" s="35"/>
      <c r="F128" s="35"/>
      <c r="G128" s="35"/>
    </row>
    <row r="129" spans="1:7" s="107" customFormat="1" ht="14.25" x14ac:dyDescent="0.25">
      <c r="A129" s="41"/>
      <c r="B129" s="42"/>
      <c r="C129" s="43"/>
      <c r="D129" s="45"/>
      <c r="E129" s="35"/>
      <c r="F129" s="35"/>
      <c r="G129" s="35"/>
    </row>
    <row r="130" spans="1:7" s="107" customFormat="1" ht="14.25" x14ac:dyDescent="0.25">
      <c r="A130" s="41"/>
      <c r="B130" s="42"/>
      <c r="C130" s="43"/>
      <c r="D130" s="45"/>
      <c r="E130" s="35"/>
      <c r="F130" s="35"/>
      <c r="G130" s="35"/>
    </row>
    <row r="131" spans="1:7" s="107" customFormat="1" ht="14.25" x14ac:dyDescent="0.25">
      <c r="A131" s="41"/>
      <c r="B131" s="42"/>
      <c r="C131" s="43"/>
      <c r="D131" s="45"/>
      <c r="E131" s="35"/>
      <c r="F131" s="35"/>
      <c r="G131" s="35"/>
    </row>
    <row r="132" spans="1:7" s="107" customFormat="1" ht="14.25" x14ac:dyDescent="0.25">
      <c r="A132" s="41"/>
      <c r="B132" s="42"/>
      <c r="C132" s="43"/>
      <c r="D132" s="45"/>
      <c r="E132" s="35"/>
      <c r="F132" s="35"/>
      <c r="G132" s="35"/>
    </row>
    <row r="133" spans="1:7" s="107" customFormat="1" ht="14.25" x14ac:dyDescent="0.25">
      <c r="A133" s="41"/>
      <c r="B133" s="42"/>
      <c r="C133" s="43"/>
      <c r="D133" s="45"/>
      <c r="E133" s="35"/>
      <c r="F133" s="35"/>
      <c r="G133" s="35"/>
    </row>
    <row r="134" spans="1:7" s="107" customFormat="1" ht="14.25" x14ac:dyDescent="0.25">
      <c r="A134" s="41"/>
      <c r="B134" s="42"/>
      <c r="C134" s="43"/>
      <c r="D134" s="45"/>
      <c r="E134" s="35"/>
      <c r="F134" s="35"/>
      <c r="G134" s="35"/>
    </row>
    <row r="135" spans="1:7" s="107" customFormat="1" ht="14.25" x14ac:dyDescent="0.25">
      <c r="A135" s="41"/>
      <c r="B135" s="42"/>
      <c r="C135" s="43"/>
      <c r="D135" s="45"/>
      <c r="E135" s="35"/>
      <c r="F135" s="35"/>
      <c r="G135" s="35"/>
    </row>
    <row r="136" spans="1:7" s="107" customFormat="1" ht="14.25" x14ac:dyDescent="0.25">
      <c r="A136" s="41"/>
      <c r="B136" s="42"/>
      <c r="C136" s="43"/>
      <c r="D136" s="45"/>
      <c r="E136" s="35"/>
      <c r="F136" s="35"/>
      <c r="G136" s="35"/>
    </row>
    <row r="137" spans="1:7" s="107" customFormat="1" ht="14.25" x14ac:dyDescent="0.25">
      <c r="A137" s="41"/>
      <c r="B137" s="42"/>
      <c r="C137" s="43"/>
      <c r="D137" s="45"/>
      <c r="E137" s="35"/>
      <c r="F137" s="35"/>
      <c r="G137" s="35"/>
    </row>
    <row r="138" spans="1:7" s="107" customFormat="1" ht="14.25" x14ac:dyDescent="0.25">
      <c r="A138" s="41"/>
      <c r="B138" s="42"/>
      <c r="C138" s="43"/>
      <c r="D138" s="45"/>
      <c r="E138" s="35"/>
      <c r="F138" s="35"/>
      <c r="G138" s="35"/>
    </row>
    <row r="139" spans="1:7" s="107" customFormat="1" ht="14.25" x14ac:dyDescent="0.25">
      <c r="A139" s="41"/>
      <c r="B139" s="42"/>
      <c r="C139" s="43"/>
      <c r="D139" s="45"/>
      <c r="E139" s="35"/>
      <c r="F139" s="35"/>
      <c r="G139" s="35"/>
    </row>
    <row r="140" spans="1:7" s="107" customFormat="1" ht="15" thickBot="1" x14ac:dyDescent="0.3">
      <c r="A140" s="46"/>
      <c r="B140" s="47"/>
      <c r="C140" s="48"/>
      <c r="D140" s="50"/>
      <c r="E140" s="35"/>
      <c r="F140" s="35"/>
      <c r="G140" s="35"/>
    </row>
    <row r="141" spans="1:7" s="119" customFormat="1" ht="17.25" thickBot="1" x14ac:dyDescent="0.35">
      <c r="C141" s="120" t="s">
        <v>29</v>
      </c>
      <c r="D141" s="121">
        <f>SUM(D9:D140)</f>
        <v>0</v>
      </c>
    </row>
    <row r="142" spans="1:7" s="107" customFormat="1" ht="15" thickTop="1" x14ac:dyDescent="0.25">
      <c r="C142" s="122"/>
      <c r="D142" s="123"/>
    </row>
    <row r="143" spans="1:7" s="107" customFormat="1" ht="14.25" x14ac:dyDescent="0.25">
      <c r="C143" s="122"/>
      <c r="D143" s="123"/>
    </row>
    <row r="144" spans="1:7"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row r="1005" spans="3:4" s="107" customFormat="1" ht="14.25" x14ac:dyDescent="0.25">
      <c r="C1005" s="122"/>
      <c r="D1005" s="123"/>
    </row>
    <row r="1006" spans="3:4" s="107" customFormat="1" ht="14.25" x14ac:dyDescent="0.25">
      <c r="C1006" s="122"/>
      <c r="D1006" s="123"/>
    </row>
    <row r="1007" spans="3:4" s="107" customFormat="1" ht="14.25" x14ac:dyDescent="0.25">
      <c r="C1007" s="122"/>
      <c r="D1007" s="123"/>
    </row>
    <row r="1008" spans="3:4" s="107" customFormat="1" ht="14.25" x14ac:dyDescent="0.25">
      <c r="C1008" s="122"/>
      <c r="D1008" s="123"/>
    </row>
    <row r="1009" spans="3:4" s="107" customFormat="1" ht="14.25" x14ac:dyDescent="0.25">
      <c r="C1009" s="122"/>
      <c r="D1009" s="123"/>
    </row>
    <row r="1010" spans="3:4" s="107" customFormat="1" ht="14.25" x14ac:dyDescent="0.25">
      <c r="C1010" s="122"/>
      <c r="D1010" s="123"/>
    </row>
    <row r="1011" spans="3:4" s="107" customFormat="1" ht="14.25" x14ac:dyDescent="0.25">
      <c r="C1011" s="122"/>
      <c r="D1011" s="123"/>
    </row>
    <row r="1012" spans="3:4" s="107" customFormat="1" ht="14.25" x14ac:dyDescent="0.25">
      <c r="C1012" s="122"/>
      <c r="D1012" s="123"/>
    </row>
    <row r="1013" spans="3:4" s="107" customFormat="1" ht="14.25" x14ac:dyDescent="0.25">
      <c r="C1013" s="122"/>
      <c r="D1013" s="123"/>
    </row>
    <row r="1014" spans="3:4" s="107" customFormat="1" ht="14.25" x14ac:dyDescent="0.25">
      <c r="C1014" s="122"/>
      <c r="D1014" s="123"/>
    </row>
    <row r="1015" spans="3:4" s="107" customFormat="1" ht="14.25" x14ac:dyDescent="0.25">
      <c r="C1015" s="122"/>
      <c r="D1015" s="123"/>
    </row>
    <row r="1016" spans="3:4" s="107" customFormat="1" ht="14.25" x14ac:dyDescent="0.25">
      <c r="C1016" s="122"/>
      <c r="D1016" s="123"/>
    </row>
    <row r="1017" spans="3:4" s="107" customFormat="1" ht="14.25" x14ac:dyDescent="0.25">
      <c r="C1017" s="122"/>
      <c r="D1017" s="123"/>
    </row>
    <row r="1018" spans="3:4" s="107" customFormat="1" ht="14.25" x14ac:dyDescent="0.25">
      <c r="C1018" s="122"/>
      <c r="D1018" s="123"/>
    </row>
    <row r="1019" spans="3:4" s="107" customFormat="1" ht="14.25" x14ac:dyDescent="0.25">
      <c r="C1019" s="122"/>
      <c r="D1019" s="123"/>
    </row>
    <row r="1020" spans="3:4" s="107" customFormat="1" ht="14.25" x14ac:dyDescent="0.25">
      <c r="C1020" s="122"/>
      <c r="D1020" s="123"/>
    </row>
    <row r="1021" spans="3:4" s="107" customFormat="1" ht="14.25" x14ac:dyDescent="0.25">
      <c r="C1021" s="122"/>
      <c r="D1021" s="123"/>
    </row>
    <row r="1022" spans="3:4" s="107" customFormat="1" ht="14.25" x14ac:dyDescent="0.25">
      <c r="C1022" s="122"/>
      <c r="D1022" s="123"/>
    </row>
    <row r="1023" spans="3:4" s="107" customFormat="1" ht="14.25" x14ac:dyDescent="0.25">
      <c r="C1023" s="122"/>
      <c r="D1023" s="123"/>
    </row>
    <row r="1024" spans="3:4" s="107" customFormat="1" ht="14.25" x14ac:dyDescent="0.25">
      <c r="C1024" s="122"/>
      <c r="D1024" s="123"/>
    </row>
    <row r="1025" spans="3:4" s="107" customFormat="1" ht="14.25" x14ac:dyDescent="0.25">
      <c r="C1025" s="122"/>
      <c r="D1025" s="123"/>
    </row>
    <row r="1026" spans="3:4" s="107" customFormat="1" ht="14.25" x14ac:dyDescent="0.25">
      <c r="C1026" s="122"/>
      <c r="D1026" s="123"/>
    </row>
    <row r="1027" spans="3:4" s="107" customFormat="1" ht="14.25" x14ac:dyDescent="0.25">
      <c r="C1027" s="122"/>
      <c r="D1027" s="123"/>
    </row>
    <row r="1028" spans="3:4" s="107" customFormat="1" ht="14.25" x14ac:dyDescent="0.25">
      <c r="C1028" s="122"/>
      <c r="D1028" s="123"/>
    </row>
    <row r="1029" spans="3:4" s="107" customFormat="1" ht="14.25" x14ac:dyDescent="0.25">
      <c r="C1029" s="122"/>
      <c r="D1029" s="123"/>
    </row>
    <row r="1030" spans="3:4" s="107" customFormat="1" ht="14.25" x14ac:dyDescent="0.25">
      <c r="C1030" s="122"/>
      <c r="D1030" s="123"/>
    </row>
    <row r="1031" spans="3:4" s="107" customFormat="1" ht="14.25" x14ac:dyDescent="0.25">
      <c r="C1031" s="122"/>
      <c r="D1031" s="123"/>
    </row>
    <row r="1032" spans="3:4" s="107" customFormat="1" ht="14.25" x14ac:dyDescent="0.25">
      <c r="C1032" s="122"/>
      <c r="D1032" s="123"/>
    </row>
    <row r="1033" spans="3:4" s="107" customFormat="1" ht="14.25" x14ac:dyDescent="0.25">
      <c r="C1033" s="122"/>
      <c r="D1033" s="123"/>
    </row>
    <row r="1034" spans="3:4" s="107" customFormat="1" ht="14.25" x14ac:dyDescent="0.25">
      <c r="C1034" s="122"/>
      <c r="D1034" s="123"/>
    </row>
    <row r="1035" spans="3:4" s="107" customFormat="1" ht="14.25" x14ac:dyDescent="0.25">
      <c r="C1035" s="122"/>
      <c r="D1035" s="123"/>
    </row>
    <row r="1036" spans="3:4" s="107" customFormat="1" ht="14.25" x14ac:dyDescent="0.25">
      <c r="C1036" s="122"/>
      <c r="D1036" s="123"/>
    </row>
    <row r="1037" spans="3:4" s="107" customFormat="1" ht="14.25" x14ac:dyDescent="0.25">
      <c r="C1037" s="122"/>
      <c r="D1037" s="123"/>
    </row>
    <row r="1038" spans="3:4" s="107" customFormat="1" ht="14.25" x14ac:dyDescent="0.25">
      <c r="C1038" s="122"/>
      <c r="D1038" s="123"/>
    </row>
    <row r="1039" spans="3:4" s="107" customFormat="1" ht="14.25" x14ac:dyDescent="0.25">
      <c r="C1039" s="122"/>
      <c r="D1039" s="123"/>
    </row>
    <row r="1040" spans="3:4" s="107" customFormat="1" ht="14.25" x14ac:dyDescent="0.25">
      <c r="C1040" s="122"/>
      <c r="D1040" s="123"/>
    </row>
    <row r="1041" spans="3:4" s="107" customFormat="1" ht="14.25" x14ac:dyDescent="0.25">
      <c r="C1041" s="122"/>
      <c r="D1041" s="123"/>
    </row>
    <row r="1042" spans="3:4" s="107" customFormat="1" ht="14.25" x14ac:dyDescent="0.25">
      <c r="C1042" s="122"/>
      <c r="D1042" s="123"/>
    </row>
    <row r="1043" spans="3:4" s="107" customFormat="1" ht="14.25" x14ac:dyDescent="0.25">
      <c r="C1043" s="122"/>
      <c r="D1043" s="123"/>
    </row>
    <row r="1044" spans="3:4" s="107" customFormat="1" ht="14.25" x14ac:dyDescent="0.25">
      <c r="C1044" s="122"/>
      <c r="D1044" s="123"/>
    </row>
    <row r="1045" spans="3:4" s="107" customFormat="1" ht="14.25" x14ac:dyDescent="0.25">
      <c r="C1045" s="122"/>
      <c r="D1045" s="123"/>
    </row>
    <row r="1046" spans="3:4" s="107" customFormat="1" ht="14.25" x14ac:dyDescent="0.25">
      <c r="C1046" s="122"/>
      <c r="D1046" s="123"/>
    </row>
    <row r="1047" spans="3:4" s="107" customFormat="1" ht="14.25" x14ac:dyDescent="0.25">
      <c r="C1047" s="122"/>
      <c r="D1047" s="123"/>
    </row>
    <row r="1048" spans="3:4" s="107" customFormat="1" ht="14.25" x14ac:dyDescent="0.25">
      <c r="C1048" s="122"/>
      <c r="D1048" s="123"/>
    </row>
    <row r="1049" spans="3:4" s="107" customFormat="1" ht="14.25" x14ac:dyDescent="0.25">
      <c r="C1049" s="122"/>
      <c r="D1049" s="123"/>
    </row>
    <row r="1050" spans="3:4" s="107" customFormat="1" ht="14.25" x14ac:dyDescent="0.25">
      <c r="C1050" s="122"/>
      <c r="D1050" s="123"/>
    </row>
    <row r="1051" spans="3:4" s="107" customFormat="1" ht="14.25" x14ac:dyDescent="0.25">
      <c r="C1051" s="122"/>
      <c r="D1051" s="123"/>
    </row>
    <row r="1052" spans="3:4" s="107" customFormat="1" ht="14.25" x14ac:dyDescent="0.25">
      <c r="C1052" s="122"/>
      <c r="D1052" s="123"/>
    </row>
    <row r="1053" spans="3:4" s="107" customFormat="1" ht="14.25" x14ac:dyDescent="0.25">
      <c r="C1053" s="122"/>
      <c r="D1053" s="123"/>
    </row>
    <row r="1054" spans="3:4" s="107" customFormat="1" ht="14.25" x14ac:dyDescent="0.25">
      <c r="C1054" s="122"/>
      <c r="D1054" s="123"/>
    </row>
    <row r="1055" spans="3:4" s="107" customFormat="1" ht="14.25" x14ac:dyDescent="0.25">
      <c r="C1055" s="122"/>
      <c r="D1055" s="123"/>
    </row>
    <row r="1056" spans="3:4" s="107" customFormat="1" ht="14.25" x14ac:dyDescent="0.25">
      <c r="C1056" s="122"/>
      <c r="D1056" s="123"/>
    </row>
    <row r="1057" spans="3:4" s="107" customFormat="1" ht="14.25" x14ac:dyDescent="0.25">
      <c r="C1057" s="122"/>
      <c r="D1057" s="123"/>
    </row>
    <row r="1058" spans="3:4" s="107" customFormat="1" ht="14.25" x14ac:dyDescent="0.25">
      <c r="C1058" s="122"/>
      <c r="D1058" s="123"/>
    </row>
    <row r="1059" spans="3:4" s="107" customFormat="1" ht="14.25" x14ac:dyDescent="0.25">
      <c r="C1059" s="122"/>
      <c r="D1059" s="123"/>
    </row>
    <row r="1060" spans="3:4" s="107" customFormat="1" ht="14.25" x14ac:dyDescent="0.25">
      <c r="C1060" s="122"/>
      <c r="D1060" s="123"/>
    </row>
    <row r="1061" spans="3:4" s="107" customFormat="1" ht="14.25" x14ac:dyDescent="0.25">
      <c r="C1061" s="122"/>
      <c r="D1061" s="123"/>
    </row>
    <row r="1062" spans="3:4" s="107" customFormat="1" ht="14.25" x14ac:dyDescent="0.25">
      <c r="C1062" s="122"/>
      <c r="D1062" s="123"/>
    </row>
    <row r="1063" spans="3:4" s="107" customFormat="1" ht="14.25" x14ac:dyDescent="0.25">
      <c r="C1063" s="122"/>
      <c r="D1063" s="123"/>
    </row>
    <row r="1064" spans="3:4" s="107" customFormat="1" ht="14.25" x14ac:dyDescent="0.25">
      <c r="C1064" s="122"/>
      <c r="D1064" s="123"/>
    </row>
    <row r="1065" spans="3:4" s="107" customFormat="1" ht="14.25" x14ac:dyDescent="0.25">
      <c r="C1065" s="122"/>
      <c r="D1065" s="123"/>
    </row>
    <row r="1066" spans="3:4" s="107" customFormat="1" ht="14.25" x14ac:dyDescent="0.25">
      <c r="C1066" s="122"/>
      <c r="D1066" s="123"/>
    </row>
    <row r="1067" spans="3:4" s="107" customFormat="1" ht="14.25" x14ac:dyDescent="0.25">
      <c r="C1067" s="122"/>
      <c r="D1067" s="123"/>
    </row>
    <row r="1068" spans="3:4" s="107" customFormat="1" ht="14.25" x14ac:dyDescent="0.25">
      <c r="C1068" s="122"/>
      <c r="D1068" s="123"/>
    </row>
    <row r="1069" spans="3:4" s="107" customFormat="1" ht="14.25" x14ac:dyDescent="0.25">
      <c r="C1069" s="122"/>
      <c r="D1069" s="123"/>
    </row>
    <row r="1070" spans="3:4" s="107" customFormat="1" ht="14.25" x14ac:dyDescent="0.25">
      <c r="C1070" s="122"/>
      <c r="D1070" s="123"/>
    </row>
    <row r="1071" spans="3:4" s="107" customFormat="1" ht="14.25" x14ac:dyDescent="0.25">
      <c r="C1071" s="122"/>
      <c r="D1071" s="123"/>
    </row>
    <row r="1072" spans="3:4" s="107" customFormat="1" ht="14.25" x14ac:dyDescent="0.25">
      <c r="C1072" s="122"/>
      <c r="D1072" s="123"/>
    </row>
    <row r="1073" spans="3:4" s="107" customFormat="1" ht="14.25" x14ac:dyDescent="0.25">
      <c r="C1073" s="122"/>
      <c r="D1073" s="123"/>
    </row>
    <row r="1074" spans="3:4" s="107" customFormat="1" ht="14.25" x14ac:dyDescent="0.25">
      <c r="C1074" s="122"/>
      <c r="D1074" s="123"/>
    </row>
    <row r="1075" spans="3:4" s="107" customFormat="1" ht="14.25" x14ac:dyDescent="0.25">
      <c r="C1075" s="122"/>
      <c r="D1075" s="123"/>
    </row>
    <row r="1076" spans="3:4" s="107" customFormat="1" ht="14.25" x14ac:dyDescent="0.25">
      <c r="C1076" s="122"/>
      <c r="D1076" s="123"/>
    </row>
    <row r="1077" spans="3:4" s="107" customFormat="1" ht="14.25" x14ac:dyDescent="0.25">
      <c r="C1077" s="122"/>
      <c r="D1077" s="123"/>
    </row>
    <row r="1078" spans="3:4" s="107" customFormat="1" ht="14.25" x14ac:dyDescent="0.25">
      <c r="C1078" s="122"/>
      <c r="D1078" s="123"/>
    </row>
    <row r="1079" spans="3:4" s="107" customFormat="1" ht="14.25" x14ac:dyDescent="0.25">
      <c r="C1079" s="122"/>
      <c r="D1079" s="123"/>
    </row>
    <row r="1080" spans="3:4" s="107" customFormat="1" ht="14.25" x14ac:dyDescent="0.25">
      <c r="C1080" s="122"/>
      <c r="D1080" s="123"/>
    </row>
    <row r="1081" spans="3:4" s="107" customFormat="1" ht="14.25" x14ac:dyDescent="0.25">
      <c r="C1081" s="122"/>
      <c r="D1081" s="123"/>
    </row>
    <row r="1082" spans="3:4" s="107" customFormat="1" ht="14.25" x14ac:dyDescent="0.25">
      <c r="C1082" s="122"/>
      <c r="D1082" s="123"/>
    </row>
    <row r="1083" spans="3:4" s="107" customFormat="1" ht="14.25" x14ac:dyDescent="0.25">
      <c r="C1083" s="122"/>
      <c r="D1083" s="123"/>
    </row>
    <row r="1084" spans="3:4" s="107" customFormat="1" ht="14.25" x14ac:dyDescent="0.25">
      <c r="C1084" s="122"/>
      <c r="D1084" s="123"/>
    </row>
    <row r="1085" spans="3:4" s="107" customFormat="1" ht="14.25" x14ac:dyDescent="0.25">
      <c r="C1085" s="122"/>
      <c r="D1085" s="123"/>
    </row>
    <row r="1086" spans="3:4" s="107" customFormat="1" ht="14.25" x14ac:dyDescent="0.25">
      <c r="C1086" s="122"/>
      <c r="D1086" s="123"/>
    </row>
    <row r="1087" spans="3:4" s="107" customFormat="1" ht="14.25" x14ac:dyDescent="0.25">
      <c r="C1087" s="122"/>
      <c r="D1087" s="123"/>
    </row>
    <row r="1088" spans="3:4" s="107" customFormat="1" ht="14.25" x14ac:dyDescent="0.25">
      <c r="C1088" s="122"/>
      <c r="D1088" s="123"/>
    </row>
    <row r="1089" spans="3:4" s="107" customFormat="1" ht="14.25" x14ac:dyDescent="0.25">
      <c r="C1089" s="122"/>
      <c r="D1089" s="123"/>
    </row>
    <row r="1090" spans="3:4" s="107" customFormat="1" ht="14.25" x14ac:dyDescent="0.25">
      <c r="C1090" s="122"/>
      <c r="D1090" s="123"/>
    </row>
  </sheetData>
  <sheetProtection algorithmName="SHA-512" hashValue="LullSBUxrtyvl23bsp8D073B+Mn3nwaT62K2SJytnX0m7FeyRaXy1ZPY6NYvHxYNm1LXzJGKEsIi13298i9jGQ==" saltValue="GhnC9jcTziShD0Azgi4IaA=="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106" customWidth="1"/>
    <col min="2" max="2" width="17.625" style="106" customWidth="1"/>
    <col min="3" max="3" width="21.375" style="124" customWidth="1"/>
    <col min="4" max="4" width="18.625" style="126" customWidth="1"/>
    <col min="5" max="5" width="13.625" style="125"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"Ausgaben "&amp;TEXT(Titelblatt!B12,"T. MMMM JJJJ")&amp;" bis "&amp;TEXT(Titelblatt!E12,"T. MMMM JJJJ")</f>
        <v>Ausgaben 1. Januar 2025 bis 31. Dezember 2025</v>
      </c>
      <c r="B6" s="22"/>
      <c r="C6" s="23"/>
      <c r="D6" s="24"/>
      <c r="E6" s="25"/>
      <c r="F6" s="26"/>
      <c r="G6" s="26"/>
      <c r="H6" s="26"/>
    </row>
    <row r="7" spans="1:8" s="107" customFormat="1" ht="15" thickBot="1" x14ac:dyDescent="0.3">
      <c r="A7" s="27"/>
      <c r="B7" s="28"/>
      <c r="C7" s="29"/>
      <c r="D7" s="30"/>
      <c r="E7" s="31"/>
      <c r="F7" s="18"/>
      <c r="G7" s="18"/>
      <c r="H7" s="18"/>
    </row>
    <row r="8" spans="1:8" s="107" customFormat="1" ht="39" customHeight="1" thickBot="1" x14ac:dyDescent="0.3">
      <c r="A8" s="32" t="s">
        <v>19</v>
      </c>
      <c r="B8" s="33" t="s">
        <v>15</v>
      </c>
      <c r="C8" s="33" t="s">
        <v>16</v>
      </c>
      <c r="D8" s="33" t="s">
        <v>3</v>
      </c>
      <c r="E8" s="34" t="s">
        <v>32</v>
      </c>
      <c r="F8" s="35"/>
      <c r="G8" s="35"/>
      <c r="H8" s="35"/>
    </row>
    <row r="9" spans="1:8" s="107" customFormat="1" ht="14.25" x14ac:dyDescent="0.25">
      <c r="A9" s="41"/>
      <c r="B9" s="42"/>
      <c r="C9" s="43"/>
      <c r="D9" s="39"/>
      <c r="E9" s="45"/>
      <c r="G9" s="35"/>
      <c r="H9" s="35"/>
    </row>
    <row r="10" spans="1:8" s="107" customFormat="1" ht="14.25" x14ac:dyDescent="0.25">
      <c r="A10" s="41"/>
      <c r="B10" s="42"/>
      <c r="C10" s="43"/>
      <c r="D10" s="44"/>
      <c r="E10" s="45"/>
      <c r="G10" s="35"/>
      <c r="H10" s="35"/>
    </row>
    <row r="11" spans="1:8" s="107" customFormat="1" ht="14.25" x14ac:dyDescent="0.25">
      <c r="A11" s="41"/>
      <c r="B11" s="42"/>
      <c r="C11" s="43"/>
      <c r="D11" s="44"/>
      <c r="E11" s="45"/>
      <c r="G11" s="35"/>
      <c r="H11" s="35"/>
    </row>
    <row r="12" spans="1:8" s="107" customFormat="1" ht="14.25" x14ac:dyDescent="0.25">
      <c r="A12" s="41"/>
      <c r="B12" s="42"/>
      <c r="C12" s="43"/>
      <c r="D12" s="44"/>
      <c r="E12" s="45"/>
      <c r="F12" s="35"/>
      <c r="G12" s="35"/>
      <c r="H12" s="35"/>
    </row>
    <row r="13" spans="1:8" s="107" customFormat="1" ht="14.25" x14ac:dyDescent="0.25">
      <c r="A13" s="41"/>
      <c r="B13" s="42"/>
      <c r="C13" s="43"/>
      <c r="D13" s="44"/>
      <c r="E13" s="45"/>
      <c r="F13" s="35"/>
      <c r="G13" s="35"/>
      <c r="H13" s="35"/>
    </row>
    <row r="14" spans="1:8" s="107" customFormat="1" ht="14.25" x14ac:dyDescent="0.25">
      <c r="A14" s="41"/>
      <c r="B14" s="42"/>
      <c r="C14" s="43"/>
      <c r="D14" s="44"/>
      <c r="E14" s="45"/>
      <c r="F14" s="35"/>
      <c r="G14" s="35"/>
      <c r="H14" s="35"/>
    </row>
    <row r="15" spans="1:8" s="107" customFormat="1" ht="14.25" x14ac:dyDescent="0.25">
      <c r="A15" s="41"/>
      <c r="B15" s="42"/>
      <c r="C15" s="43"/>
      <c r="D15" s="44"/>
      <c r="E15" s="45"/>
      <c r="F15" s="35"/>
      <c r="G15" s="35"/>
      <c r="H15" s="35"/>
    </row>
    <row r="16" spans="1:8" s="107" customFormat="1" ht="14.25" x14ac:dyDescent="0.25">
      <c r="A16" s="41"/>
      <c r="B16" s="42"/>
      <c r="C16" s="43"/>
      <c r="D16" s="44"/>
      <c r="E16" s="45"/>
      <c r="F16" s="35"/>
      <c r="G16" s="35"/>
      <c r="H16" s="35"/>
    </row>
    <row r="17" spans="1:8" s="107" customFormat="1" ht="14.25" x14ac:dyDescent="0.25">
      <c r="A17" s="41"/>
      <c r="B17" s="42"/>
      <c r="C17" s="43"/>
      <c r="D17" s="44"/>
      <c r="E17" s="45"/>
      <c r="F17" s="35"/>
      <c r="G17" s="35"/>
      <c r="H17" s="35"/>
    </row>
    <row r="18" spans="1:8" s="107" customFormat="1" ht="14.25" x14ac:dyDescent="0.25">
      <c r="A18" s="41"/>
      <c r="B18" s="42"/>
      <c r="C18" s="43"/>
      <c r="D18" s="44"/>
      <c r="E18" s="45"/>
      <c r="F18" s="35"/>
      <c r="G18" s="35"/>
      <c r="H18" s="35"/>
    </row>
    <row r="19" spans="1:8" s="107" customFormat="1" ht="14.25" x14ac:dyDescent="0.25">
      <c r="A19" s="41"/>
      <c r="B19" s="42"/>
      <c r="C19" s="43"/>
      <c r="D19" s="44"/>
      <c r="E19" s="45"/>
      <c r="F19" s="35"/>
      <c r="G19" s="35"/>
      <c r="H19" s="35"/>
    </row>
    <row r="20" spans="1:8" s="107" customFormat="1" ht="14.25" x14ac:dyDescent="0.25">
      <c r="A20" s="41"/>
      <c r="B20" s="42"/>
      <c r="C20" s="43"/>
      <c r="D20" s="44"/>
      <c r="E20" s="45"/>
      <c r="F20" s="35"/>
      <c r="G20" s="35"/>
      <c r="H20" s="35"/>
    </row>
    <row r="21" spans="1:8" s="107" customFormat="1" ht="14.25" x14ac:dyDescent="0.25">
      <c r="A21" s="41"/>
      <c r="B21" s="42"/>
      <c r="C21" s="43"/>
      <c r="D21" s="44"/>
      <c r="E21" s="45"/>
      <c r="F21" s="35"/>
      <c r="G21" s="35"/>
      <c r="H21" s="35"/>
    </row>
    <row r="22" spans="1:8" s="107" customFormat="1" ht="14.25" x14ac:dyDescent="0.25">
      <c r="A22" s="41"/>
      <c r="B22" s="42"/>
      <c r="C22" s="43"/>
      <c r="D22" s="44"/>
      <c r="E22" s="45"/>
      <c r="F22" s="35"/>
      <c r="G22" s="35"/>
      <c r="H22" s="35"/>
    </row>
    <row r="23" spans="1:8" s="107" customFormat="1" ht="14.25" x14ac:dyDescent="0.25">
      <c r="A23" s="41"/>
      <c r="B23" s="42"/>
      <c r="C23" s="43"/>
      <c r="D23" s="44"/>
      <c r="E23" s="45"/>
      <c r="F23" s="35"/>
      <c r="G23" s="35"/>
      <c r="H23" s="35"/>
    </row>
    <row r="24" spans="1:8" s="107" customFormat="1" ht="14.25" x14ac:dyDescent="0.25">
      <c r="A24" s="41"/>
      <c r="B24" s="42"/>
      <c r="C24" s="43"/>
      <c r="D24" s="44"/>
      <c r="E24" s="45"/>
      <c r="F24" s="35"/>
      <c r="G24" s="35"/>
      <c r="H24" s="35"/>
    </row>
    <row r="25" spans="1:8" s="107" customFormat="1" ht="14.25" x14ac:dyDescent="0.25">
      <c r="A25" s="41"/>
      <c r="B25" s="42"/>
      <c r="C25" s="43"/>
      <c r="D25" s="44"/>
      <c r="E25" s="45"/>
      <c r="F25" s="35"/>
      <c r="G25" s="35"/>
      <c r="H25" s="35"/>
    </row>
    <row r="26" spans="1:8" s="107" customFormat="1" ht="14.25" x14ac:dyDescent="0.25">
      <c r="A26" s="41"/>
      <c r="B26" s="42"/>
      <c r="C26" s="43"/>
      <c r="D26" s="44"/>
      <c r="E26" s="45"/>
      <c r="F26" s="35"/>
      <c r="G26" s="35"/>
      <c r="H26" s="35"/>
    </row>
    <row r="27" spans="1:8" s="107" customFormat="1" ht="14.25" x14ac:dyDescent="0.25">
      <c r="A27" s="41"/>
      <c r="B27" s="42"/>
      <c r="C27" s="43"/>
      <c r="D27" s="44"/>
      <c r="E27" s="45"/>
      <c r="F27" s="35"/>
      <c r="G27" s="35"/>
      <c r="H27" s="35"/>
    </row>
    <row r="28" spans="1:8" s="107" customFormat="1" ht="14.25" x14ac:dyDescent="0.25">
      <c r="A28" s="41"/>
      <c r="B28" s="42"/>
      <c r="C28" s="43"/>
      <c r="D28" s="44"/>
      <c r="E28" s="45"/>
      <c r="F28" s="35"/>
      <c r="G28" s="35"/>
      <c r="H28" s="35"/>
    </row>
    <row r="29" spans="1:8" s="107" customFormat="1" ht="14.25" x14ac:dyDescent="0.25">
      <c r="A29" s="41"/>
      <c r="B29" s="42"/>
      <c r="C29" s="43"/>
      <c r="D29" s="44"/>
      <c r="E29" s="45"/>
      <c r="F29" s="35"/>
      <c r="G29" s="35"/>
      <c r="H29" s="35"/>
    </row>
    <row r="30" spans="1:8" s="107" customFormat="1" ht="14.25" x14ac:dyDescent="0.25">
      <c r="A30" s="41"/>
      <c r="B30" s="42"/>
      <c r="C30" s="43"/>
      <c r="D30" s="44"/>
      <c r="E30" s="45"/>
      <c r="F30" s="35"/>
      <c r="G30" s="35"/>
      <c r="H30" s="35"/>
    </row>
    <row r="31" spans="1:8" s="107" customFormat="1" ht="14.25" x14ac:dyDescent="0.25">
      <c r="A31" s="41"/>
      <c r="B31" s="42"/>
      <c r="C31" s="43"/>
      <c r="D31" s="44"/>
      <c r="E31" s="45"/>
      <c r="F31" s="35"/>
      <c r="G31" s="35"/>
      <c r="H31" s="35"/>
    </row>
    <row r="32" spans="1:8" s="107" customFormat="1" ht="14.25" x14ac:dyDescent="0.25">
      <c r="A32" s="41"/>
      <c r="B32" s="42"/>
      <c r="C32" s="43"/>
      <c r="D32" s="44"/>
      <c r="E32" s="45"/>
      <c r="F32" s="35"/>
      <c r="G32" s="35"/>
      <c r="H32" s="35"/>
    </row>
    <row r="33" spans="1:8" s="107" customFormat="1" ht="14.25" x14ac:dyDescent="0.25">
      <c r="A33" s="41"/>
      <c r="B33" s="42"/>
      <c r="C33" s="43"/>
      <c r="D33" s="44"/>
      <c r="E33" s="45"/>
      <c r="F33" s="35"/>
      <c r="G33" s="35"/>
      <c r="H33" s="35"/>
    </row>
    <row r="34" spans="1:8" s="107" customFormat="1" ht="14.25" x14ac:dyDescent="0.25">
      <c r="A34" s="41"/>
      <c r="B34" s="42"/>
      <c r="C34" s="43"/>
      <c r="D34" s="44"/>
      <c r="E34" s="45"/>
      <c r="F34" s="35"/>
      <c r="G34" s="35"/>
      <c r="H34" s="35"/>
    </row>
    <row r="35" spans="1:8" s="107" customFormat="1" ht="14.25" x14ac:dyDescent="0.25">
      <c r="A35" s="41"/>
      <c r="B35" s="42"/>
      <c r="C35" s="43"/>
      <c r="D35" s="44"/>
      <c r="E35" s="45"/>
      <c r="F35" s="35"/>
      <c r="G35" s="35"/>
      <c r="H35" s="35"/>
    </row>
    <row r="36" spans="1:8" s="107" customFormat="1" ht="14.25" x14ac:dyDescent="0.25">
      <c r="A36" s="41"/>
      <c r="B36" s="42"/>
      <c r="C36" s="43"/>
      <c r="D36" s="44"/>
      <c r="E36" s="45"/>
      <c r="F36" s="35"/>
      <c r="G36" s="35"/>
      <c r="H36" s="35"/>
    </row>
    <row r="37" spans="1:8" s="107" customFormat="1" ht="14.25" x14ac:dyDescent="0.25">
      <c r="A37" s="41"/>
      <c r="B37" s="42"/>
      <c r="C37" s="43"/>
      <c r="D37" s="44"/>
      <c r="E37" s="45"/>
      <c r="F37" s="35"/>
      <c r="G37" s="35"/>
      <c r="H37" s="35"/>
    </row>
    <row r="38" spans="1:8" s="107" customFormat="1" ht="14.25" x14ac:dyDescent="0.25">
      <c r="A38" s="41"/>
      <c r="B38" s="42"/>
      <c r="C38" s="43"/>
      <c r="D38" s="44"/>
      <c r="E38" s="45"/>
      <c r="F38" s="35"/>
      <c r="G38" s="35"/>
      <c r="H38" s="35"/>
    </row>
    <row r="39" spans="1:8" s="107" customFormat="1" ht="14.25" x14ac:dyDescent="0.25">
      <c r="A39" s="41"/>
      <c r="B39" s="42"/>
      <c r="C39" s="43"/>
      <c r="D39" s="44"/>
      <c r="E39" s="45"/>
      <c r="F39" s="35"/>
      <c r="G39" s="35"/>
      <c r="H39" s="35"/>
    </row>
    <row r="40" spans="1:8" s="107" customFormat="1" ht="14.25" x14ac:dyDescent="0.25">
      <c r="A40" s="41"/>
      <c r="B40" s="42"/>
      <c r="C40" s="43"/>
      <c r="D40" s="44"/>
      <c r="E40" s="45"/>
      <c r="F40" s="35"/>
      <c r="G40" s="35"/>
      <c r="H40" s="35"/>
    </row>
    <row r="41" spans="1:8" s="107" customFormat="1" ht="14.25" x14ac:dyDescent="0.25">
      <c r="A41" s="41"/>
      <c r="B41" s="42"/>
      <c r="C41" s="43"/>
      <c r="D41" s="44"/>
      <c r="E41" s="45"/>
      <c r="F41" s="35"/>
      <c r="G41" s="35"/>
      <c r="H41" s="35"/>
    </row>
    <row r="42" spans="1:8" s="107" customFormat="1" ht="14.25" x14ac:dyDescent="0.25">
      <c r="A42" s="41"/>
      <c r="B42" s="42"/>
      <c r="C42" s="43"/>
      <c r="D42" s="44"/>
      <c r="E42" s="45"/>
      <c r="F42" s="35"/>
      <c r="G42" s="35"/>
      <c r="H42" s="35"/>
    </row>
    <row r="43" spans="1:8" s="107" customFormat="1" ht="14.25" x14ac:dyDescent="0.25">
      <c r="A43" s="41"/>
      <c r="B43" s="42"/>
      <c r="C43" s="43"/>
      <c r="D43" s="44"/>
      <c r="E43" s="45"/>
      <c r="F43" s="35"/>
      <c r="G43" s="35"/>
      <c r="H43" s="35"/>
    </row>
    <row r="44" spans="1:8" s="107" customFormat="1" ht="14.25" x14ac:dyDescent="0.25">
      <c r="A44" s="41"/>
      <c r="B44" s="42"/>
      <c r="C44" s="43"/>
      <c r="D44" s="44"/>
      <c r="E44" s="45"/>
      <c r="F44" s="35"/>
      <c r="G44" s="35"/>
      <c r="H44" s="35"/>
    </row>
    <row r="45" spans="1:8" s="107" customFormat="1" ht="14.25" x14ac:dyDescent="0.25">
      <c r="A45" s="41"/>
      <c r="B45" s="42"/>
      <c r="C45" s="43"/>
      <c r="D45" s="44"/>
      <c r="E45" s="45"/>
      <c r="F45" s="35"/>
      <c r="G45" s="35"/>
      <c r="H45" s="35"/>
    </row>
    <row r="46" spans="1:8" s="107" customFormat="1" ht="14.25" x14ac:dyDescent="0.25">
      <c r="A46" s="41"/>
      <c r="B46" s="42"/>
      <c r="C46" s="43"/>
      <c r="D46" s="44"/>
      <c r="E46" s="45"/>
      <c r="F46" s="35"/>
      <c r="G46" s="35"/>
      <c r="H46" s="35"/>
    </row>
    <row r="47" spans="1:8" s="107" customFormat="1" ht="14.25" x14ac:dyDescent="0.25">
      <c r="A47" s="41"/>
      <c r="B47" s="42"/>
      <c r="C47" s="43"/>
      <c r="D47" s="44"/>
      <c r="E47" s="45"/>
      <c r="F47" s="35"/>
      <c r="G47" s="35"/>
      <c r="H47" s="35"/>
    </row>
    <row r="48" spans="1:8" s="107" customFormat="1" ht="14.25" x14ac:dyDescent="0.25">
      <c r="A48" s="41"/>
      <c r="B48" s="42"/>
      <c r="C48" s="43"/>
      <c r="D48" s="44"/>
      <c r="E48" s="45"/>
      <c r="F48" s="35"/>
      <c r="G48" s="35"/>
      <c r="H48" s="35"/>
    </row>
    <row r="49" spans="1:8" s="107" customFormat="1" ht="14.25" x14ac:dyDescent="0.25">
      <c r="A49" s="41"/>
      <c r="B49" s="42"/>
      <c r="C49" s="43"/>
      <c r="D49" s="44"/>
      <c r="E49" s="45"/>
      <c r="F49" s="35"/>
      <c r="G49" s="35"/>
      <c r="H49" s="35"/>
    </row>
    <row r="50" spans="1:8" s="107" customFormat="1" ht="14.25" x14ac:dyDescent="0.25">
      <c r="A50" s="41"/>
      <c r="B50" s="42"/>
      <c r="C50" s="43"/>
      <c r="D50" s="44"/>
      <c r="E50" s="45"/>
      <c r="F50" s="35"/>
      <c r="G50" s="35"/>
      <c r="H50" s="35"/>
    </row>
    <row r="51" spans="1:8" s="107" customFormat="1" ht="14.25" x14ac:dyDescent="0.25">
      <c r="A51" s="41"/>
      <c r="B51" s="42"/>
      <c r="C51" s="43"/>
      <c r="D51" s="44"/>
      <c r="E51" s="45"/>
      <c r="F51" s="35"/>
      <c r="G51" s="35"/>
      <c r="H51" s="35"/>
    </row>
    <row r="52" spans="1:8" s="107" customFormat="1" ht="14.25" x14ac:dyDescent="0.25">
      <c r="A52" s="41"/>
      <c r="B52" s="42"/>
      <c r="C52" s="43"/>
      <c r="D52" s="44"/>
      <c r="E52" s="45"/>
      <c r="F52" s="35"/>
      <c r="G52" s="35"/>
      <c r="H52" s="35"/>
    </row>
    <row r="53" spans="1:8" s="107" customFormat="1" ht="14.25" x14ac:dyDescent="0.25">
      <c r="A53" s="41"/>
      <c r="B53" s="42"/>
      <c r="C53" s="43"/>
      <c r="D53" s="44"/>
      <c r="E53" s="45"/>
      <c r="F53" s="35"/>
      <c r="G53" s="35"/>
      <c r="H53" s="35"/>
    </row>
    <row r="54" spans="1:8" s="107" customFormat="1" ht="14.25" x14ac:dyDescent="0.25">
      <c r="A54" s="41"/>
      <c r="B54" s="42"/>
      <c r="C54" s="43"/>
      <c r="D54" s="44"/>
      <c r="E54" s="45"/>
      <c r="F54" s="35"/>
      <c r="G54" s="35"/>
      <c r="H54" s="35"/>
    </row>
    <row r="55" spans="1:8" s="107" customFormat="1" ht="14.25" x14ac:dyDescent="0.25">
      <c r="A55" s="41"/>
      <c r="B55" s="42"/>
      <c r="C55" s="43"/>
      <c r="D55" s="44"/>
      <c r="E55" s="45"/>
      <c r="F55" s="35"/>
      <c r="G55" s="35"/>
      <c r="H55" s="35"/>
    </row>
    <row r="56" spans="1:8" s="107" customFormat="1" ht="14.25" x14ac:dyDescent="0.25">
      <c r="A56" s="41"/>
      <c r="B56" s="42"/>
      <c r="C56" s="43"/>
      <c r="D56" s="44"/>
      <c r="E56" s="45"/>
      <c r="F56" s="35"/>
      <c r="G56" s="35"/>
      <c r="H56" s="35"/>
    </row>
    <row r="57" spans="1:8" s="107" customFormat="1" ht="14.25" x14ac:dyDescent="0.25">
      <c r="A57" s="41"/>
      <c r="B57" s="42"/>
      <c r="C57" s="43"/>
      <c r="D57" s="44"/>
      <c r="E57" s="45"/>
      <c r="F57" s="35"/>
      <c r="G57" s="35"/>
      <c r="H57" s="35"/>
    </row>
    <row r="58" spans="1:8" s="107" customFormat="1" ht="14.25" x14ac:dyDescent="0.25">
      <c r="A58" s="41"/>
      <c r="B58" s="42"/>
      <c r="C58" s="43"/>
      <c r="D58" s="44"/>
      <c r="E58" s="45"/>
      <c r="F58" s="35"/>
      <c r="G58" s="35"/>
      <c r="H58" s="35"/>
    </row>
    <row r="59" spans="1:8" s="107" customFormat="1" ht="14.25" x14ac:dyDescent="0.25">
      <c r="A59" s="41"/>
      <c r="B59" s="42"/>
      <c r="C59" s="43"/>
      <c r="D59" s="44"/>
      <c r="E59" s="45"/>
      <c r="F59" s="35"/>
      <c r="G59" s="35"/>
      <c r="H59" s="35"/>
    </row>
    <row r="60" spans="1:8" s="107" customFormat="1" ht="14.25" x14ac:dyDescent="0.25">
      <c r="A60" s="41"/>
      <c r="B60" s="42"/>
      <c r="C60" s="43"/>
      <c r="D60" s="44"/>
      <c r="E60" s="45"/>
      <c r="F60" s="35"/>
      <c r="G60" s="35"/>
      <c r="H60" s="35"/>
    </row>
    <row r="61" spans="1:8" s="107" customFormat="1" ht="14.25" x14ac:dyDescent="0.25">
      <c r="A61" s="41"/>
      <c r="B61" s="42"/>
      <c r="C61" s="43"/>
      <c r="D61" s="44"/>
      <c r="E61" s="45"/>
      <c r="F61" s="35"/>
      <c r="G61" s="35"/>
      <c r="H61" s="35"/>
    </row>
    <row r="62" spans="1:8" s="107" customFormat="1" ht="14.25" x14ac:dyDescent="0.25">
      <c r="A62" s="41"/>
      <c r="B62" s="42"/>
      <c r="C62" s="43"/>
      <c r="D62" s="44"/>
      <c r="E62" s="45"/>
      <c r="F62" s="35"/>
      <c r="G62" s="35"/>
      <c r="H62" s="35"/>
    </row>
    <row r="63" spans="1:8" s="107" customFormat="1" ht="14.25" x14ac:dyDescent="0.25">
      <c r="A63" s="41"/>
      <c r="B63" s="42"/>
      <c r="C63" s="43"/>
      <c r="D63" s="44"/>
      <c r="E63" s="45"/>
      <c r="F63" s="35"/>
      <c r="G63" s="35"/>
      <c r="H63" s="35"/>
    </row>
    <row r="64" spans="1:8" s="107" customFormat="1" ht="14.25" x14ac:dyDescent="0.25">
      <c r="A64" s="41"/>
      <c r="B64" s="42"/>
      <c r="C64" s="43"/>
      <c r="D64" s="44"/>
      <c r="E64" s="45"/>
      <c r="F64" s="35"/>
      <c r="G64" s="35"/>
      <c r="H64" s="35"/>
    </row>
    <row r="65" spans="1:8" s="107" customFormat="1" ht="14.25" x14ac:dyDescent="0.25">
      <c r="A65" s="41"/>
      <c r="B65" s="42"/>
      <c r="C65" s="43"/>
      <c r="D65" s="44"/>
      <c r="E65" s="45"/>
      <c r="F65" s="35"/>
      <c r="G65" s="35"/>
      <c r="H65" s="35"/>
    </row>
    <row r="66" spans="1:8" s="107" customFormat="1" ht="14.25" x14ac:dyDescent="0.25">
      <c r="A66" s="41"/>
      <c r="B66" s="42"/>
      <c r="C66" s="43"/>
      <c r="D66" s="44"/>
      <c r="E66" s="45"/>
      <c r="F66" s="35"/>
      <c r="G66" s="35"/>
      <c r="H66" s="35"/>
    </row>
    <row r="67" spans="1:8" s="107" customFormat="1" ht="14.25" x14ac:dyDescent="0.25">
      <c r="A67" s="41"/>
      <c r="B67" s="42"/>
      <c r="C67" s="43"/>
      <c r="D67" s="44"/>
      <c r="E67" s="45"/>
      <c r="F67" s="35"/>
      <c r="G67" s="35"/>
      <c r="H67" s="35"/>
    </row>
    <row r="68" spans="1:8" s="107" customFormat="1" ht="14.25" x14ac:dyDescent="0.25">
      <c r="A68" s="41"/>
      <c r="B68" s="42"/>
      <c r="C68" s="43"/>
      <c r="D68" s="44"/>
      <c r="E68" s="45"/>
      <c r="F68" s="35"/>
      <c r="G68" s="35"/>
      <c r="H68" s="35"/>
    </row>
    <row r="69" spans="1:8" s="107" customFormat="1" ht="14.25" x14ac:dyDescent="0.25">
      <c r="A69" s="41"/>
      <c r="B69" s="42"/>
      <c r="C69" s="43"/>
      <c r="D69" s="44"/>
      <c r="E69" s="45"/>
      <c r="F69" s="35"/>
      <c r="G69" s="35"/>
      <c r="H69" s="35"/>
    </row>
    <row r="70" spans="1:8" s="107" customFormat="1" ht="14.25" x14ac:dyDescent="0.25">
      <c r="A70" s="41"/>
      <c r="B70" s="42"/>
      <c r="C70" s="43"/>
      <c r="D70" s="44"/>
      <c r="E70" s="45"/>
      <c r="F70" s="35"/>
      <c r="G70" s="35"/>
      <c r="H70" s="35"/>
    </row>
    <row r="71" spans="1:8" s="107" customFormat="1" ht="14.25" x14ac:dyDescent="0.25">
      <c r="A71" s="41"/>
      <c r="B71" s="42"/>
      <c r="C71" s="43"/>
      <c r="D71" s="44"/>
      <c r="E71" s="45"/>
      <c r="F71" s="35"/>
      <c r="G71" s="35"/>
      <c r="H71" s="35"/>
    </row>
    <row r="72" spans="1:8" s="107" customFormat="1" ht="14.25" x14ac:dyDescent="0.25">
      <c r="A72" s="41"/>
      <c r="B72" s="42"/>
      <c r="C72" s="43"/>
      <c r="D72" s="44"/>
      <c r="E72" s="45"/>
      <c r="F72" s="35"/>
      <c r="G72" s="35"/>
      <c r="H72" s="35"/>
    </row>
    <row r="73" spans="1:8" s="107" customFormat="1" ht="14.25" x14ac:dyDescent="0.25">
      <c r="A73" s="41"/>
      <c r="B73" s="42"/>
      <c r="C73" s="43"/>
      <c r="D73" s="44"/>
      <c r="E73" s="45"/>
      <c r="F73" s="35"/>
      <c r="G73" s="35"/>
      <c r="H73" s="35"/>
    </row>
    <row r="74" spans="1:8" s="107" customFormat="1" ht="14.25" x14ac:dyDescent="0.25">
      <c r="A74" s="41"/>
      <c r="B74" s="42"/>
      <c r="C74" s="43"/>
      <c r="D74" s="44"/>
      <c r="E74" s="45"/>
      <c r="F74" s="35"/>
      <c r="G74" s="35"/>
      <c r="H74" s="35"/>
    </row>
    <row r="75" spans="1:8" s="107" customFormat="1" ht="14.25" x14ac:dyDescent="0.25">
      <c r="A75" s="41"/>
      <c r="B75" s="42"/>
      <c r="C75" s="43"/>
      <c r="D75" s="44"/>
      <c r="E75" s="45"/>
      <c r="F75" s="35"/>
      <c r="G75" s="35"/>
      <c r="H75" s="35"/>
    </row>
    <row r="76" spans="1:8" s="107" customFormat="1" ht="14.25" x14ac:dyDescent="0.25">
      <c r="A76" s="41"/>
      <c r="B76" s="42"/>
      <c r="C76" s="43"/>
      <c r="D76" s="44"/>
      <c r="E76" s="45"/>
      <c r="F76" s="35"/>
      <c r="G76" s="35"/>
      <c r="H76" s="35"/>
    </row>
    <row r="77" spans="1:8" s="107" customFormat="1" ht="14.25" x14ac:dyDescent="0.25">
      <c r="A77" s="41"/>
      <c r="B77" s="42"/>
      <c r="C77" s="43"/>
      <c r="D77" s="44"/>
      <c r="E77" s="45"/>
      <c r="F77" s="35"/>
      <c r="G77" s="35"/>
      <c r="H77" s="35"/>
    </row>
    <row r="78" spans="1:8" s="107" customFormat="1" ht="14.25" x14ac:dyDescent="0.25">
      <c r="A78" s="41"/>
      <c r="B78" s="42"/>
      <c r="C78" s="43"/>
      <c r="D78" s="44"/>
      <c r="E78" s="45"/>
      <c r="F78" s="35"/>
      <c r="G78" s="35"/>
      <c r="H78" s="35"/>
    </row>
    <row r="79" spans="1:8" s="107" customFormat="1" ht="14.25" x14ac:dyDescent="0.25">
      <c r="A79" s="41"/>
      <c r="B79" s="42"/>
      <c r="C79" s="43"/>
      <c r="D79" s="44"/>
      <c r="E79" s="45"/>
      <c r="F79" s="35"/>
      <c r="G79" s="35"/>
      <c r="H79" s="35"/>
    </row>
    <row r="80" spans="1:8" s="107" customFormat="1" ht="14.25" x14ac:dyDescent="0.25">
      <c r="A80" s="41"/>
      <c r="B80" s="42"/>
      <c r="C80" s="43"/>
      <c r="D80" s="44"/>
      <c r="E80" s="45"/>
      <c r="F80" s="35"/>
      <c r="G80" s="35"/>
      <c r="H80" s="35"/>
    </row>
    <row r="81" spans="1:8" s="107" customFormat="1" ht="14.25" x14ac:dyDescent="0.25">
      <c r="A81" s="41"/>
      <c r="B81" s="42"/>
      <c r="C81" s="43"/>
      <c r="D81" s="44"/>
      <c r="E81" s="45"/>
      <c r="F81" s="35"/>
      <c r="G81" s="35"/>
      <c r="H81" s="35"/>
    </row>
    <row r="82" spans="1:8" s="107" customFormat="1" ht="14.25" x14ac:dyDescent="0.25">
      <c r="A82" s="41"/>
      <c r="B82" s="42"/>
      <c r="C82" s="43"/>
      <c r="D82" s="44"/>
      <c r="E82" s="45"/>
      <c r="F82" s="35"/>
      <c r="G82" s="35"/>
      <c r="H82" s="35"/>
    </row>
    <row r="83" spans="1:8" s="107" customFormat="1" ht="14.25" x14ac:dyDescent="0.25">
      <c r="A83" s="41"/>
      <c r="B83" s="42"/>
      <c r="C83" s="43"/>
      <c r="D83" s="44"/>
      <c r="E83" s="45"/>
      <c r="F83" s="35"/>
      <c r="G83" s="35"/>
      <c r="H83" s="35"/>
    </row>
    <row r="84" spans="1:8" s="107" customFormat="1" ht="14.25" x14ac:dyDescent="0.25">
      <c r="A84" s="41"/>
      <c r="B84" s="42"/>
      <c r="C84" s="43"/>
      <c r="D84" s="44"/>
      <c r="E84" s="45"/>
      <c r="F84" s="35"/>
      <c r="G84" s="35"/>
      <c r="H84" s="35"/>
    </row>
    <row r="85" spans="1:8" s="107" customFormat="1" ht="14.25" x14ac:dyDescent="0.25">
      <c r="A85" s="41"/>
      <c r="B85" s="42"/>
      <c r="C85" s="43"/>
      <c r="D85" s="44"/>
      <c r="E85" s="45"/>
      <c r="F85" s="35"/>
      <c r="G85" s="35"/>
      <c r="H85" s="35"/>
    </row>
    <row r="86" spans="1:8" s="107" customFormat="1" ht="14.25" x14ac:dyDescent="0.25">
      <c r="A86" s="41"/>
      <c r="B86" s="42"/>
      <c r="C86" s="43"/>
      <c r="D86" s="44"/>
      <c r="E86" s="45"/>
      <c r="F86" s="35"/>
      <c r="G86" s="35"/>
      <c r="H86" s="35"/>
    </row>
    <row r="87" spans="1:8" s="107" customFormat="1" ht="14.25" x14ac:dyDescent="0.25">
      <c r="A87" s="41"/>
      <c r="B87" s="42"/>
      <c r="C87" s="43"/>
      <c r="D87" s="44"/>
      <c r="E87" s="45"/>
      <c r="F87" s="35"/>
      <c r="G87" s="35"/>
      <c r="H87" s="35"/>
    </row>
    <row r="88" spans="1:8" s="107" customFormat="1" ht="14.25" x14ac:dyDescent="0.25">
      <c r="A88" s="41"/>
      <c r="B88" s="42"/>
      <c r="C88" s="43"/>
      <c r="D88" s="44"/>
      <c r="E88" s="45"/>
      <c r="F88" s="35"/>
      <c r="G88" s="35"/>
      <c r="H88" s="35"/>
    </row>
    <row r="89" spans="1:8" s="107" customFormat="1" ht="14.25" x14ac:dyDescent="0.25">
      <c r="A89" s="41"/>
      <c r="B89" s="42"/>
      <c r="C89" s="43"/>
      <c r="D89" s="44"/>
      <c r="E89" s="45"/>
      <c r="F89" s="35"/>
      <c r="G89" s="35"/>
      <c r="H89" s="35"/>
    </row>
    <row r="90" spans="1:8" s="107" customFormat="1" ht="14.25" x14ac:dyDescent="0.25">
      <c r="A90" s="41"/>
      <c r="B90" s="42"/>
      <c r="C90" s="43"/>
      <c r="D90" s="44"/>
      <c r="E90" s="45"/>
      <c r="F90" s="35"/>
      <c r="G90" s="35"/>
      <c r="H90" s="35"/>
    </row>
    <row r="91" spans="1:8" s="107" customFormat="1" ht="14.25" x14ac:dyDescent="0.25">
      <c r="A91" s="41"/>
      <c r="B91" s="42"/>
      <c r="C91" s="43"/>
      <c r="D91" s="44"/>
      <c r="E91" s="45"/>
      <c r="F91" s="35"/>
      <c r="G91" s="35"/>
      <c r="H91" s="35"/>
    </row>
    <row r="92" spans="1:8" s="107" customFormat="1" ht="14.25" x14ac:dyDescent="0.25">
      <c r="A92" s="41"/>
      <c r="B92" s="42"/>
      <c r="C92" s="43"/>
      <c r="D92" s="44"/>
      <c r="E92" s="45"/>
      <c r="F92" s="35"/>
      <c r="G92" s="35"/>
      <c r="H92" s="35"/>
    </row>
    <row r="93" spans="1:8" s="107" customFormat="1" ht="14.25" x14ac:dyDescent="0.25">
      <c r="A93" s="41"/>
      <c r="B93" s="42"/>
      <c r="C93" s="43"/>
      <c r="D93" s="44"/>
      <c r="E93" s="45"/>
      <c r="F93" s="35"/>
      <c r="G93" s="35"/>
      <c r="H93" s="35"/>
    </row>
    <row r="94" spans="1:8" s="107" customFormat="1" ht="14.25" x14ac:dyDescent="0.25">
      <c r="A94" s="41"/>
      <c r="B94" s="42"/>
      <c r="C94" s="43"/>
      <c r="D94" s="44"/>
      <c r="E94" s="45"/>
      <c r="F94" s="35"/>
      <c r="G94" s="35"/>
      <c r="H94" s="35"/>
    </row>
    <row r="95" spans="1:8" s="107" customFormat="1" ht="14.25" x14ac:dyDescent="0.25">
      <c r="A95" s="41"/>
      <c r="B95" s="42"/>
      <c r="C95" s="43"/>
      <c r="D95" s="44"/>
      <c r="E95" s="45"/>
      <c r="F95" s="35"/>
      <c r="G95" s="35"/>
      <c r="H95" s="35"/>
    </row>
    <row r="96" spans="1:8" s="107" customFormat="1" ht="14.25" x14ac:dyDescent="0.25">
      <c r="A96" s="41"/>
      <c r="B96" s="42"/>
      <c r="C96" s="43"/>
      <c r="D96" s="44"/>
      <c r="E96" s="45"/>
      <c r="F96" s="35"/>
      <c r="G96" s="35"/>
      <c r="H96" s="35"/>
    </row>
    <row r="97" spans="1:8" s="107" customFormat="1" ht="14.25" x14ac:dyDescent="0.25">
      <c r="A97" s="41"/>
      <c r="B97" s="42"/>
      <c r="C97" s="43"/>
      <c r="D97" s="44"/>
      <c r="E97" s="45"/>
      <c r="F97" s="35"/>
      <c r="G97" s="35"/>
      <c r="H97" s="35"/>
    </row>
    <row r="98" spans="1:8" s="107" customFormat="1" ht="14.25" x14ac:dyDescent="0.25">
      <c r="A98" s="41"/>
      <c r="B98" s="42"/>
      <c r="C98" s="43"/>
      <c r="D98" s="44"/>
      <c r="E98" s="45"/>
      <c r="F98" s="35"/>
      <c r="G98" s="35"/>
      <c r="H98" s="35"/>
    </row>
    <row r="99" spans="1:8" s="107" customFormat="1" ht="14.25" x14ac:dyDescent="0.25">
      <c r="A99" s="41"/>
      <c r="B99" s="42"/>
      <c r="C99" s="43"/>
      <c r="D99" s="44"/>
      <c r="E99" s="45"/>
      <c r="F99" s="35"/>
      <c r="G99" s="35"/>
      <c r="H99" s="35"/>
    </row>
    <row r="100" spans="1:8" s="107" customFormat="1" ht="14.25" x14ac:dyDescent="0.25">
      <c r="A100" s="41"/>
      <c r="B100" s="42"/>
      <c r="C100" s="43"/>
      <c r="D100" s="44"/>
      <c r="E100" s="45"/>
      <c r="F100" s="35"/>
      <c r="G100" s="35"/>
      <c r="H100" s="35"/>
    </row>
    <row r="101" spans="1:8" s="107" customFormat="1" ht="14.25" x14ac:dyDescent="0.25">
      <c r="A101" s="41"/>
      <c r="B101" s="42"/>
      <c r="C101" s="43"/>
      <c r="D101" s="44"/>
      <c r="E101" s="45"/>
      <c r="F101" s="35"/>
      <c r="G101" s="35"/>
      <c r="H101" s="35"/>
    </row>
    <row r="102" spans="1:8" s="107" customFormat="1" ht="14.25" x14ac:dyDescent="0.25">
      <c r="A102" s="41"/>
      <c r="B102" s="42"/>
      <c r="C102" s="43"/>
      <c r="D102" s="44"/>
      <c r="E102" s="45"/>
      <c r="F102" s="35"/>
      <c r="G102" s="35"/>
      <c r="H102" s="35"/>
    </row>
    <row r="103" spans="1:8" s="107" customFormat="1" ht="14.25" x14ac:dyDescent="0.25">
      <c r="A103" s="41"/>
      <c r="B103" s="42"/>
      <c r="C103" s="43"/>
      <c r="D103" s="44"/>
      <c r="E103" s="45"/>
      <c r="F103" s="35"/>
      <c r="G103" s="35"/>
      <c r="H103" s="35"/>
    </row>
    <row r="104" spans="1:8" s="107" customFormat="1" ht="14.25" x14ac:dyDescent="0.25">
      <c r="A104" s="41"/>
      <c r="B104" s="42"/>
      <c r="C104" s="43"/>
      <c r="D104" s="44"/>
      <c r="E104" s="45"/>
      <c r="F104" s="35"/>
      <c r="G104" s="35"/>
      <c r="H104" s="35"/>
    </row>
    <row r="105" spans="1:8" s="107" customFormat="1" ht="14.25" x14ac:dyDescent="0.25">
      <c r="A105" s="41"/>
      <c r="B105" s="42"/>
      <c r="C105" s="43"/>
      <c r="D105" s="44"/>
      <c r="E105" s="45"/>
      <c r="F105" s="35"/>
      <c r="G105" s="35"/>
      <c r="H105" s="35"/>
    </row>
    <row r="106" spans="1:8" s="107" customFormat="1" ht="14.25" x14ac:dyDescent="0.25">
      <c r="A106" s="41"/>
      <c r="B106" s="42"/>
      <c r="C106" s="43"/>
      <c r="D106" s="44"/>
      <c r="E106" s="45"/>
      <c r="F106" s="35"/>
      <c r="G106" s="35"/>
      <c r="H106" s="35"/>
    </row>
    <row r="107" spans="1:8" s="107" customFormat="1" ht="14.25" x14ac:dyDescent="0.25">
      <c r="A107" s="41"/>
      <c r="B107" s="42"/>
      <c r="C107" s="43"/>
      <c r="D107" s="44"/>
      <c r="E107" s="45"/>
      <c r="F107" s="35"/>
      <c r="G107" s="35"/>
      <c r="H107" s="35"/>
    </row>
    <row r="108" spans="1:8" s="107" customFormat="1" ht="14.25" x14ac:dyDescent="0.25">
      <c r="A108" s="41"/>
      <c r="B108" s="42"/>
      <c r="C108" s="43"/>
      <c r="D108" s="44"/>
      <c r="E108" s="45"/>
      <c r="F108" s="35"/>
      <c r="G108" s="35"/>
      <c r="H108" s="35"/>
    </row>
    <row r="109" spans="1:8" s="107" customFormat="1" ht="14.25" x14ac:dyDescent="0.25">
      <c r="A109" s="41"/>
      <c r="B109" s="42"/>
      <c r="C109" s="43"/>
      <c r="D109" s="44"/>
      <c r="E109" s="45"/>
      <c r="F109" s="35"/>
      <c r="G109" s="35"/>
      <c r="H109" s="35"/>
    </row>
    <row r="110" spans="1:8" s="107" customFormat="1" ht="14.25" x14ac:dyDescent="0.25">
      <c r="A110" s="41"/>
      <c r="B110" s="42"/>
      <c r="C110" s="43"/>
      <c r="D110" s="44"/>
      <c r="E110" s="45"/>
      <c r="F110" s="35"/>
      <c r="G110" s="35"/>
      <c r="H110" s="35"/>
    </row>
    <row r="111" spans="1:8" s="107" customFormat="1" ht="14.25" x14ac:dyDescent="0.25">
      <c r="A111" s="41"/>
      <c r="B111" s="42"/>
      <c r="C111" s="43"/>
      <c r="D111" s="44"/>
      <c r="E111" s="45"/>
      <c r="F111" s="35"/>
      <c r="G111" s="35"/>
      <c r="H111" s="35"/>
    </row>
    <row r="112" spans="1:8" s="107" customFormat="1" ht="14.25" x14ac:dyDescent="0.25">
      <c r="A112" s="41"/>
      <c r="B112" s="42"/>
      <c r="C112" s="43"/>
      <c r="D112" s="44"/>
      <c r="E112" s="45"/>
      <c r="F112" s="35"/>
      <c r="G112" s="35"/>
      <c r="H112" s="35"/>
    </row>
    <row r="113" spans="1:8" s="107" customFormat="1" ht="14.25" x14ac:dyDescent="0.25">
      <c r="A113" s="41"/>
      <c r="B113" s="42"/>
      <c r="C113" s="43"/>
      <c r="D113" s="44"/>
      <c r="E113" s="45"/>
      <c r="F113" s="35"/>
      <c r="G113" s="35"/>
      <c r="H113" s="35"/>
    </row>
    <row r="114" spans="1:8" s="107" customFormat="1" ht="14.25" x14ac:dyDescent="0.25">
      <c r="A114" s="41"/>
      <c r="B114" s="42"/>
      <c r="C114" s="43"/>
      <c r="D114" s="44"/>
      <c r="E114" s="45"/>
      <c r="F114" s="35"/>
      <c r="G114" s="35"/>
      <c r="H114" s="35"/>
    </row>
    <row r="115" spans="1:8" s="107" customFormat="1" ht="14.25" x14ac:dyDescent="0.25">
      <c r="A115" s="41"/>
      <c r="B115" s="42"/>
      <c r="C115" s="43"/>
      <c r="D115" s="44"/>
      <c r="E115" s="45"/>
      <c r="F115" s="35"/>
      <c r="G115" s="35"/>
      <c r="H115" s="35"/>
    </row>
    <row r="116" spans="1:8" s="107" customFormat="1" ht="14.25" x14ac:dyDescent="0.25">
      <c r="A116" s="41"/>
      <c r="B116" s="42"/>
      <c r="C116" s="43"/>
      <c r="D116" s="44"/>
      <c r="E116" s="45"/>
      <c r="F116" s="35"/>
      <c r="G116" s="35"/>
      <c r="H116" s="35"/>
    </row>
    <row r="117" spans="1:8" s="107" customFormat="1" ht="14.25" x14ac:dyDescent="0.25">
      <c r="A117" s="41"/>
      <c r="B117" s="42"/>
      <c r="C117" s="43"/>
      <c r="D117" s="44"/>
      <c r="E117" s="45"/>
      <c r="F117" s="35"/>
      <c r="G117" s="35"/>
      <c r="H117" s="35"/>
    </row>
    <row r="118" spans="1:8" s="107" customFormat="1" ht="14.25" x14ac:dyDescent="0.25">
      <c r="A118" s="41"/>
      <c r="B118" s="42"/>
      <c r="C118" s="43"/>
      <c r="D118" s="44"/>
      <c r="E118" s="45"/>
      <c r="F118" s="35"/>
      <c r="G118" s="35"/>
      <c r="H118" s="35"/>
    </row>
    <row r="119" spans="1:8" s="107" customFormat="1" ht="14.25" x14ac:dyDescent="0.25">
      <c r="A119" s="41"/>
      <c r="B119" s="42"/>
      <c r="C119" s="43"/>
      <c r="D119" s="44"/>
      <c r="E119" s="45"/>
      <c r="F119" s="35"/>
      <c r="G119" s="35"/>
      <c r="H119" s="35"/>
    </row>
    <row r="120" spans="1:8" s="107" customFormat="1" ht="14.25" x14ac:dyDescent="0.25">
      <c r="A120" s="41"/>
      <c r="B120" s="42"/>
      <c r="C120" s="43"/>
      <c r="D120" s="44"/>
      <c r="E120" s="45"/>
      <c r="F120" s="35"/>
      <c r="G120" s="35"/>
      <c r="H120" s="35"/>
    </row>
    <row r="121" spans="1:8" s="107" customFormat="1" ht="14.25" x14ac:dyDescent="0.25">
      <c r="A121" s="41"/>
      <c r="B121" s="42"/>
      <c r="C121" s="43"/>
      <c r="D121" s="44"/>
      <c r="E121" s="45"/>
      <c r="F121" s="35"/>
      <c r="G121" s="35"/>
      <c r="H121" s="35"/>
    </row>
    <row r="122" spans="1:8" s="107" customFormat="1" ht="14.25" x14ac:dyDescent="0.25">
      <c r="A122" s="41"/>
      <c r="B122" s="42"/>
      <c r="C122" s="43"/>
      <c r="D122" s="44"/>
      <c r="E122" s="45"/>
      <c r="F122" s="35"/>
      <c r="G122" s="35"/>
      <c r="H122" s="35"/>
    </row>
    <row r="123" spans="1:8" s="107" customFormat="1" ht="14.25" x14ac:dyDescent="0.25">
      <c r="A123" s="41"/>
      <c r="B123" s="42"/>
      <c r="C123" s="43"/>
      <c r="D123" s="44"/>
      <c r="E123" s="45"/>
      <c r="F123" s="35"/>
      <c r="G123" s="35"/>
      <c r="H123" s="35"/>
    </row>
    <row r="124" spans="1:8" s="107" customFormat="1" ht="14.25" x14ac:dyDescent="0.25">
      <c r="A124" s="41"/>
      <c r="B124" s="42"/>
      <c r="C124" s="43"/>
      <c r="D124" s="44"/>
      <c r="E124" s="45"/>
      <c r="F124" s="35"/>
      <c r="G124" s="35"/>
      <c r="H124" s="35"/>
    </row>
    <row r="125" spans="1:8" s="107" customFormat="1" ht="14.25" x14ac:dyDescent="0.25">
      <c r="A125" s="41"/>
      <c r="B125" s="42"/>
      <c r="C125" s="43"/>
      <c r="D125" s="44"/>
      <c r="E125" s="45"/>
      <c r="F125" s="35"/>
      <c r="G125" s="35"/>
      <c r="H125" s="35"/>
    </row>
    <row r="126" spans="1:8" s="107" customFormat="1" ht="14.25" x14ac:dyDescent="0.25">
      <c r="A126" s="41"/>
      <c r="B126" s="42"/>
      <c r="C126" s="43"/>
      <c r="D126" s="44"/>
      <c r="E126" s="45"/>
      <c r="F126" s="35"/>
      <c r="G126" s="35"/>
      <c r="H126" s="35"/>
    </row>
    <row r="127" spans="1:8" s="107" customFormat="1" ht="14.25" x14ac:dyDescent="0.25">
      <c r="A127" s="41"/>
      <c r="B127" s="42"/>
      <c r="C127" s="43"/>
      <c r="D127" s="44"/>
      <c r="E127" s="45"/>
      <c r="F127" s="35"/>
      <c r="G127" s="35"/>
      <c r="H127" s="35"/>
    </row>
    <row r="128" spans="1:8" s="107" customFormat="1" ht="14.25" x14ac:dyDescent="0.25">
      <c r="A128" s="41"/>
      <c r="B128" s="42"/>
      <c r="C128" s="43"/>
      <c r="D128" s="44"/>
      <c r="E128" s="45"/>
      <c r="F128" s="35"/>
      <c r="G128" s="35"/>
      <c r="H128" s="35"/>
    </row>
    <row r="129" spans="1:8" s="107" customFormat="1" ht="14.25" x14ac:dyDescent="0.25">
      <c r="A129" s="41"/>
      <c r="B129" s="42"/>
      <c r="C129" s="43"/>
      <c r="D129" s="44"/>
      <c r="E129" s="45"/>
      <c r="F129" s="35"/>
      <c r="G129" s="35"/>
      <c r="H129" s="35"/>
    </row>
    <row r="130" spans="1:8" s="107" customFormat="1" ht="14.25" x14ac:dyDescent="0.25">
      <c r="A130" s="41"/>
      <c r="B130" s="42"/>
      <c r="C130" s="43"/>
      <c r="D130" s="44"/>
      <c r="E130" s="45"/>
      <c r="F130" s="35"/>
      <c r="G130" s="35"/>
      <c r="H130" s="35"/>
    </row>
    <row r="131" spans="1:8" s="107" customFormat="1" ht="14.25" x14ac:dyDescent="0.25">
      <c r="A131" s="41"/>
      <c r="B131" s="42"/>
      <c r="C131" s="43"/>
      <c r="D131" s="44"/>
      <c r="E131" s="45"/>
      <c r="F131" s="35"/>
      <c r="G131" s="35"/>
      <c r="H131" s="35"/>
    </row>
    <row r="132" spans="1:8" s="107" customFormat="1" ht="14.25" x14ac:dyDescent="0.25">
      <c r="A132" s="41"/>
      <c r="B132" s="42"/>
      <c r="C132" s="43"/>
      <c r="D132" s="44"/>
      <c r="E132" s="45"/>
      <c r="F132" s="35"/>
      <c r="G132" s="35"/>
      <c r="H132" s="35"/>
    </row>
    <row r="133" spans="1:8" s="107" customFormat="1" ht="14.25" x14ac:dyDescent="0.25">
      <c r="A133" s="41"/>
      <c r="B133" s="42"/>
      <c r="C133" s="43"/>
      <c r="D133" s="44"/>
      <c r="E133" s="45"/>
      <c r="F133" s="35"/>
      <c r="G133" s="35"/>
      <c r="H133" s="35"/>
    </row>
    <row r="134" spans="1:8" s="107" customFormat="1" ht="14.25" x14ac:dyDescent="0.25">
      <c r="A134" s="41"/>
      <c r="B134" s="42"/>
      <c r="C134" s="43"/>
      <c r="D134" s="44"/>
      <c r="E134" s="45"/>
      <c r="F134" s="35"/>
      <c r="G134" s="35"/>
      <c r="H134" s="35"/>
    </row>
    <row r="135" spans="1:8" s="107" customFormat="1" ht="14.25" x14ac:dyDescent="0.25">
      <c r="A135" s="41"/>
      <c r="B135" s="42"/>
      <c r="C135" s="43"/>
      <c r="D135" s="44"/>
      <c r="E135" s="45"/>
      <c r="F135" s="35"/>
      <c r="G135" s="35"/>
      <c r="H135" s="35"/>
    </row>
    <row r="136" spans="1:8" s="107" customFormat="1" ht="14.25" x14ac:dyDescent="0.25">
      <c r="A136" s="41"/>
      <c r="B136" s="42"/>
      <c r="C136" s="43"/>
      <c r="D136" s="44"/>
      <c r="E136" s="45"/>
      <c r="F136" s="35"/>
      <c r="G136" s="35"/>
      <c r="H136" s="35"/>
    </row>
    <row r="137" spans="1:8" s="107" customFormat="1" ht="14.25" x14ac:dyDescent="0.25">
      <c r="A137" s="41"/>
      <c r="B137" s="42"/>
      <c r="C137" s="43"/>
      <c r="D137" s="44"/>
      <c r="E137" s="45"/>
      <c r="F137" s="35"/>
      <c r="G137" s="35"/>
      <c r="H137" s="35"/>
    </row>
    <row r="138" spans="1:8" s="107" customFormat="1" ht="14.25" x14ac:dyDescent="0.25">
      <c r="A138" s="41"/>
      <c r="B138" s="42"/>
      <c r="C138" s="43"/>
      <c r="D138" s="44"/>
      <c r="E138" s="45"/>
      <c r="F138" s="35"/>
      <c r="G138" s="35"/>
      <c r="H138" s="35"/>
    </row>
    <row r="139" spans="1:8" s="107" customFormat="1" ht="14.25" x14ac:dyDescent="0.25">
      <c r="A139" s="41"/>
      <c r="B139" s="42"/>
      <c r="C139" s="43"/>
      <c r="D139" s="44"/>
      <c r="E139" s="45"/>
      <c r="F139" s="35"/>
      <c r="G139" s="35"/>
      <c r="H139" s="35"/>
    </row>
    <row r="140" spans="1:8" s="107" customFormat="1" ht="15" thickBot="1" x14ac:dyDescent="0.3">
      <c r="A140" s="46"/>
      <c r="B140" s="47"/>
      <c r="C140" s="48"/>
      <c r="D140" s="49"/>
      <c r="E140" s="50"/>
      <c r="F140" s="35"/>
      <c r="G140" s="35"/>
      <c r="H140" s="35"/>
    </row>
    <row r="141" spans="1:8" s="119" customFormat="1" ht="17.25" thickBot="1" x14ac:dyDescent="0.35">
      <c r="C141" s="120"/>
      <c r="D141" s="120" t="s">
        <v>29</v>
      </c>
      <c r="E141" s="121">
        <f>SUM(E9:E140)</f>
        <v>0</v>
      </c>
    </row>
    <row r="142" spans="1:8" s="107" customFormat="1" ht="15" thickTop="1" x14ac:dyDescent="0.25">
      <c r="C142" s="122"/>
      <c r="D142" s="126"/>
      <c r="E142" s="123"/>
    </row>
    <row r="143" spans="1:8" s="107" customFormat="1" ht="14.25" x14ac:dyDescent="0.25">
      <c r="C143" s="122"/>
      <c r="D143" s="126"/>
      <c r="E143" s="123"/>
    </row>
    <row r="144" spans="1:8" s="107" customFormat="1" ht="14.25" x14ac:dyDescent="0.25">
      <c r="C144" s="122"/>
      <c r="D144" s="126"/>
      <c r="E144" s="123"/>
    </row>
    <row r="145" spans="3:5" s="107" customFormat="1" ht="14.25" x14ac:dyDescent="0.25">
      <c r="C145" s="122"/>
      <c r="D145" s="126"/>
      <c r="E145" s="123"/>
    </row>
    <row r="146" spans="3:5" s="107" customFormat="1" ht="14.25" x14ac:dyDescent="0.25">
      <c r="C146" s="122"/>
      <c r="D146" s="126"/>
      <c r="E146" s="123"/>
    </row>
    <row r="147" spans="3:5" s="107" customFormat="1" ht="14.25" x14ac:dyDescent="0.25">
      <c r="C147" s="122"/>
      <c r="D147" s="126"/>
      <c r="E147" s="123"/>
    </row>
    <row r="148" spans="3:5" s="107" customFormat="1" ht="14.25" x14ac:dyDescent="0.25">
      <c r="C148" s="122"/>
      <c r="D148" s="126"/>
      <c r="E148" s="123"/>
    </row>
    <row r="149" spans="3:5" s="107" customFormat="1" ht="14.25" x14ac:dyDescent="0.25">
      <c r="C149" s="122"/>
      <c r="D149" s="126"/>
      <c r="E149" s="123"/>
    </row>
    <row r="150" spans="3:5" s="107" customFormat="1" ht="14.25" x14ac:dyDescent="0.25">
      <c r="C150" s="122"/>
      <c r="D150" s="126"/>
      <c r="E150" s="123"/>
    </row>
    <row r="151" spans="3:5" s="107" customFormat="1" ht="14.25" x14ac:dyDescent="0.25">
      <c r="C151" s="122"/>
      <c r="D151" s="126"/>
      <c r="E151" s="123"/>
    </row>
    <row r="152" spans="3:5" s="107" customFormat="1" ht="14.25" x14ac:dyDescent="0.25">
      <c r="C152" s="122"/>
      <c r="D152" s="126"/>
      <c r="E152" s="123"/>
    </row>
    <row r="153" spans="3:5" s="107" customFormat="1" ht="14.25" x14ac:dyDescent="0.25">
      <c r="C153" s="122"/>
      <c r="D153" s="126"/>
      <c r="E153" s="123"/>
    </row>
    <row r="154" spans="3:5" s="107" customFormat="1" ht="14.25" x14ac:dyDescent="0.25">
      <c r="C154" s="122"/>
      <c r="D154" s="126"/>
      <c r="E154" s="123"/>
    </row>
    <row r="155" spans="3:5" s="107" customFormat="1" ht="14.25" x14ac:dyDescent="0.25">
      <c r="C155" s="122"/>
      <c r="D155" s="126"/>
      <c r="E155" s="123"/>
    </row>
    <row r="156" spans="3:5" s="107" customFormat="1" ht="14.25" x14ac:dyDescent="0.25">
      <c r="C156" s="122"/>
      <c r="D156" s="126"/>
      <c r="E156" s="123"/>
    </row>
    <row r="157" spans="3:5" s="107" customFormat="1" ht="14.25" x14ac:dyDescent="0.25">
      <c r="C157" s="122"/>
      <c r="D157" s="126"/>
      <c r="E157" s="123"/>
    </row>
    <row r="158" spans="3:5" s="107" customFormat="1" ht="14.25" x14ac:dyDescent="0.25">
      <c r="C158" s="122"/>
      <c r="D158" s="126"/>
      <c r="E158" s="123"/>
    </row>
    <row r="159" spans="3:5" s="107" customFormat="1" ht="14.25" x14ac:dyDescent="0.25">
      <c r="C159" s="122"/>
      <c r="D159" s="126"/>
      <c r="E159" s="123"/>
    </row>
    <row r="160" spans="3:5" s="107" customFormat="1" ht="14.25" x14ac:dyDescent="0.25">
      <c r="C160" s="122"/>
      <c r="D160" s="126"/>
      <c r="E160" s="123"/>
    </row>
    <row r="161" spans="3:5" s="107" customFormat="1" ht="14.25" x14ac:dyDescent="0.25">
      <c r="C161" s="122"/>
      <c r="D161" s="126"/>
      <c r="E161" s="123"/>
    </row>
    <row r="162" spans="3:5" s="107" customFormat="1" ht="14.25" x14ac:dyDescent="0.25">
      <c r="C162" s="122"/>
      <c r="D162" s="126"/>
      <c r="E162" s="123"/>
    </row>
    <row r="163" spans="3:5" s="107" customFormat="1" ht="14.25" x14ac:dyDescent="0.25">
      <c r="C163" s="122"/>
      <c r="D163" s="126"/>
      <c r="E163" s="123"/>
    </row>
    <row r="164" spans="3:5" s="107" customFormat="1" ht="14.25" x14ac:dyDescent="0.25">
      <c r="C164" s="122"/>
      <c r="D164" s="126"/>
      <c r="E164" s="123"/>
    </row>
    <row r="165" spans="3:5" s="107" customFormat="1" ht="14.25" x14ac:dyDescent="0.25">
      <c r="C165" s="122"/>
      <c r="D165" s="126"/>
      <c r="E165" s="123"/>
    </row>
    <row r="166" spans="3:5" s="107" customFormat="1" ht="14.25" x14ac:dyDescent="0.25">
      <c r="C166" s="122"/>
      <c r="D166" s="126"/>
      <c r="E166" s="123"/>
    </row>
    <row r="167" spans="3:5" s="107" customFormat="1" ht="14.25" x14ac:dyDescent="0.25">
      <c r="C167" s="122"/>
      <c r="D167" s="126"/>
      <c r="E167" s="123"/>
    </row>
    <row r="168" spans="3:5" s="107" customFormat="1" ht="14.25" x14ac:dyDescent="0.25">
      <c r="C168" s="122"/>
      <c r="D168" s="126"/>
      <c r="E168" s="123"/>
    </row>
    <row r="169" spans="3:5" s="107" customFormat="1" ht="14.25" x14ac:dyDescent="0.25">
      <c r="C169" s="122"/>
      <c r="D169" s="126"/>
      <c r="E169" s="123"/>
    </row>
    <row r="170" spans="3:5" s="107" customFormat="1" ht="14.25" x14ac:dyDescent="0.25">
      <c r="C170" s="122"/>
      <c r="D170" s="126"/>
      <c r="E170" s="123"/>
    </row>
    <row r="171" spans="3:5" s="107" customFormat="1" ht="14.25" x14ac:dyDescent="0.25">
      <c r="C171" s="122"/>
      <c r="D171" s="126"/>
      <c r="E171" s="123"/>
    </row>
    <row r="172" spans="3:5" s="107" customFormat="1" ht="14.25" x14ac:dyDescent="0.25">
      <c r="C172" s="122"/>
      <c r="D172" s="126"/>
      <c r="E172" s="123"/>
    </row>
    <row r="173" spans="3:5" s="107" customFormat="1" ht="14.25" x14ac:dyDescent="0.25">
      <c r="C173" s="122"/>
      <c r="D173" s="126"/>
      <c r="E173" s="123"/>
    </row>
    <row r="174" spans="3:5" s="107" customFormat="1" ht="14.25" x14ac:dyDescent="0.25">
      <c r="C174" s="122"/>
      <c r="D174" s="126"/>
      <c r="E174" s="123"/>
    </row>
    <row r="175" spans="3:5" s="107" customFormat="1" ht="14.25" x14ac:dyDescent="0.25">
      <c r="C175" s="122"/>
      <c r="D175" s="126"/>
      <c r="E175" s="123"/>
    </row>
    <row r="176" spans="3:5" s="107" customFormat="1" ht="14.25" x14ac:dyDescent="0.25">
      <c r="C176" s="122"/>
      <c r="D176" s="126"/>
      <c r="E176" s="123"/>
    </row>
    <row r="177" spans="3:5" s="107" customFormat="1" ht="14.25" x14ac:dyDescent="0.25">
      <c r="C177" s="122"/>
      <c r="D177" s="126"/>
      <c r="E177" s="123"/>
    </row>
    <row r="178" spans="3:5" s="107" customFormat="1" ht="14.25" x14ac:dyDescent="0.25">
      <c r="C178" s="122"/>
      <c r="D178" s="126"/>
      <c r="E178" s="123"/>
    </row>
    <row r="179" spans="3:5" s="107" customFormat="1" ht="14.25" x14ac:dyDescent="0.25">
      <c r="C179" s="122"/>
      <c r="D179" s="126"/>
      <c r="E179" s="123"/>
    </row>
    <row r="180" spans="3:5" s="107" customFormat="1" ht="14.25" x14ac:dyDescent="0.25">
      <c r="C180" s="122"/>
      <c r="D180" s="126"/>
      <c r="E180" s="123"/>
    </row>
    <row r="181" spans="3:5" s="107" customFormat="1" ht="14.25" x14ac:dyDescent="0.25">
      <c r="C181" s="122"/>
      <c r="D181" s="126"/>
      <c r="E181" s="123"/>
    </row>
    <row r="182" spans="3:5" s="107" customFormat="1" ht="14.25" x14ac:dyDescent="0.25">
      <c r="C182" s="122"/>
      <c r="D182" s="126"/>
      <c r="E182" s="123"/>
    </row>
    <row r="183" spans="3:5" s="107" customFormat="1" ht="14.25" x14ac:dyDescent="0.25">
      <c r="C183" s="122"/>
      <c r="D183" s="126"/>
      <c r="E183" s="123"/>
    </row>
    <row r="184" spans="3:5" s="107" customFormat="1" ht="14.25" x14ac:dyDescent="0.25">
      <c r="C184" s="122"/>
      <c r="D184" s="126"/>
      <c r="E184" s="123"/>
    </row>
    <row r="185" spans="3:5" s="107" customFormat="1" ht="14.25" x14ac:dyDescent="0.25">
      <c r="C185" s="122"/>
      <c r="D185" s="126"/>
      <c r="E185" s="123"/>
    </row>
    <row r="186" spans="3:5" s="107" customFormat="1" ht="14.25" x14ac:dyDescent="0.25">
      <c r="C186" s="122"/>
      <c r="D186" s="126"/>
      <c r="E186" s="123"/>
    </row>
    <row r="187" spans="3:5" s="107" customFormat="1" ht="14.25" x14ac:dyDescent="0.25">
      <c r="C187" s="122"/>
      <c r="D187" s="126"/>
      <c r="E187" s="123"/>
    </row>
    <row r="188" spans="3:5" s="107" customFormat="1" ht="14.25" x14ac:dyDescent="0.25">
      <c r="C188" s="122"/>
      <c r="D188" s="126"/>
      <c r="E188" s="123"/>
    </row>
    <row r="189" spans="3:5" s="107" customFormat="1" ht="14.25" x14ac:dyDescent="0.25">
      <c r="C189" s="122"/>
      <c r="D189" s="126"/>
      <c r="E189" s="123"/>
    </row>
    <row r="190" spans="3:5" s="107" customFormat="1" ht="14.25" x14ac:dyDescent="0.25">
      <c r="C190" s="122"/>
      <c r="D190" s="126"/>
      <c r="E190" s="123"/>
    </row>
    <row r="191" spans="3:5" s="107" customFormat="1" ht="14.25" x14ac:dyDescent="0.25">
      <c r="C191" s="122"/>
      <c r="D191" s="126"/>
      <c r="E191" s="123"/>
    </row>
    <row r="192" spans="3:5" s="107" customFormat="1" ht="14.25" x14ac:dyDescent="0.25">
      <c r="C192" s="122"/>
      <c r="D192" s="126"/>
      <c r="E192" s="123"/>
    </row>
    <row r="193" spans="3:5" s="107" customFormat="1" ht="14.25" x14ac:dyDescent="0.25">
      <c r="C193" s="122"/>
      <c r="D193" s="126"/>
      <c r="E193" s="123"/>
    </row>
    <row r="194" spans="3:5" s="107" customFormat="1" ht="14.25" x14ac:dyDescent="0.25">
      <c r="C194" s="122"/>
      <c r="D194" s="126"/>
      <c r="E194" s="123"/>
    </row>
    <row r="195" spans="3:5" s="107" customFormat="1" ht="14.25" x14ac:dyDescent="0.25">
      <c r="C195" s="122"/>
      <c r="D195" s="126"/>
      <c r="E195" s="123"/>
    </row>
    <row r="196" spans="3:5" s="107" customFormat="1" ht="14.25" x14ac:dyDescent="0.25">
      <c r="C196" s="122"/>
      <c r="D196" s="126"/>
      <c r="E196" s="123"/>
    </row>
    <row r="197" spans="3:5" s="107" customFormat="1" ht="14.25" x14ac:dyDescent="0.25">
      <c r="C197" s="122"/>
      <c r="D197" s="126"/>
      <c r="E197" s="123"/>
    </row>
    <row r="198" spans="3:5" s="107" customFormat="1" ht="14.25" x14ac:dyDescent="0.25">
      <c r="C198" s="122"/>
      <c r="D198" s="126"/>
      <c r="E198" s="123"/>
    </row>
    <row r="199" spans="3:5" s="107" customFormat="1" ht="14.25" x14ac:dyDescent="0.25">
      <c r="C199" s="122"/>
      <c r="D199" s="126"/>
      <c r="E199" s="123"/>
    </row>
    <row r="200" spans="3:5" s="107" customFormat="1" ht="14.25" x14ac:dyDescent="0.25">
      <c r="C200" s="122"/>
      <c r="D200" s="126"/>
      <c r="E200" s="123"/>
    </row>
    <row r="201" spans="3:5" s="107" customFormat="1" ht="14.25" x14ac:dyDescent="0.25">
      <c r="C201" s="122"/>
      <c r="D201" s="126"/>
      <c r="E201" s="123"/>
    </row>
    <row r="202" spans="3:5" s="107" customFormat="1" ht="14.25" x14ac:dyDescent="0.25">
      <c r="C202" s="122"/>
      <c r="D202" s="126"/>
      <c r="E202" s="123"/>
    </row>
    <row r="203" spans="3:5" s="107" customFormat="1" ht="14.25" x14ac:dyDescent="0.25">
      <c r="C203" s="122"/>
      <c r="D203" s="126"/>
      <c r="E203" s="123"/>
    </row>
    <row r="204" spans="3:5" s="107" customFormat="1" ht="14.25" x14ac:dyDescent="0.25">
      <c r="C204" s="122"/>
      <c r="D204" s="126"/>
      <c r="E204" s="123"/>
    </row>
    <row r="205" spans="3:5" s="107" customFormat="1" ht="14.25" x14ac:dyDescent="0.25">
      <c r="C205" s="122"/>
      <c r="D205" s="126"/>
      <c r="E205" s="123"/>
    </row>
    <row r="206" spans="3:5" s="107" customFormat="1" ht="14.25" x14ac:dyDescent="0.25">
      <c r="C206" s="122"/>
      <c r="D206" s="126"/>
      <c r="E206" s="123"/>
    </row>
    <row r="207" spans="3:5" s="107" customFormat="1" ht="14.25" x14ac:dyDescent="0.25">
      <c r="C207" s="122"/>
      <c r="D207" s="126"/>
      <c r="E207" s="123"/>
    </row>
    <row r="208" spans="3:5" s="107" customFormat="1" ht="14.25" x14ac:dyDescent="0.25">
      <c r="C208" s="122"/>
      <c r="D208" s="126"/>
      <c r="E208" s="123"/>
    </row>
    <row r="209" spans="3:5" s="107" customFormat="1" ht="14.25" x14ac:dyDescent="0.25">
      <c r="C209" s="122"/>
      <c r="D209" s="126"/>
      <c r="E209" s="123"/>
    </row>
    <row r="210" spans="3:5" s="107" customFormat="1" ht="14.25" x14ac:dyDescent="0.25">
      <c r="C210" s="122"/>
      <c r="D210" s="126"/>
      <c r="E210" s="123"/>
    </row>
    <row r="211" spans="3:5" s="107" customFormat="1" ht="14.25" x14ac:dyDescent="0.25">
      <c r="C211" s="122"/>
      <c r="D211" s="126"/>
      <c r="E211" s="123"/>
    </row>
    <row r="212" spans="3:5" s="107" customFormat="1" ht="14.25" x14ac:dyDescent="0.25">
      <c r="C212" s="122"/>
      <c r="D212" s="126"/>
      <c r="E212" s="123"/>
    </row>
    <row r="213" spans="3:5" s="107" customFormat="1" ht="14.25" x14ac:dyDescent="0.25">
      <c r="C213" s="122"/>
      <c r="D213" s="126"/>
      <c r="E213" s="123"/>
    </row>
    <row r="214" spans="3:5" s="107" customFormat="1" ht="14.25" x14ac:dyDescent="0.25">
      <c r="C214" s="122"/>
      <c r="D214" s="126"/>
      <c r="E214" s="123"/>
    </row>
    <row r="215" spans="3:5" s="107" customFormat="1" ht="14.25" x14ac:dyDescent="0.25">
      <c r="C215" s="122"/>
      <c r="D215" s="126"/>
      <c r="E215" s="123"/>
    </row>
    <row r="216" spans="3:5" s="107" customFormat="1" ht="14.25" x14ac:dyDescent="0.25">
      <c r="C216" s="122"/>
      <c r="D216" s="126"/>
      <c r="E216" s="123"/>
    </row>
    <row r="217" spans="3:5" s="107" customFormat="1" ht="14.25" x14ac:dyDescent="0.25">
      <c r="C217" s="122"/>
      <c r="D217" s="126"/>
      <c r="E217" s="123"/>
    </row>
    <row r="218" spans="3:5" s="107" customFormat="1" ht="14.25" x14ac:dyDescent="0.25">
      <c r="C218" s="122"/>
      <c r="D218" s="126"/>
      <c r="E218" s="123"/>
    </row>
    <row r="219" spans="3:5" s="107" customFormat="1" ht="14.25" x14ac:dyDescent="0.25">
      <c r="C219" s="122"/>
      <c r="D219" s="126"/>
      <c r="E219" s="123"/>
    </row>
    <row r="220" spans="3:5" s="107" customFormat="1" ht="14.25" x14ac:dyDescent="0.25">
      <c r="C220" s="122"/>
      <c r="D220" s="126"/>
      <c r="E220" s="123"/>
    </row>
    <row r="221" spans="3:5" s="107" customFormat="1" ht="14.25" x14ac:dyDescent="0.25">
      <c r="C221" s="122"/>
      <c r="D221" s="126"/>
      <c r="E221" s="123"/>
    </row>
    <row r="222" spans="3:5" s="107" customFormat="1" ht="14.25" x14ac:dyDescent="0.25">
      <c r="C222" s="122"/>
      <c r="D222" s="126"/>
      <c r="E222" s="123"/>
    </row>
    <row r="223" spans="3:5" s="107" customFormat="1" ht="14.25" x14ac:dyDescent="0.25">
      <c r="C223" s="122"/>
      <c r="D223" s="126"/>
      <c r="E223" s="123"/>
    </row>
    <row r="224" spans="3:5" s="107" customFormat="1" ht="14.25" x14ac:dyDescent="0.25">
      <c r="C224" s="122"/>
      <c r="D224" s="126"/>
      <c r="E224" s="123"/>
    </row>
    <row r="225" spans="3:5" s="107" customFormat="1" ht="14.25" x14ac:dyDescent="0.25">
      <c r="C225" s="122"/>
      <c r="D225" s="126"/>
      <c r="E225" s="123"/>
    </row>
    <row r="226" spans="3:5" s="107" customFormat="1" ht="14.25" x14ac:dyDescent="0.25">
      <c r="C226" s="122"/>
      <c r="D226" s="126"/>
      <c r="E226" s="123"/>
    </row>
    <row r="227" spans="3:5" s="107" customFormat="1" ht="14.25" x14ac:dyDescent="0.25">
      <c r="C227" s="122"/>
      <c r="D227" s="126"/>
      <c r="E227" s="123"/>
    </row>
    <row r="228" spans="3:5" s="107" customFormat="1" ht="14.25" x14ac:dyDescent="0.25">
      <c r="C228" s="122"/>
      <c r="D228" s="126"/>
      <c r="E228" s="123"/>
    </row>
    <row r="229" spans="3:5" s="107" customFormat="1" ht="14.25" x14ac:dyDescent="0.25">
      <c r="C229" s="122"/>
      <c r="D229" s="126"/>
      <c r="E229" s="123"/>
    </row>
    <row r="230" spans="3:5" s="107" customFormat="1" ht="14.25" x14ac:dyDescent="0.25">
      <c r="C230" s="122"/>
      <c r="D230" s="126"/>
      <c r="E230" s="123"/>
    </row>
    <row r="231" spans="3:5" s="107" customFormat="1" ht="14.25" x14ac:dyDescent="0.25">
      <c r="C231" s="122"/>
      <c r="D231" s="126"/>
      <c r="E231" s="123"/>
    </row>
    <row r="232" spans="3:5" s="107" customFormat="1" ht="14.25" x14ac:dyDescent="0.25">
      <c r="C232" s="122"/>
      <c r="D232" s="126"/>
      <c r="E232" s="123"/>
    </row>
    <row r="233" spans="3:5" s="107" customFormat="1" ht="14.25" x14ac:dyDescent="0.25">
      <c r="C233" s="122"/>
      <c r="D233" s="126"/>
      <c r="E233" s="123"/>
    </row>
    <row r="234" spans="3:5" s="107" customFormat="1" ht="14.25" x14ac:dyDescent="0.25">
      <c r="C234" s="122"/>
      <c r="D234" s="126"/>
      <c r="E234" s="123"/>
    </row>
    <row r="235" spans="3:5" s="107" customFormat="1" ht="14.25" x14ac:dyDescent="0.25">
      <c r="C235" s="122"/>
      <c r="D235" s="126"/>
      <c r="E235" s="123"/>
    </row>
    <row r="236" spans="3:5" s="107" customFormat="1" ht="14.25" x14ac:dyDescent="0.25">
      <c r="C236" s="122"/>
      <c r="D236" s="126"/>
      <c r="E236" s="123"/>
    </row>
    <row r="237" spans="3:5" s="107" customFormat="1" ht="14.25" x14ac:dyDescent="0.25">
      <c r="C237" s="122"/>
      <c r="D237" s="126"/>
      <c r="E237" s="123"/>
    </row>
    <row r="238" spans="3:5" s="107" customFormat="1" ht="14.25" x14ac:dyDescent="0.25">
      <c r="C238" s="122"/>
      <c r="D238" s="126"/>
      <c r="E238" s="123"/>
    </row>
    <row r="239" spans="3:5" s="107" customFormat="1" ht="14.25" x14ac:dyDescent="0.25">
      <c r="C239" s="122"/>
      <c r="D239" s="126"/>
      <c r="E239" s="123"/>
    </row>
    <row r="240" spans="3:5" s="107" customFormat="1" ht="14.25" x14ac:dyDescent="0.25">
      <c r="C240" s="122"/>
      <c r="D240" s="126"/>
      <c r="E240" s="123"/>
    </row>
    <row r="241" spans="3:5" s="107" customFormat="1" ht="14.25" x14ac:dyDescent="0.25">
      <c r="C241" s="122"/>
      <c r="D241" s="126"/>
      <c r="E241" s="123"/>
    </row>
    <row r="242" spans="3:5" s="107" customFormat="1" ht="14.25" x14ac:dyDescent="0.25">
      <c r="C242" s="122"/>
      <c r="D242" s="126"/>
      <c r="E242" s="123"/>
    </row>
    <row r="243" spans="3:5" s="107" customFormat="1" ht="14.25" x14ac:dyDescent="0.25">
      <c r="C243" s="122"/>
      <c r="D243" s="126"/>
      <c r="E243" s="123"/>
    </row>
    <row r="244" spans="3:5" s="107" customFormat="1" ht="14.25" x14ac:dyDescent="0.25">
      <c r="C244" s="122"/>
      <c r="D244" s="126"/>
      <c r="E244" s="123"/>
    </row>
    <row r="245" spans="3:5" s="107" customFormat="1" ht="14.25" x14ac:dyDescent="0.25">
      <c r="C245" s="122"/>
      <c r="D245" s="126"/>
      <c r="E245" s="123"/>
    </row>
    <row r="246" spans="3:5" s="107" customFormat="1" ht="14.25" x14ac:dyDescent="0.25">
      <c r="C246" s="122"/>
      <c r="D246" s="126"/>
      <c r="E246" s="123"/>
    </row>
    <row r="247" spans="3:5" s="107" customFormat="1" ht="14.25" x14ac:dyDescent="0.25">
      <c r="C247" s="122"/>
      <c r="D247" s="126"/>
      <c r="E247" s="123"/>
    </row>
    <row r="248" spans="3:5" s="107" customFormat="1" ht="14.25" x14ac:dyDescent="0.25">
      <c r="C248" s="122"/>
      <c r="D248" s="126"/>
      <c r="E248" s="123"/>
    </row>
    <row r="249" spans="3:5" s="107" customFormat="1" ht="14.25" x14ac:dyDescent="0.25">
      <c r="C249" s="122"/>
      <c r="D249" s="126"/>
      <c r="E249" s="123"/>
    </row>
    <row r="250" spans="3:5" s="107" customFormat="1" ht="14.25" x14ac:dyDescent="0.25">
      <c r="C250" s="122"/>
      <c r="D250" s="126"/>
      <c r="E250" s="123"/>
    </row>
    <row r="251" spans="3:5" s="107" customFormat="1" ht="14.25" x14ac:dyDescent="0.25">
      <c r="C251" s="122"/>
      <c r="D251" s="126"/>
      <c r="E251" s="123"/>
    </row>
    <row r="252" spans="3:5" s="107" customFormat="1" ht="14.25" x14ac:dyDescent="0.25">
      <c r="C252" s="122"/>
      <c r="D252" s="126"/>
      <c r="E252" s="123"/>
    </row>
    <row r="253" spans="3:5" s="107" customFormat="1" ht="14.25" x14ac:dyDescent="0.25">
      <c r="C253" s="122"/>
      <c r="D253" s="126"/>
      <c r="E253" s="123"/>
    </row>
    <row r="254" spans="3:5" s="107" customFormat="1" ht="14.25" x14ac:dyDescent="0.25">
      <c r="C254" s="122"/>
      <c r="D254" s="126"/>
      <c r="E254" s="123"/>
    </row>
    <row r="255" spans="3:5" s="107" customFormat="1" ht="14.25" x14ac:dyDescent="0.25">
      <c r="C255" s="122"/>
      <c r="D255" s="126"/>
      <c r="E255" s="123"/>
    </row>
    <row r="256" spans="3:5" s="107" customFormat="1" ht="14.25" x14ac:dyDescent="0.25">
      <c r="C256" s="122"/>
      <c r="D256" s="126"/>
      <c r="E256" s="123"/>
    </row>
    <row r="257" spans="3:5" s="107" customFormat="1" ht="14.25" x14ac:dyDescent="0.25">
      <c r="C257" s="122"/>
      <c r="D257" s="126"/>
      <c r="E257" s="123"/>
    </row>
    <row r="258" spans="3:5" s="107" customFormat="1" ht="14.25" x14ac:dyDescent="0.25">
      <c r="C258" s="122"/>
      <c r="D258" s="126"/>
      <c r="E258" s="123"/>
    </row>
    <row r="259" spans="3:5" s="107" customFormat="1" ht="14.25" x14ac:dyDescent="0.25">
      <c r="C259" s="122"/>
      <c r="D259" s="126"/>
      <c r="E259" s="123"/>
    </row>
    <row r="260" spans="3:5" s="107" customFormat="1" ht="14.25" x14ac:dyDescent="0.25">
      <c r="C260" s="122"/>
      <c r="D260" s="126"/>
      <c r="E260" s="123"/>
    </row>
    <row r="261" spans="3:5" s="107" customFormat="1" ht="14.25" x14ac:dyDescent="0.25">
      <c r="C261" s="122"/>
      <c r="D261" s="126"/>
      <c r="E261" s="123"/>
    </row>
    <row r="262" spans="3:5" s="107" customFormat="1" ht="14.25" x14ac:dyDescent="0.25">
      <c r="C262" s="122"/>
      <c r="D262" s="126"/>
      <c r="E262" s="123"/>
    </row>
    <row r="263" spans="3:5" s="107" customFormat="1" ht="14.25" x14ac:dyDescent="0.25">
      <c r="C263" s="122"/>
      <c r="D263" s="126"/>
      <c r="E263" s="123"/>
    </row>
    <row r="264" spans="3:5" s="107" customFormat="1" ht="14.25" x14ac:dyDescent="0.25">
      <c r="C264" s="122"/>
      <c r="D264" s="126"/>
      <c r="E264" s="123"/>
    </row>
    <row r="265" spans="3:5" s="107" customFormat="1" ht="14.25" x14ac:dyDescent="0.25">
      <c r="C265" s="122"/>
      <c r="D265" s="126"/>
      <c r="E265" s="123"/>
    </row>
    <row r="266" spans="3:5" s="107" customFormat="1" ht="14.25" x14ac:dyDescent="0.25">
      <c r="C266" s="122"/>
      <c r="D266" s="126"/>
      <c r="E266" s="123"/>
    </row>
    <row r="267" spans="3:5" s="107" customFormat="1" ht="14.25" x14ac:dyDescent="0.25">
      <c r="C267" s="122"/>
      <c r="D267" s="126"/>
      <c r="E267" s="123"/>
    </row>
    <row r="268" spans="3:5" s="107" customFormat="1" ht="14.25" x14ac:dyDescent="0.25">
      <c r="C268" s="122"/>
      <c r="D268" s="126"/>
      <c r="E268" s="123"/>
    </row>
    <row r="269" spans="3:5" s="107" customFormat="1" ht="14.25" x14ac:dyDescent="0.25">
      <c r="C269" s="122"/>
      <c r="D269" s="126"/>
      <c r="E269" s="123"/>
    </row>
    <row r="270" spans="3:5" s="107" customFormat="1" ht="14.25" x14ac:dyDescent="0.25">
      <c r="C270" s="122"/>
      <c r="D270" s="126"/>
      <c r="E270" s="123"/>
    </row>
    <row r="271" spans="3:5" s="107" customFormat="1" ht="14.25" x14ac:dyDescent="0.25">
      <c r="C271" s="122"/>
      <c r="D271" s="126"/>
      <c r="E271" s="123"/>
    </row>
    <row r="272" spans="3:5" s="107" customFormat="1" ht="14.25" x14ac:dyDescent="0.25">
      <c r="C272" s="122"/>
      <c r="D272" s="126"/>
      <c r="E272" s="123"/>
    </row>
    <row r="273" spans="3:5" s="107" customFormat="1" ht="14.25" x14ac:dyDescent="0.25">
      <c r="C273" s="122"/>
      <c r="D273" s="126"/>
      <c r="E273" s="123"/>
    </row>
    <row r="274" spans="3:5" s="107" customFormat="1" ht="14.25" x14ac:dyDescent="0.25">
      <c r="C274" s="122"/>
      <c r="D274" s="126"/>
      <c r="E274" s="123"/>
    </row>
    <row r="275" spans="3:5" s="107" customFormat="1" ht="14.25" x14ac:dyDescent="0.25">
      <c r="C275" s="122"/>
      <c r="D275" s="126"/>
      <c r="E275" s="123"/>
    </row>
    <row r="276" spans="3:5" s="107" customFormat="1" ht="14.25" x14ac:dyDescent="0.25">
      <c r="C276" s="122"/>
      <c r="D276" s="126"/>
      <c r="E276" s="123"/>
    </row>
    <row r="277" spans="3:5" s="107" customFormat="1" ht="14.25" x14ac:dyDescent="0.25">
      <c r="C277" s="122"/>
      <c r="D277" s="126"/>
      <c r="E277" s="123"/>
    </row>
    <row r="278" spans="3:5" s="107" customFormat="1" ht="14.25" x14ac:dyDescent="0.25">
      <c r="C278" s="122"/>
      <c r="D278" s="126"/>
      <c r="E278" s="123"/>
    </row>
    <row r="279" spans="3:5" s="107" customFormat="1" ht="14.25" x14ac:dyDescent="0.25">
      <c r="C279" s="122"/>
      <c r="D279" s="126"/>
      <c r="E279" s="123"/>
    </row>
    <row r="280" spans="3:5" s="107" customFormat="1" ht="14.25" x14ac:dyDescent="0.25">
      <c r="C280" s="122"/>
      <c r="D280" s="126"/>
      <c r="E280" s="123"/>
    </row>
    <row r="281" spans="3:5" s="107" customFormat="1" ht="14.25" x14ac:dyDescent="0.25">
      <c r="C281" s="122"/>
      <c r="D281" s="126"/>
      <c r="E281" s="123"/>
    </row>
    <row r="282" spans="3:5" s="107" customFormat="1" ht="14.25" x14ac:dyDescent="0.25">
      <c r="C282" s="122"/>
      <c r="D282" s="126"/>
      <c r="E282" s="123"/>
    </row>
    <row r="283" spans="3:5" s="107" customFormat="1" ht="14.25" x14ac:dyDescent="0.25">
      <c r="C283" s="122"/>
      <c r="D283" s="126"/>
      <c r="E283" s="123"/>
    </row>
    <row r="284" spans="3:5" s="107" customFormat="1" ht="14.25" x14ac:dyDescent="0.25">
      <c r="C284" s="122"/>
      <c r="D284" s="126"/>
      <c r="E284" s="123"/>
    </row>
    <row r="285" spans="3:5" s="107" customFormat="1" ht="14.25" x14ac:dyDescent="0.25">
      <c r="C285" s="122"/>
      <c r="D285" s="126"/>
      <c r="E285" s="123"/>
    </row>
    <row r="286" spans="3:5" s="107" customFormat="1" ht="14.25" x14ac:dyDescent="0.25">
      <c r="C286" s="122"/>
      <c r="D286" s="126"/>
      <c r="E286" s="123"/>
    </row>
    <row r="287" spans="3:5" s="107" customFormat="1" ht="14.25" x14ac:dyDescent="0.25">
      <c r="C287" s="122"/>
      <c r="D287" s="126"/>
      <c r="E287" s="123"/>
    </row>
    <row r="288" spans="3:5" s="107" customFormat="1" ht="14.25" x14ac:dyDescent="0.25">
      <c r="C288" s="122"/>
      <c r="D288" s="126"/>
      <c r="E288" s="123"/>
    </row>
    <row r="289" spans="3:5" s="107" customFormat="1" ht="14.25" x14ac:dyDescent="0.25">
      <c r="C289" s="122"/>
      <c r="D289" s="126"/>
      <c r="E289" s="123"/>
    </row>
    <row r="290" spans="3:5" s="107" customFormat="1" ht="14.25" x14ac:dyDescent="0.25">
      <c r="C290" s="122"/>
      <c r="D290" s="126"/>
      <c r="E290" s="123"/>
    </row>
    <row r="291" spans="3:5" s="107" customFormat="1" ht="14.25" x14ac:dyDescent="0.25">
      <c r="C291" s="122"/>
      <c r="D291" s="126"/>
      <c r="E291" s="123"/>
    </row>
    <row r="292" spans="3:5" s="107" customFormat="1" ht="14.25" x14ac:dyDescent="0.25">
      <c r="C292" s="122"/>
      <c r="D292" s="126"/>
      <c r="E292" s="123"/>
    </row>
    <row r="293" spans="3:5" s="107" customFormat="1" ht="14.25" x14ac:dyDescent="0.25">
      <c r="C293" s="122"/>
      <c r="D293" s="126"/>
      <c r="E293" s="123"/>
    </row>
    <row r="294" spans="3:5" s="107" customFormat="1" ht="14.25" x14ac:dyDescent="0.25">
      <c r="C294" s="122"/>
      <c r="D294" s="126"/>
      <c r="E294" s="123"/>
    </row>
    <row r="295" spans="3:5" s="107" customFormat="1" ht="14.25" x14ac:dyDescent="0.25">
      <c r="C295" s="122"/>
      <c r="D295" s="126"/>
      <c r="E295" s="123"/>
    </row>
    <row r="296" spans="3:5" s="107" customFormat="1" ht="14.25" x14ac:dyDescent="0.25">
      <c r="C296" s="122"/>
      <c r="D296" s="126"/>
      <c r="E296" s="123"/>
    </row>
    <row r="297" spans="3:5" s="107" customFormat="1" ht="14.25" x14ac:dyDescent="0.25">
      <c r="C297" s="122"/>
      <c r="D297" s="126"/>
      <c r="E297" s="123"/>
    </row>
    <row r="298" spans="3:5" s="107" customFormat="1" ht="14.25" x14ac:dyDescent="0.25">
      <c r="C298" s="122"/>
      <c r="D298" s="126"/>
      <c r="E298" s="123"/>
    </row>
    <row r="299" spans="3:5" s="107" customFormat="1" ht="14.25" x14ac:dyDescent="0.25">
      <c r="C299" s="122"/>
      <c r="D299" s="126"/>
      <c r="E299" s="123"/>
    </row>
    <row r="300" spans="3:5" s="107" customFormat="1" ht="14.25" x14ac:dyDescent="0.25">
      <c r="C300" s="122"/>
      <c r="D300" s="126"/>
      <c r="E300" s="123"/>
    </row>
    <row r="301" spans="3:5" s="107" customFormat="1" ht="14.25" x14ac:dyDescent="0.25">
      <c r="C301" s="122"/>
      <c r="D301" s="126"/>
      <c r="E301" s="123"/>
    </row>
    <row r="302" spans="3:5" s="107" customFormat="1" ht="14.25" x14ac:dyDescent="0.25">
      <c r="C302" s="122"/>
      <c r="D302" s="126"/>
      <c r="E302" s="123"/>
    </row>
    <row r="303" spans="3:5" s="107" customFormat="1" ht="14.25" x14ac:dyDescent="0.25">
      <c r="C303" s="122"/>
      <c r="D303" s="126"/>
      <c r="E303" s="123"/>
    </row>
    <row r="304" spans="3:5" s="107" customFormat="1" ht="14.25" x14ac:dyDescent="0.25">
      <c r="C304" s="122"/>
      <c r="D304" s="126"/>
      <c r="E304" s="123"/>
    </row>
    <row r="305" spans="3:5" s="107" customFormat="1" ht="14.25" x14ac:dyDescent="0.25">
      <c r="C305" s="122"/>
      <c r="D305" s="126"/>
      <c r="E305" s="123"/>
    </row>
    <row r="306" spans="3:5" s="107" customFormat="1" ht="14.25" x14ac:dyDescent="0.25">
      <c r="C306" s="122"/>
      <c r="D306" s="126"/>
      <c r="E306" s="123"/>
    </row>
    <row r="307" spans="3:5" s="107" customFormat="1" ht="14.25" x14ac:dyDescent="0.25">
      <c r="C307" s="122"/>
      <c r="D307" s="126"/>
      <c r="E307" s="123"/>
    </row>
    <row r="308" spans="3:5" s="107" customFormat="1" ht="14.25" x14ac:dyDescent="0.25">
      <c r="C308" s="122"/>
      <c r="D308" s="126"/>
      <c r="E308" s="123"/>
    </row>
    <row r="309" spans="3:5" s="107" customFormat="1" ht="14.25" x14ac:dyDescent="0.25">
      <c r="C309" s="122"/>
      <c r="D309" s="126"/>
      <c r="E309" s="123"/>
    </row>
    <row r="310" spans="3:5" s="107" customFormat="1" ht="14.25" x14ac:dyDescent="0.25">
      <c r="C310" s="122"/>
      <c r="D310" s="126"/>
      <c r="E310" s="123"/>
    </row>
    <row r="311" spans="3:5" s="107" customFormat="1" ht="14.25" x14ac:dyDescent="0.25">
      <c r="C311" s="122"/>
      <c r="D311" s="126"/>
      <c r="E311" s="123"/>
    </row>
    <row r="312" spans="3:5" s="107" customFormat="1" ht="14.25" x14ac:dyDescent="0.25">
      <c r="C312" s="122"/>
      <c r="D312" s="126"/>
      <c r="E312" s="123"/>
    </row>
    <row r="313" spans="3:5" s="107" customFormat="1" ht="14.25" x14ac:dyDescent="0.25">
      <c r="C313" s="122"/>
      <c r="D313" s="126"/>
      <c r="E313" s="123"/>
    </row>
    <row r="314" spans="3:5" s="107" customFormat="1" ht="14.25" x14ac:dyDescent="0.25">
      <c r="C314" s="122"/>
      <c r="D314" s="126"/>
      <c r="E314" s="123"/>
    </row>
    <row r="315" spans="3:5" s="107" customFormat="1" ht="14.25" x14ac:dyDescent="0.25">
      <c r="C315" s="122"/>
      <c r="D315" s="126"/>
      <c r="E315" s="123"/>
    </row>
    <row r="316" spans="3:5" s="107" customFormat="1" ht="14.25" x14ac:dyDescent="0.25">
      <c r="C316" s="122"/>
      <c r="D316" s="126"/>
      <c r="E316" s="123"/>
    </row>
    <row r="317" spans="3:5" s="107" customFormat="1" ht="14.25" x14ac:dyDescent="0.25">
      <c r="C317" s="122"/>
      <c r="D317" s="126"/>
      <c r="E317" s="123"/>
    </row>
    <row r="318" spans="3:5" s="107" customFormat="1" ht="14.25" x14ac:dyDescent="0.25">
      <c r="C318" s="122"/>
      <c r="D318" s="126"/>
      <c r="E318" s="123"/>
    </row>
    <row r="319" spans="3:5" s="107" customFormat="1" ht="14.25" x14ac:dyDescent="0.25">
      <c r="C319" s="122"/>
      <c r="D319" s="126"/>
      <c r="E319" s="123"/>
    </row>
    <row r="320" spans="3:5" s="107" customFormat="1" ht="14.25" x14ac:dyDescent="0.25">
      <c r="C320" s="122"/>
      <c r="D320" s="126"/>
      <c r="E320" s="123"/>
    </row>
    <row r="321" spans="3:5" s="107" customFormat="1" ht="14.25" x14ac:dyDescent="0.25">
      <c r="C321" s="122"/>
      <c r="D321" s="126"/>
      <c r="E321" s="123"/>
    </row>
    <row r="322" spans="3:5" s="107" customFormat="1" ht="14.25" x14ac:dyDescent="0.25">
      <c r="C322" s="122"/>
      <c r="D322" s="126"/>
      <c r="E322" s="123"/>
    </row>
    <row r="323" spans="3:5" s="107" customFormat="1" ht="14.25" x14ac:dyDescent="0.25">
      <c r="C323" s="122"/>
      <c r="D323" s="126"/>
      <c r="E323" s="123"/>
    </row>
    <row r="324" spans="3:5" s="107" customFormat="1" ht="14.25" x14ac:dyDescent="0.25">
      <c r="C324" s="122"/>
      <c r="D324" s="126"/>
      <c r="E324" s="123"/>
    </row>
    <row r="325" spans="3:5" s="107" customFormat="1" ht="14.25" x14ac:dyDescent="0.25">
      <c r="C325" s="122"/>
      <c r="D325" s="126"/>
      <c r="E325" s="123"/>
    </row>
    <row r="326" spans="3:5" s="107" customFormat="1" ht="14.25" x14ac:dyDescent="0.25">
      <c r="C326" s="122"/>
      <c r="D326" s="126"/>
      <c r="E326" s="123"/>
    </row>
    <row r="327" spans="3:5" s="107" customFormat="1" ht="14.25" x14ac:dyDescent="0.25">
      <c r="C327" s="122"/>
      <c r="D327" s="126"/>
      <c r="E327" s="123"/>
    </row>
    <row r="328" spans="3:5" s="107" customFormat="1" ht="14.25" x14ac:dyDescent="0.25">
      <c r="C328" s="122"/>
      <c r="D328" s="126"/>
      <c r="E328" s="123"/>
    </row>
    <row r="329" spans="3:5" s="107" customFormat="1" ht="14.25" x14ac:dyDescent="0.25">
      <c r="C329" s="122"/>
      <c r="D329" s="126"/>
      <c r="E329" s="123"/>
    </row>
    <row r="330" spans="3:5" s="107" customFormat="1" ht="14.25" x14ac:dyDescent="0.25">
      <c r="C330" s="122"/>
      <c r="D330" s="126"/>
      <c r="E330" s="123"/>
    </row>
    <row r="331" spans="3:5" s="107" customFormat="1" ht="14.25" x14ac:dyDescent="0.25">
      <c r="C331" s="122"/>
      <c r="D331" s="126"/>
      <c r="E331" s="123"/>
    </row>
    <row r="332" spans="3:5" s="107" customFormat="1" ht="14.25" x14ac:dyDescent="0.25">
      <c r="C332" s="122"/>
      <c r="D332" s="126"/>
      <c r="E332" s="123"/>
    </row>
    <row r="333" spans="3:5" s="107" customFormat="1" ht="14.25" x14ac:dyDescent="0.25">
      <c r="C333" s="122"/>
      <c r="D333" s="126"/>
      <c r="E333" s="123"/>
    </row>
    <row r="334" spans="3:5" s="107" customFormat="1" ht="14.25" x14ac:dyDescent="0.25">
      <c r="C334" s="122"/>
      <c r="D334" s="126"/>
      <c r="E334" s="123"/>
    </row>
    <row r="335" spans="3:5" s="107" customFormat="1" ht="14.25" x14ac:dyDescent="0.25">
      <c r="C335" s="122"/>
      <c r="D335" s="126"/>
      <c r="E335" s="123"/>
    </row>
    <row r="336" spans="3:5" s="107" customFormat="1" ht="14.25" x14ac:dyDescent="0.25">
      <c r="C336" s="122"/>
      <c r="D336" s="126"/>
      <c r="E336" s="123"/>
    </row>
    <row r="337" spans="3:5" s="107" customFormat="1" ht="14.25" x14ac:dyDescent="0.25">
      <c r="C337" s="122"/>
      <c r="D337" s="126"/>
      <c r="E337" s="123"/>
    </row>
    <row r="338" spans="3:5" s="107" customFormat="1" ht="14.25" x14ac:dyDescent="0.25">
      <c r="C338" s="122"/>
      <c r="D338" s="126"/>
      <c r="E338" s="123"/>
    </row>
    <row r="339" spans="3:5" s="107" customFormat="1" ht="14.25" x14ac:dyDescent="0.25">
      <c r="C339" s="122"/>
      <c r="D339" s="126"/>
      <c r="E339" s="123"/>
    </row>
    <row r="340" spans="3:5" s="107" customFormat="1" ht="14.25" x14ac:dyDescent="0.25">
      <c r="C340" s="122"/>
      <c r="D340" s="126"/>
      <c r="E340" s="123"/>
    </row>
    <row r="341" spans="3:5" s="107" customFormat="1" ht="14.25" x14ac:dyDescent="0.25">
      <c r="C341" s="122"/>
      <c r="D341" s="126"/>
      <c r="E341" s="123"/>
    </row>
    <row r="342" spans="3:5" s="107" customFormat="1" ht="14.25" x14ac:dyDescent="0.25">
      <c r="C342" s="122"/>
      <c r="D342" s="126"/>
      <c r="E342" s="123"/>
    </row>
    <row r="343" spans="3:5" s="107" customFormat="1" ht="14.25" x14ac:dyDescent="0.25">
      <c r="C343" s="122"/>
      <c r="D343" s="126"/>
      <c r="E343" s="123"/>
    </row>
    <row r="344" spans="3:5" s="107" customFormat="1" ht="14.25" x14ac:dyDescent="0.25">
      <c r="C344" s="122"/>
      <c r="D344" s="126"/>
      <c r="E344" s="123"/>
    </row>
    <row r="345" spans="3:5" s="107" customFormat="1" ht="14.25" x14ac:dyDescent="0.25">
      <c r="C345" s="122"/>
      <c r="D345" s="126"/>
      <c r="E345" s="123"/>
    </row>
    <row r="346" spans="3:5" s="107" customFormat="1" ht="14.25" x14ac:dyDescent="0.25">
      <c r="C346" s="122"/>
      <c r="D346" s="126"/>
      <c r="E346" s="123"/>
    </row>
    <row r="347" spans="3:5" s="107" customFormat="1" ht="14.25" x14ac:dyDescent="0.25">
      <c r="C347" s="122"/>
      <c r="D347" s="126"/>
      <c r="E347" s="123"/>
    </row>
    <row r="348" spans="3:5" s="107" customFormat="1" ht="14.25" x14ac:dyDescent="0.25">
      <c r="C348" s="122"/>
      <c r="D348" s="126"/>
      <c r="E348" s="123"/>
    </row>
    <row r="349" spans="3:5" s="107" customFormat="1" ht="14.25" x14ac:dyDescent="0.25">
      <c r="C349" s="122"/>
      <c r="D349" s="126"/>
      <c r="E349" s="123"/>
    </row>
    <row r="350" spans="3:5" s="107" customFormat="1" ht="14.25" x14ac:dyDescent="0.25">
      <c r="C350" s="122"/>
      <c r="D350" s="126"/>
      <c r="E350" s="123"/>
    </row>
    <row r="351" spans="3:5" s="107" customFormat="1" ht="14.25" x14ac:dyDescent="0.25">
      <c r="C351" s="122"/>
      <c r="D351" s="126"/>
      <c r="E351" s="123"/>
    </row>
    <row r="352" spans="3:5" s="107" customFormat="1" ht="14.25" x14ac:dyDescent="0.25">
      <c r="C352" s="122"/>
      <c r="D352" s="126"/>
      <c r="E352" s="123"/>
    </row>
    <row r="353" spans="3:5" s="107" customFormat="1" ht="14.25" x14ac:dyDescent="0.25">
      <c r="C353" s="122"/>
      <c r="D353" s="126"/>
      <c r="E353" s="123"/>
    </row>
    <row r="354" spans="3:5" s="107" customFormat="1" ht="14.25" x14ac:dyDescent="0.25">
      <c r="C354" s="122"/>
      <c r="D354" s="126"/>
      <c r="E354" s="123"/>
    </row>
    <row r="355" spans="3:5" s="107" customFormat="1" ht="14.25" x14ac:dyDescent="0.25">
      <c r="C355" s="122"/>
      <c r="D355" s="126"/>
      <c r="E355" s="123"/>
    </row>
    <row r="356" spans="3:5" s="107" customFormat="1" ht="14.25" x14ac:dyDescent="0.25">
      <c r="C356" s="122"/>
      <c r="D356" s="126"/>
      <c r="E356" s="123"/>
    </row>
    <row r="357" spans="3:5" s="107" customFormat="1" ht="14.25" x14ac:dyDescent="0.25">
      <c r="C357" s="122"/>
      <c r="D357" s="126"/>
      <c r="E357" s="123"/>
    </row>
    <row r="358" spans="3:5" s="107" customFormat="1" ht="14.25" x14ac:dyDescent="0.25">
      <c r="C358" s="122"/>
      <c r="D358" s="126"/>
      <c r="E358" s="123"/>
    </row>
    <row r="359" spans="3:5" s="107" customFormat="1" ht="14.25" x14ac:dyDescent="0.25">
      <c r="C359" s="122"/>
      <c r="D359" s="126"/>
      <c r="E359" s="123"/>
    </row>
    <row r="360" spans="3:5" s="107" customFormat="1" ht="14.25" x14ac:dyDescent="0.25">
      <c r="C360" s="122"/>
      <c r="D360" s="126"/>
      <c r="E360" s="123"/>
    </row>
    <row r="361" spans="3:5" s="107" customFormat="1" ht="14.25" x14ac:dyDescent="0.25">
      <c r="C361" s="122"/>
      <c r="D361" s="126"/>
      <c r="E361" s="123"/>
    </row>
    <row r="362" spans="3:5" s="107" customFormat="1" ht="14.25" x14ac:dyDescent="0.25">
      <c r="C362" s="122"/>
      <c r="D362" s="126"/>
      <c r="E362" s="123"/>
    </row>
    <row r="363" spans="3:5" s="107" customFormat="1" ht="14.25" x14ac:dyDescent="0.25">
      <c r="C363" s="122"/>
      <c r="D363" s="126"/>
      <c r="E363" s="123"/>
    </row>
    <row r="364" spans="3:5" s="107" customFormat="1" ht="14.25" x14ac:dyDescent="0.25">
      <c r="C364" s="122"/>
      <c r="D364" s="126"/>
      <c r="E364" s="123"/>
    </row>
    <row r="365" spans="3:5" s="107" customFormat="1" ht="14.25" x14ac:dyDescent="0.25">
      <c r="C365" s="122"/>
      <c r="D365" s="126"/>
      <c r="E365" s="123"/>
    </row>
    <row r="366" spans="3:5" s="107" customFormat="1" ht="14.25" x14ac:dyDescent="0.25">
      <c r="C366" s="122"/>
      <c r="D366" s="126"/>
      <c r="E366" s="123"/>
    </row>
    <row r="367" spans="3:5" s="107" customFormat="1" ht="14.25" x14ac:dyDescent="0.25">
      <c r="C367" s="122"/>
      <c r="D367" s="126"/>
      <c r="E367" s="123"/>
    </row>
    <row r="368" spans="3:5" s="107" customFormat="1" ht="14.25" x14ac:dyDescent="0.25">
      <c r="C368" s="122"/>
      <c r="D368" s="126"/>
      <c r="E368" s="123"/>
    </row>
    <row r="369" spans="3:5" s="107" customFormat="1" ht="14.25" x14ac:dyDescent="0.25">
      <c r="C369" s="122"/>
      <c r="D369" s="126"/>
      <c r="E369" s="123"/>
    </row>
    <row r="370" spans="3:5" s="107" customFormat="1" ht="14.25" x14ac:dyDescent="0.25">
      <c r="C370" s="122"/>
      <c r="D370" s="126"/>
      <c r="E370" s="123"/>
    </row>
    <row r="371" spans="3:5" s="107" customFormat="1" ht="14.25" x14ac:dyDescent="0.25">
      <c r="C371" s="122"/>
      <c r="D371" s="126"/>
      <c r="E371" s="123"/>
    </row>
    <row r="372" spans="3:5" s="107" customFormat="1" ht="14.25" x14ac:dyDescent="0.25">
      <c r="C372" s="122"/>
      <c r="D372" s="126"/>
      <c r="E372" s="123"/>
    </row>
    <row r="373" spans="3:5" s="107" customFormat="1" ht="14.25" x14ac:dyDescent="0.25">
      <c r="C373" s="122"/>
      <c r="D373" s="126"/>
      <c r="E373" s="123"/>
    </row>
    <row r="374" spans="3:5" s="107" customFormat="1" ht="14.25" x14ac:dyDescent="0.25">
      <c r="C374" s="122"/>
      <c r="D374" s="126"/>
      <c r="E374" s="123"/>
    </row>
    <row r="375" spans="3:5" s="107" customFormat="1" ht="14.25" x14ac:dyDescent="0.25">
      <c r="C375" s="122"/>
      <c r="D375" s="126"/>
      <c r="E375" s="123"/>
    </row>
    <row r="376" spans="3:5" s="107" customFormat="1" ht="14.25" x14ac:dyDescent="0.25">
      <c r="C376" s="122"/>
      <c r="D376" s="126"/>
      <c r="E376" s="123"/>
    </row>
    <row r="377" spans="3:5" s="107" customFormat="1" ht="14.25" x14ac:dyDescent="0.25">
      <c r="C377" s="122"/>
      <c r="D377" s="126"/>
      <c r="E377" s="123"/>
    </row>
    <row r="378" spans="3:5" s="107" customFormat="1" ht="14.25" x14ac:dyDescent="0.25">
      <c r="C378" s="122"/>
      <c r="D378" s="126"/>
      <c r="E378" s="123"/>
    </row>
    <row r="379" spans="3:5" s="107" customFormat="1" ht="14.25" x14ac:dyDescent="0.25">
      <c r="C379" s="122"/>
      <c r="D379" s="126"/>
      <c r="E379" s="123"/>
    </row>
    <row r="380" spans="3:5" s="107" customFormat="1" ht="14.25" x14ac:dyDescent="0.25">
      <c r="C380" s="122"/>
      <c r="D380" s="126"/>
      <c r="E380" s="123"/>
    </row>
    <row r="381" spans="3:5" s="107" customFormat="1" ht="14.25" x14ac:dyDescent="0.25">
      <c r="C381" s="122"/>
      <c r="D381" s="126"/>
      <c r="E381" s="123"/>
    </row>
    <row r="382" spans="3:5" s="107" customFormat="1" ht="14.25" x14ac:dyDescent="0.25">
      <c r="C382" s="122"/>
      <c r="D382" s="126"/>
      <c r="E382" s="123"/>
    </row>
    <row r="383" spans="3:5" s="107" customFormat="1" ht="14.25" x14ac:dyDescent="0.25">
      <c r="C383" s="122"/>
      <c r="D383" s="126"/>
      <c r="E383" s="123"/>
    </row>
    <row r="384" spans="3:5" s="107" customFormat="1" ht="14.25" x14ac:dyDescent="0.25">
      <c r="C384" s="122"/>
      <c r="D384" s="126"/>
      <c r="E384" s="123"/>
    </row>
    <row r="385" spans="3:5" s="107" customFormat="1" ht="14.25" x14ac:dyDescent="0.25">
      <c r="C385" s="122"/>
      <c r="D385" s="126"/>
      <c r="E385" s="123"/>
    </row>
    <row r="386" spans="3:5" s="107" customFormat="1" ht="14.25" x14ac:dyDescent="0.25">
      <c r="C386" s="122"/>
      <c r="D386" s="126"/>
      <c r="E386" s="123"/>
    </row>
    <row r="387" spans="3:5" s="107" customFormat="1" ht="14.25" x14ac:dyDescent="0.25">
      <c r="C387" s="122"/>
      <c r="D387" s="126"/>
      <c r="E387" s="123"/>
    </row>
    <row r="388" spans="3:5" s="107" customFormat="1" ht="14.25" x14ac:dyDescent="0.25">
      <c r="C388" s="122"/>
      <c r="D388" s="126"/>
      <c r="E388" s="123"/>
    </row>
    <row r="389" spans="3:5" s="107" customFormat="1" ht="14.25" x14ac:dyDescent="0.25">
      <c r="C389" s="122"/>
      <c r="D389" s="126"/>
      <c r="E389" s="123"/>
    </row>
    <row r="390" spans="3:5" s="107" customFormat="1" ht="14.25" x14ac:dyDescent="0.25">
      <c r="C390" s="122"/>
      <c r="D390" s="126"/>
      <c r="E390" s="123"/>
    </row>
    <row r="391" spans="3:5" s="107" customFormat="1" ht="14.25" x14ac:dyDescent="0.25">
      <c r="C391" s="122"/>
      <c r="D391" s="126"/>
      <c r="E391" s="123"/>
    </row>
    <row r="392" spans="3:5" s="107" customFormat="1" ht="14.25" x14ac:dyDescent="0.25">
      <c r="C392" s="122"/>
      <c r="D392" s="126"/>
      <c r="E392" s="123"/>
    </row>
    <row r="393" spans="3:5" s="107" customFormat="1" ht="14.25" x14ac:dyDescent="0.25">
      <c r="C393" s="122"/>
      <c r="D393" s="126"/>
      <c r="E393" s="123"/>
    </row>
    <row r="394" spans="3:5" s="107" customFormat="1" ht="14.25" x14ac:dyDescent="0.25">
      <c r="C394" s="122"/>
      <c r="D394" s="126"/>
      <c r="E394" s="123"/>
    </row>
    <row r="395" spans="3:5" s="107" customFormat="1" ht="14.25" x14ac:dyDescent="0.25">
      <c r="C395" s="122"/>
      <c r="D395" s="126"/>
      <c r="E395" s="123"/>
    </row>
    <row r="396" spans="3:5" s="107" customFormat="1" ht="14.25" x14ac:dyDescent="0.25">
      <c r="C396" s="122"/>
      <c r="D396" s="126"/>
      <c r="E396" s="123"/>
    </row>
    <row r="397" spans="3:5" s="107" customFormat="1" ht="14.25" x14ac:dyDescent="0.25">
      <c r="C397" s="122"/>
      <c r="D397" s="126"/>
      <c r="E397" s="123"/>
    </row>
    <row r="398" spans="3:5" s="107" customFormat="1" ht="14.25" x14ac:dyDescent="0.25">
      <c r="C398" s="122"/>
      <c r="D398" s="126"/>
      <c r="E398" s="123"/>
    </row>
    <row r="399" spans="3:5" s="107" customFormat="1" ht="14.25" x14ac:dyDescent="0.25">
      <c r="C399" s="122"/>
      <c r="D399" s="126"/>
      <c r="E399" s="123"/>
    </row>
    <row r="400" spans="3:5" s="107" customFormat="1" ht="14.25" x14ac:dyDescent="0.25">
      <c r="C400" s="122"/>
      <c r="D400" s="126"/>
      <c r="E400" s="123"/>
    </row>
    <row r="401" spans="3:5" s="107" customFormat="1" ht="14.25" x14ac:dyDescent="0.25">
      <c r="C401" s="122"/>
      <c r="D401" s="126"/>
      <c r="E401" s="123"/>
    </row>
    <row r="402" spans="3:5" s="107" customFormat="1" ht="14.25" x14ac:dyDescent="0.25">
      <c r="C402" s="122"/>
      <c r="D402" s="126"/>
      <c r="E402" s="123"/>
    </row>
    <row r="403" spans="3:5" s="107" customFormat="1" ht="14.25" x14ac:dyDescent="0.25">
      <c r="C403" s="122"/>
      <c r="D403" s="126"/>
      <c r="E403" s="123"/>
    </row>
    <row r="404" spans="3:5" s="107" customFormat="1" ht="14.25" x14ac:dyDescent="0.25">
      <c r="C404" s="122"/>
      <c r="D404" s="126"/>
      <c r="E404" s="123"/>
    </row>
    <row r="405" spans="3:5" s="107" customFormat="1" ht="14.25" x14ac:dyDescent="0.25">
      <c r="C405" s="122"/>
      <c r="D405" s="126"/>
      <c r="E405" s="123"/>
    </row>
    <row r="406" spans="3:5" s="107" customFormat="1" ht="14.25" x14ac:dyDescent="0.25">
      <c r="C406" s="122"/>
      <c r="D406" s="126"/>
      <c r="E406" s="123"/>
    </row>
    <row r="407" spans="3:5" s="107" customFormat="1" ht="14.25" x14ac:dyDescent="0.25">
      <c r="C407" s="122"/>
      <c r="D407" s="126"/>
      <c r="E407" s="123"/>
    </row>
    <row r="408" spans="3:5" s="107" customFormat="1" ht="14.25" x14ac:dyDescent="0.25">
      <c r="C408" s="122"/>
      <c r="D408" s="126"/>
      <c r="E408" s="123"/>
    </row>
    <row r="409" spans="3:5" s="107" customFormat="1" ht="14.25" x14ac:dyDescent="0.25">
      <c r="C409" s="122"/>
      <c r="D409" s="126"/>
      <c r="E409" s="123"/>
    </row>
    <row r="410" spans="3:5" s="107" customFormat="1" ht="14.25" x14ac:dyDescent="0.25">
      <c r="C410" s="122"/>
      <c r="D410" s="126"/>
      <c r="E410" s="123"/>
    </row>
    <row r="411" spans="3:5" s="107" customFormat="1" ht="14.25" x14ac:dyDescent="0.25">
      <c r="C411" s="122"/>
      <c r="D411" s="126"/>
      <c r="E411" s="123"/>
    </row>
    <row r="412" spans="3:5" s="107" customFormat="1" ht="14.25" x14ac:dyDescent="0.25">
      <c r="C412" s="122"/>
      <c r="D412" s="126"/>
      <c r="E412" s="123"/>
    </row>
    <row r="413" spans="3:5" s="107" customFormat="1" ht="14.25" x14ac:dyDescent="0.25">
      <c r="C413" s="122"/>
      <c r="D413" s="126"/>
      <c r="E413" s="123"/>
    </row>
    <row r="414" spans="3:5" s="107" customFormat="1" ht="14.25" x14ac:dyDescent="0.25">
      <c r="C414" s="122"/>
      <c r="D414" s="126"/>
      <c r="E414" s="123"/>
    </row>
    <row r="415" spans="3:5" s="107" customFormat="1" ht="14.25" x14ac:dyDescent="0.25">
      <c r="C415" s="122"/>
      <c r="D415" s="126"/>
      <c r="E415" s="123"/>
    </row>
    <row r="416" spans="3:5" s="107" customFormat="1" ht="14.25" x14ac:dyDescent="0.25">
      <c r="C416" s="122"/>
      <c r="D416" s="126"/>
      <c r="E416" s="123"/>
    </row>
    <row r="417" spans="3:5" s="107" customFormat="1" ht="14.25" x14ac:dyDescent="0.25">
      <c r="C417" s="122"/>
      <c r="D417" s="126"/>
      <c r="E417" s="123"/>
    </row>
    <row r="418" spans="3:5" s="107" customFormat="1" ht="14.25" x14ac:dyDescent="0.25">
      <c r="C418" s="122"/>
      <c r="D418" s="126"/>
      <c r="E418" s="123"/>
    </row>
    <row r="419" spans="3:5" s="107" customFormat="1" ht="14.25" x14ac:dyDescent="0.25">
      <c r="C419" s="122"/>
      <c r="D419" s="126"/>
      <c r="E419" s="123"/>
    </row>
    <row r="420" spans="3:5" s="107" customFormat="1" ht="14.25" x14ac:dyDescent="0.25">
      <c r="C420" s="122"/>
      <c r="D420" s="126"/>
      <c r="E420" s="123"/>
    </row>
    <row r="421" spans="3:5" s="107" customFormat="1" ht="14.25" x14ac:dyDescent="0.25">
      <c r="C421" s="122"/>
      <c r="D421" s="126"/>
      <c r="E421" s="123"/>
    </row>
    <row r="422" spans="3:5" s="107" customFormat="1" ht="14.25" x14ac:dyDescent="0.25">
      <c r="C422" s="122"/>
      <c r="D422" s="126"/>
      <c r="E422" s="123"/>
    </row>
    <row r="423" spans="3:5" s="107" customFormat="1" ht="14.25" x14ac:dyDescent="0.25">
      <c r="C423" s="122"/>
      <c r="D423" s="126"/>
      <c r="E423" s="123"/>
    </row>
    <row r="424" spans="3:5" s="107" customFormat="1" ht="14.25" x14ac:dyDescent="0.25">
      <c r="C424" s="122"/>
      <c r="D424" s="126"/>
      <c r="E424" s="123"/>
    </row>
    <row r="425" spans="3:5" s="107" customFormat="1" ht="14.25" x14ac:dyDescent="0.25">
      <c r="C425" s="122"/>
      <c r="D425" s="126"/>
      <c r="E425" s="123"/>
    </row>
    <row r="426" spans="3:5" s="107" customFormat="1" ht="14.25" x14ac:dyDescent="0.25">
      <c r="C426" s="122"/>
      <c r="D426" s="126"/>
      <c r="E426" s="123"/>
    </row>
    <row r="427" spans="3:5" s="107" customFormat="1" ht="14.25" x14ac:dyDescent="0.25">
      <c r="C427" s="122"/>
      <c r="D427" s="126"/>
      <c r="E427" s="123"/>
    </row>
    <row r="428" spans="3:5" s="107" customFormat="1" ht="14.25" x14ac:dyDescent="0.25">
      <c r="C428" s="122"/>
      <c r="D428" s="126"/>
      <c r="E428" s="123"/>
    </row>
    <row r="429" spans="3:5" s="107" customFormat="1" ht="14.25" x14ac:dyDescent="0.25">
      <c r="C429" s="122"/>
      <c r="D429" s="126"/>
      <c r="E429" s="123"/>
    </row>
    <row r="430" spans="3:5" s="107" customFormat="1" ht="14.25" x14ac:dyDescent="0.25">
      <c r="C430" s="122"/>
      <c r="D430" s="126"/>
      <c r="E430" s="123"/>
    </row>
    <row r="431" spans="3:5" s="107" customFormat="1" ht="14.25" x14ac:dyDescent="0.25">
      <c r="C431" s="122"/>
      <c r="D431" s="126"/>
      <c r="E431" s="123"/>
    </row>
    <row r="432" spans="3:5" s="107" customFormat="1" ht="14.25" x14ac:dyDescent="0.25">
      <c r="C432" s="122"/>
      <c r="D432" s="126"/>
      <c r="E432" s="123"/>
    </row>
    <row r="433" spans="3:5" s="107" customFormat="1" ht="14.25" x14ac:dyDescent="0.25">
      <c r="C433" s="122"/>
      <c r="D433" s="126"/>
      <c r="E433" s="123"/>
    </row>
    <row r="434" spans="3:5" s="107" customFormat="1" ht="14.25" x14ac:dyDescent="0.25">
      <c r="C434" s="122"/>
      <c r="D434" s="126"/>
      <c r="E434" s="123"/>
    </row>
    <row r="435" spans="3:5" s="107" customFormat="1" ht="14.25" x14ac:dyDescent="0.25">
      <c r="C435" s="122"/>
      <c r="D435" s="126"/>
      <c r="E435" s="123"/>
    </row>
    <row r="436" spans="3:5" s="107" customFormat="1" ht="14.25" x14ac:dyDescent="0.25">
      <c r="C436" s="122"/>
      <c r="D436" s="126"/>
      <c r="E436" s="123"/>
    </row>
    <row r="437" spans="3:5" s="107" customFormat="1" ht="14.25" x14ac:dyDescent="0.25">
      <c r="C437" s="122"/>
      <c r="D437" s="126"/>
      <c r="E437" s="123"/>
    </row>
    <row r="438" spans="3:5" s="107" customFormat="1" ht="14.25" x14ac:dyDescent="0.25">
      <c r="C438" s="122"/>
      <c r="D438" s="126"/>
      <c r="E438" s="123"/>
    </row>
    <row r="439" spans="3:5" s="107" customFormat="1" ht="14.25" x14ac:dyDescent="0.25">
      <c r="C439" s="122"/>
      <c r="D439" s="126"/>
      <c r="E439" s="123"/>
    </row>
    <row r="440" spans="3:5" s="107" customFormat="1" ht="14.25" x14ac:dyDescent="0.25">
      <c r="C440" s="122"/>
      <c r="D440" s="126"/>
      <c r="E440" s="123"/>
    </row>
    <row r="441" spans="3:5" s="107" customFormat="1" ht="14.25" x14ac:dyDescent="0.25">
      <c r="C441" s="122"/>
      <c r="D441" s="126"/>
      <c r="E441" s="123"/>
    </row>
    <row r="442" spans="3:5" s="107" customFormat="1" ht="14.25" x14ac:dyDescent="0.25">
      <c r="C442" s="122"/>
      <c r="D442" s="126"/>
      <c r="E442" s="123"/>
    </row>
    <row r="443" spans="3:5" s="107" customFormat="1" ht="14.25" x14ac:dyDescent="0.25">
      <c r="C443" s="122"/>
      <c r="D443" s="126"/>
      <c r="E443" s="123"/>
    </row>
    <row r="444" spans="3:5" s="107" customFormat="1" ht="14.25" x14ac:dyDescent="0.25">
      <c r="C444" s="122"/>
      <c r="D444" s="126"/>
      <c r="E444" s="123"/>
    </row>
    <row r="445" spans="3:5" s="107" customFormat="1" ht="14.25" x14ac:dyDescent="0.25">
      <c r="C445" s="122"/>
      <c r="D445" s="126"/>
      <c r="E445" s="123"/>
    </row>
    <row r="446" spans="3:5" s="107" customFormat="1" ht="14.25" x14ac:dyDescent="0.25">
      <c r="C446" s="122"/>
      <c r="D446" s="126"/>
      <c r="E446" s="123"/>
    </row>
    <row r="447" spans="3:5" s="107" customFormat="1" ht="14.25" x14ac:dyDescent="0.25">
      <c r="C447" s="122"/>
      <c r="D447" s="126"/>
      <c r="E447" s="123"/>
    </row>
    <row r="448" spans="3:5" s="107" customFormat="1" ht="14.25" x14ac:dyDescent="0.25">
      <c r="C448" s="122"/>
      <c r="D448" s="126"/>
      <c r="E448" s="123"/>
    </row>
    <row r="449" spans="3:5" s="107" customFormat="1" ht="14.25" x14ac:dyDescent="0.25">
      <c r="C449" s="122"/>
      <c r="D449" s="126"/>
      <c r="E449" s="123"/>
    </row>
    <row r="450" spans="3:5" s="107" customFormat="1" ht="14.25" x14ac:dyDescent="0.25">
      <c r="C450" s="122"/>
      <c r="D450" s="126"/>
      <c r="E450" s="123"/>
    </row>
    <row r="451" spans="3:5" s="107" customFormat="1" ht="14.25" x14ac:dyDescent="0.25">
      <c r="C451" s="122"/>
      <c r="D451" s="126"/>
      <c r="E451" s="123"/>
    </row>
    <row r="452" spans="3:5" s="107" customFormat="1" ht="14.25" x14ac:dyDescent="0.25">
      <c r="C452" s="122"/>
      <c r="D452" s="126"/>
      <c r="E452" s="123"/>
    </row>
    <row r="453" spans="3:5" s="107" customFormat="1" ht="14.25" x14ac:dyDescent="0.25">
      <c r="C453" s="122"/>
      <c r="D453" s="126"/>
      <c r="E453" s="123"/>
    </row>
    <row r="454" spans="3:5" s="107" customFormat="1" ht="14.25" x14ac:dyDescent="0.25">
      <c r="C454" s="122"/>
      <c r="D454" s="126"/>
      <c r="E454" s="123"/>
    </row>
    <row r="455" spans="3:5" s="107" customFormat="1" ht="14.25" x14ac:dyDescent="0.25">
      <c r="C455" s="122"/>
      <c r="D455" s="126"/>
      <c r="E455" s="123"/>
    </row>
    <row r="456" spans="3:5" s="107" customFormat="1" ht="14.25" x14ac:dyDescent="0.25">
      <c r="C456" s="122"/>
      <c r="D456" s="126"/>
      <c r="E456" s="123"/>
    </row>
    <row r="457" spans="3:5" s="107" customFormat="1" ht="14.25" x14ac:dyDescent="0.25">
      <c r="C457" s="122"/>
      <c r="D457" s="126"/>
      <c r="E457" s="123"/>
    </row>
    <row r="458" spans="3:5" s="107" customFormat="1" ht="14.25" x14ac:dyDescent="0.25">
      <c r="C458" s="122"/>
      <c r="D458" s="126"/>
      <c r="E458" s="123"/>
    </row>
    <row r="459" spans="3:5" s="107" customFormat="1" ht="14.25" x14ac:dyDescent="0.25">
      <c r="C459" s="122"/>
      <c r="D459" s="126"/>
      <c r="E459" s="123"/>
    </row>
    <row r="460" spans="3:5" s="107" customFormat="1" ht="14.25" x14ac:dyDescent="0.25">
      <c r="C460" s="122"/>
      <c r="D460" s="126"/>
      <c r="E460" s="123"/>
    </row>
    <row r="461" spans="3:5" s="107" customFormat="1" ht="14.25" x14ac:dyDescent="0.25">
      <c r="C461" s="122"/>
      <c r="D461" s="126"/>
      <c r="E461" s="123"/>
    </row>
    <row r="462" spans="3:5" s="107" customFormat="1" ht="14.25" x14ac:dyDescent="0.25">
      <c r="C462" s="122"/>
      <c r="D462" s="126"/>
      <c r="E462" s="123"/>
    </row>
    <row r="463" spans="3:5" s="107" customFormat="1" ht="14.25" x14ac:dyDescent="0.25">
      <c r="C463" s="122"/>
      <c r="D463" s="126"/>
      <c r="E463" s="123"/>
    </row>
    <row r="464" spans="3:5" s="107" customFormat="1" ht="14.25" x14ac:dyDescent="0.25">
      <c r="C464" s="122"/>
      <c r="D464" s="126"/>
      <c r="E464" s="123"/>
    </row>
    <row r="465" spans="3:5" s="107" customFormat="1" ht="14.25" x14ac:dyDescent="0.25">
      <c r="C465" s="122"/>
      <c r="D465" s="126"/>
      <c r="E465" s="123"/>
    </row>
    <row r="466" spans="3:5" s="107" customFormat="1" ht="14.25" x14ac:dyDescent="0.25">
      <c r="C466" s="122"/>
      <c r="D466" s="126"/>
      <c r="E466" s="123"/>
    </row>
    <row r="467" spans="3:5" s="107" customFormat="1" ht="14.25" x14ac:dyDescent="0.25">
      <c r="C467" s="122"/>
      <c r="D467" s="126"/>
      <c r="E467" s="123"/>
    </row>
    <row r="468" spans="3:5" s="107" customFormat="1" ht="14.25" x14ac:dyDescent="0.25">
      <c r="C468" s="122"/>
      <c r="D468" s="126"/>
      <c r="E468" s="123"/>
    </row>
    <row r="469" spans="3:5" s="107" customFormat="1" ht="14.25" x14ac:dyDescent="0.25">
      <c r="C469" s="122"/>
      <c r="D469" s="126"/>
      <c r="E469" s="123"/>
    </row>
    <row r="470" spans="3:5" s="107" customFormat="1" ht="14.25" x14ac:dyDescent="0.25">
      <c r="C470" s="122"/>
      <c r="D470" s="126"/>
      <c r="E470" s="123"/>
    </row>
    <row r="471" spans="3:5" s="107" customFormat="1" ht="14.25" x14ac:dyDescent="0.25">
      <c r="C471" s="122"/>
      <c r="D471" s="126"/>
      <c r="E471" s="123"/>
    </row>
    <row r="472" spans="3:5" s="107" customFormat="1" ht="14.25" x14ac:dyDescent="0.25">
      <c r="C472" s="122"/>
      <c r="D472" s="126"/>
      <c r="E472" s="123"/>
    </row>
    <row r="473" spans="3:5" s="107" customFormat="1" ht="14.25" x14ac:dyDescent="0.25">
      <c r="C473" s="122"/>
      <c r="D473" s="126"/>
      <c r="E473" s="123"/>
    </row>
    <row r="474" spans="3:5" s="107" customFormat="1" ht="14.25" x14ac:dyDescent="0.25">
      <c r="C474" s="122"/>
      <c r="D474" s="126"/>
      <c r="E474" s="123"/>
    </row>
    <row r="475" spans="3:5" s="107" customFormat="1" ht="14.25" x14ac:dyDescent="0.25">
      <c r="C475" s="122"/>
      <c r="D475" s="126"/>
      <c r="E475" s="123"/>
    </row>
    <row r="476" spans="3:5" s="107" customFormat="1" ht="14.25" x14ac:dyDescent="0.25">
      <c r="C476" s="122"/>
      <c r="D476" s="126"/>
      <c r="E476" s="123"/>
    </row>
    <row r="477" spans="3:5" s="107" customFormat="1" ht="14.25" x14ac:dyDescent="0.25">
      <c r="C477" s="122"/>
      <c r="D477" s="126"/>
      <c r="E477" s="123"/>
    </row>
    <row r="478" spans="3:5" s="107" customFormat="1" ht="14.25" x14ac:dyDescent="0.25">
      <c r="C478" s="122"/>
      <c r="D478" s="126"/>
      <c r="E478" s="123"/>
    </row>
    <row r="479" spans="3:5" s="107" customFormat="1" ht="14.25" x14ac:dyDescent="0.25">
      <c r="C479" s="122"/>
      <c r="D479" s="126"/>
      <c r="E479" s="123"/>
    </row>
    <row r="480" spans="3:5" s="107" customFormat="1" ht="14.25" x14ac:dyDescent="0.25">
      <c r="C480" s="122"/>
      <c r="D480" s="126"/>
      <c r="E480" s="123"/>
    </row>
    <row r="481" spans="3:5" s="107" customFormat="1" ht="14.25" x14ac:dyDescent="0.25">
      <c r="C481" s="122"/>
      <c r="D481" s="126"/>
      <c r="E481" s="123"/>
    </row>
    <row r="482" spans="3:5" s="107" customFormat="1" ht="14.25" x14ac:dyDescent="0.25">
      <c r="C482" s="122"/>
      <c r="D482" s="126"/>
      <c r="E482" s="123"/>
    </row>
    <row r="483" spans="3:5" s="107" customFormat="1" ht="14.25" x14ac:dyDescent="0.25">
      <c r="C483" s="122"/>
      <c r="D483" s="126"/>
      <c r="E483" s="123"/>
    </row>
    <row r="484" spans="3:5" s="107" customFormat="1" ht="14.25" x14ac:dyDescent="0.25">
      <c r="C484" s="122"/>
      <c r="D484" s="126"/>
      <c r="E484" s="123"/>
    </row>
    <row r="485" spans="3:5" s="107" customFormat="1" ht="14.25" x14ac:dyDescent="0.25">
      <c r="C485" s="122"/>
      <c r="D485" s="126"/>
      <c r="E485" s="123"/>
    </row>
    <row r="486" spans="3:5" s="107" customFormat="1" ht="14.25" x14ac:dyDescent="0.25">
      <c r="C486" s="122"/>
      <c r="D486" s="126"/>
      <c r="E486" s="123"/>
    </row>
    <row r="487" spans="3:5" s="107" customFormat="1" ht="14.25" x14ac:dyDescent="0.25">
      <c r="C487" s="122"/>
      <c r="D487" s="126"/>
      <c r="E487" s="123"/>
    </row>
    <row r="488" spans="3:5" s="107" customFormat="1" ht="14.25" x14ac:dyDescent="0.25">
      <c r="C488" s="122"/>
      <c r="D488" s="126"/>
      <c r="E488" s="123"/>
    </row>
    <row r="489" spans="3:5" s="107" customFormat="1" ht="14.25" x14ac:dyDescent="0.25">
      <c r="C489" s="122"/>
      <c r="D489" s="126"/>
      <c r="E489" s="123"/>
    </row>
    <row r="490" spans="3:5" s="107" customFormat="1" ht="14.25" x14ac:dyDescent="0.25">
      <c r="C490" s="122"/>
      <c r="D490" s="126"/>
      <c r="E490" s="123"/>
    </row>
    <row r="491" spans="3:5" s="107" customFormat="1" ht="14.25" x14ac:dyDescent="0.25">
      <c r="C491" s="122"/>
      <c r="D491" s="126"/>
      <c r="E491" s="123"/>
    </row>
    <row r="492" spans="3:5" s="107" customFormat="1" ht="14.25" x14ac:dyDescent="0.25">
      <c r="C492" s="122"/>
      <c r="D492" s="126"/>
      <c r="E492" s="123"/>
    </row>
    <row r="493" spans="3:5" s="107" customFormat="1" ht="14.25" x14ac:dyDescent="0.25">
      <c r="C493" s="122"/>
      <c r="D493" s="126"/>
      <c r="E493" s="123"/>
    </row>
    <row r="494" spans="3:5" s="107" customFormat="1" ht="14.25" x14ac:dyDescent="0.25">
      <c r="C494" s="122"/>
      <c r="D494" s="126"/>
      <c r="E494" s="123"/>
    </row>
    <row r="495" spans="3:5" s="107" customFormat="1" ht="14.25" x14ac:dyDescent="0.25">
      <c r="C495" s="122"/>
      <c r="D495" s="126"/>
      <c r="E495" s="123"/>
    </row>
    <row r="496" spans="3:5" s="107" customFormat="1" ht="14.25" x14ac:dyDescent="0.25">
      <c r="C496" s="122"/>
      <c r="D496" s="126"/>
      <c r="E496" s="123"/>
    </row>
    <row r="497" spans="3:5" s="107" customFormat="1" ht="14.25" x14ac:dyDescent="0.25">
      <c r="C497" s="122"/>
      <c r="D497" s="126"/>
      <c r="E497" s="123"/>
    </row>
    <row r="498" spans="3:5" s="107" customFormat="1" ht="14.25" x14ac:dyDescent="0.25">
      <c r="C498" s="122"/>
      <c r="D498" s="126"/>
      <c r="E498" s="123"/>
    </row>
    <row r="499" spans="3:5" s="107" customFormat="1" ht="14.25" x14ac:dyDescent="0.25">
      <c r="C499" s="122"/>
      <c r="D499" s="126"/>
      <c r="E499" s="123"/>
    </row>
    <row r="500" spans="3:5" s="107" customFormat="1" ht="14.25" x14ac:dyDescent="0.25">
      <c r="C500" s="122"/>
      <c r="D500" s="126"/>
      <c r="E500" s="123"/>
    </row>
    <row r="501" spans="3:5" s="107" customFormat="1" ht="14.25" x14ac:dyDescent="0.25">
      <c r="C501" s="122"/>
      <c r="D501" s="126"/>
      <c r="E501" s="123"/>
    </row>
    <row r="502" spans="3:5" s="107" customFormat="1" ht="14.25" x14ac:dyDescent="0.25">
      <c r="C502" s="122"/>
      <c r="D502" s="126"/>
      <c r="E502" s="123"/>
    </row>
    <row r="503" spans="3:5" s="107" customFormat="1" ht="14.25" x14ac:dyDescent="0.25">
      <c r="C503" s="122"/>
      <c r="D503" s="126"/>
      <c r="E503" s="123"/>
    </row>
    <row r="504" spans="3:5" s="107" customFormat="1" ht="14.25" x14ac:dyDescent="0.25">
      <c r="C504" s="122"/>
      <c r="D504" s="126"/>
      <c r="E504" s="123"/>
    </row>
    <row r="505" spans="3:5" s="107" customFormat="1" ht="14.25" x14ac:dyDescent="0.25">
      <c r="C505" s="122"/>
      <c r="D505" s="126"/>
      <c r="E505" s="123"/>
    </row>
    <row r="506" spans="3:5" s="107" customFormat="1" ht="14.25" x14ac:dyDescent="0.25">
      <c r="C506" s="122"/>
      <c r="D506" s="126"/>
      <c r="E506" s="123"/>
    </row>
    <row r="507" spans="3:5" s="107" customFormat="1" ht="14.25" x14ac:dyDescent="0.25">
      <c r="C507" s="122"/>
      <c r="D507" s="126"/>
      <c r="E507" s="123"/>
    </row>
    <row r="508" spans="3:5" s="107" customFormat="1" ht="14.25" x14ac:dyDescent="0.25">
      <c r="C508" s="122"/>
      <c r="D508" s="126"/>
      <c r="E508" s="123"/>
    </row>
    <row r="509" spans="3:5" s="107" customFormat="1" ht="14.25" x14ac:dyDescent="0.25">
      <c r="C509" s="122"/>
      <c r="D509" s="126"/>
      <c r="E509" s="123"/>
    </row>
    <row r="510" spans="3:5" s="107" customFormat="1" ht="14.25" x14ac:dyDescent="0.25">
      <c r="C510" s="122"/>
      <c r="D510" s="126"/>
      <c r="E510" s="123"/>
    </row>
    <row r="511" spans="3:5" s="107" customFormat="1" ht="14.25" x14ac:dyDescent="0.25">
      <c r="C511" s="122"/>
      <c r="D511" s="126"/>
      <c r="E511" s="123"/>
    </row>
    <row r="512" spans="3:5" s="107" customFormat="1" ht="14.25" x14ac:dyDescent="0.25">
      <c r="C512" s="122"/>
      <c r="D512" s="126"/>
      <c r="E512" s="123"/>
    </row>
    <row r="513" spans="3:5" s="107" customFormat="1" ht="14.25" x14ac:dyDescent="0.25">
      <c r="C513" s="122"/>
      <c r="D513" s="126"/>
      <c r="E513" s="123"/>
    </row>
    <row r="514" spans="3:5" s="107" customFormat="1" ht="14.25" x14ac:dyDescent="0.25">
      <c r="C514" s="122"/>
      <c r="D514" s="126"/>
      <c r="E514" s="123"/>
    </row>
    <row r="515" spans="3:5" s="107" customFormat="1" ht="14.25" x14ac:dyDescent="0.25">
      <c r="C515" s="122"/>
      <c r="D515" s="126"/>
      <c r="E515" s="123"/>
    </row>
    <row r="516" spans="3:5" s="107" customFormat="1" ht="14.25" x14ac:dyDescent="0.25">
      <c r="C516" s="122"/>
      <c r="D516" s="126"/>
      <c r="E516" s="123"/>
    </row>
    <row r="517" spans="3:5" s="107" customFormat="1" ht="14.25" x14ac:dyDescent="0.25">
      <c r="C517" s="122"/>
      <c r="D517" s="126"/>
      <c r="E517" s="123"/>
    </row>
    <row r="518" spans="3:5" s="107" customFormat="1" ht="14.25" x14ac:dyDescent="0.25">
      <c r="C518" s="122"/>
      <c r="D518" s="126"/>
      <c r="E518" s="123"/>
    </row>
    <row r="519" spans="3:5" s="107" customFormat="1" ht="14.25" x14ac:dyDescent="0.25">
      <c r="C519" s="122"/>
      <c r="D519" s="126"/>
      <c r="E519" s="123"/>
    </row>
    <row r="520" spans="3:5" s="107" customFormat="1" ht="14.25" x14ac:dyDescent="0.25">
      <c r="C520" s="122"/>
      <c r="D520" s="126"/>
      <c r="E520" s="123"/>
    </row>
    <row r="521" spans="3:5" s="107" customFormat="1" ht="14.25" x14ac:dyDescent="0.25">
      <c r="C521" s="122"/>
      <c r="D521" s="126"/>
      <c r="E521" s="123"/>
    </row>
    <row r="522" spans="3:5" s="107" customFormat="1" ht="14.25" x14ac:dyDescent="0.25">
      <c r="C522" s="122"/>
      <c r="D522" s="126"/>
      <c r="E522" s="123"/>
    </row>
    <row r="523" spans="3:5" s="107" customFormat="1" ht="14.25" x14ac:dyDescent="0.25">
      <c r="C523" s="122"/>
      <c r="D523" s="126"/>
      <c r="E523" s="123"/>
    </row>
    <row r="524" spans="3:5" s="107" customFormat="1" ht="14.25" x14ac:dyDescent="0.25">
      <c r="C524" s="122"/>
      <c r="D524" s="126"/>
      <c r="E524" s="123"/>
    </row>
    <row r="525" spans="3:5" s="107" customFormat="1" ht="14.25" x14ac:dyDescent="0.25">
      <c r="C525" s="122"/>
      <c r="D525" s="126"/>
      <c r="E525" s="123"/>
    </row>
    <row r="526" spans="3:5" s="107" customFormat="1" ht="14.25" x14ac:dyDescent="0.25">
      <c r="C526" s="122"/>
      <c r="D526" s="126"/>
      <c r="E526" s="123"/>
    </row>
    <row r="527" spans="3:5" s="107" customFormat="1" ht="14.25" x14ac:dyDescent="0.25">
      <c r="C527" s="122"/>
      <c r="D527" s="126"/>
      <c r="E527" s="123"/>
    </row>
    <row r="528" spans="3:5" s="107" customFormat="1" ht="14.25" x14ac:dyDescent="0.25">
      <c r="C528" s="122"/>
      <c r="D528" s="126"/>
      <c r="E528" s="123"/>
    </row>
    <row r="529" spans="3:5" s="107" customFormat="1" ht="14.25" x14ac:dyDescent="0.25">
      <c r="C529" s="122"/>
      <c r="D529" s="126"/>
      <c r="E529" s="123"/>
    </row>
    <row r="530" spans="3:5" s="107" customFormat="1" ht="14.25" x14ac:dyDescent="0.25">
      <c r="C530" s="122"/>
      <c r="D530" s="126"/>
      <c r="E530" s="123"/>
    </row>
    <row r="531" spans="3:5" s="107" customFormat="1" ht="14.25" x14ac:dyDescent="0.25">
      <c r="C531" s="122"/>
      <c r="D531" s="126"/>
      <c r="E531" s="123"/>
    </row>
    <row r="532" spans="3:5" s="107" customFormat="1" ht="14.25" x14ac:dyDescent="0.25">
      <c r="C532" s="122"/>
      <c r="D532" s="126"/>
      <c r="E532" s="123"/>
    </row>
    <row r="533" spans="3:5" s="107" customFormat="1" ht="14.25" x14ac:dyDescent="0.25">
      <c r="C533" s="122"/>
      <c r="D533" s="126"/>
      <c r="E533" s="123"/>
    </row>
    <row r="534" spans="3:5" s="107" customFormat="1" ht="14.25" x14ac:dyDescent="0.25">
      <c r="C534" s="122"/>
      <c r="D534" s="126"/>
      <c r="E534" s="123"/>
    </row>
    <row r="535" spans="3:5" s="107" customFormat="1" ht="14.25" x14ac:dyDescent="0.25">
      <c r="C535" s="122"/>
      <c r="D535" s="126"/>
      <c r="E535" s="123"/>
    </row>
    <row r="536" spans="3:5" s="107" customFormat="1" ht="14.25" x14ac:dyDescent="0.25">
      <c r="C536" s="122"/>
      <c r="D536" s="126"/>
      <c r="E536" s="123"/>
    </row>
    <row r="537" spans="3:5" s="107" customFormat="1" ht="14.25" x14ac:dyDescent="0.25">
      <c r="C537" s="122"/>
      <c r="D537" s="126"/>
      <c r="E537" s="123"/>
    </row>
    <row r="538" spans="3:5" s="107" customFormat="1" ht="14.25" x14ac:dyDescent="0.25">
      <c r="C538" s="122"/>
      <c r="D538" s="126"/>
      <c r="E538" s="123"/>
    </row>
    <row r="539" spans="3:5" s="107" customFormat="1" ht="14.25" x14ac:dyDescent="0.25">
      <c r="C539" s="122"/>
      <c r="D539" s="126"/>
      <c r="E539" s="123"/>
    </row>
    <row r="540" spans="3:5" s="107" customFormat="1" ht="14.25" x14ac:dyDescent="0.25">
      <c r="C540" s="122"/>
      <c r="D540" s="126"/>
      <c r="E540" s="123"/>
    </row>
    <row r="541" spans="3:5" s="107" customFormat="1" ht="14.25" x14ac:dyDescent="0.25">
      <c r="C541" s="122"/>
      <c r="D541" s="126"/>
      <c r="E541" s="123"/>
    </row>
    <row r="542" spans="3:5" s="107" customFormat="1" ht="14.25" x14ac:dyDescent="0.25">
      <c r="C542" s="122"/>
      <c r="D542" s="126"/>
      <c r="E542" s="123"/>
    </row>
    <row r="543" spans="3:5" s="107" customFormat="1" ht="14.25" x14ac:dyDescent="0.25">
      <c r="C543" s="122"/>
      <c r="D543" s="126"/>
      <c r="E543" s="123"/>
    </row>
    <row r="544" spans="3:5" s="107" customFormat="1" ht="14.25" x14ac:dyDescent="0.25">
      <c r="C544" s="122"/>
      <c r="D544" s="126"/>
      <c r="E544" s="123"/>
    </row>
    <row r="545" spans="3:5" s="107" customFormat="1" ht="14.25" x14ac:dyDescent="0.25">
      <c r="C545" s="122"/>
      <c r="D545" s="126"/>
      <c r="E545" s="123"/>
    </row>
    <row r="546" spans="3:5" s="107" customFormat="1" ht="14.25" x14ac:dyDescent="0.25">
      <c r="C546" s="122"/>
      <c r="D546" s="126"/>
      <c r="E546" s="123"/>
    </row>
    <row r="547" spans="3:5" s="107" customFormat="1" ht="14.25" x14ac:dyDescent="0.25">
      <c r="C547" s="122"/>
      <c r="D547" s="126"/>
      <c r="E547" s="123"/>
    </row>
    <row r="548" spans="3:5" s="107" customFormat="1" ht="14.25" x14ac:dyDescent="0.25">
      <c r="C548" s="122"/>
      <c r="D548" s="126"/>
      <c r="E548" s="123"/>
    </row>
    <row r="549" spans="3:5" s="107" customFormat="1" ht="14.25" x14ac:dyDescent="0.25">
      <c r="C549" s="122"/>
      <c r="D549" s="126"/>
      <c r="E549" s="123"/>
    </row>
    <row r="550" spans="3:5" s="107" customFormat="1" ht="14.25" x14ac:dyDescent="0.25">
      <c r="C550" s="122"/>
      <c r="D550" s="126"/>
      <c r="E550" s="123"/>
    </row>
    <row r="551" spans="3:5" s="107" customFormat="1" ht="14.25" x14ac:dyDescent="0.25">
      <c r="C551" s="122"/>
      <c r="D551" s="126"/>
      <c r="E551" s="123"/>
    </row>
    <row r="552" spans="3:5" s="107" customFormat="1" ht="14.25" x14ac:dyDescent="0.25">
      <c r="C552" s="122"/>
      <c r="D552" s="126"/>
      <c r="E552" s="123"/>
    </row>
    <row r="553" spans="3:5" s="107" customFormat="1" ht="14.25" x14ac:dyDescent="0.25">
      <c r="C553" s="122"/>
      <c r="D553" s="126"/>
      <c r="E553" s="123"/>
    </row>
    <row r="554" spans="3:5" s="107" customFormat="1" ht="14.25" x14ac:dyDescent="0.25">
      <c r="C554" s="122"/>
      <c r="D554" s="126"/>
      <c r="E554" s="123"/>
    </row>
    <row r="555" spans="3:5" s="107" customFormat="1" ht="14.25" x14ac:dyDescent="0.25">
      <c r="C555" s="122"/>
      <c r="D555" s="126"/>
      <c r="E555" s="123"/>
    </row>
    <row r="556" spans="3:5" s="107" customFormat="1" ht="14.25" x14ac:dyDescent="0.25">
      <c r="C556" s="122"/>
      <c r="D556" s="126"/>
      <c r="E556" s="123"/>
    </row>
    <row r="557" spans="3:5" s="107" customFormat="1" ht="14.25" x14ac:dyDescent="0.25">
      <c r="C557" s="122"/>
      <c r="D557" s="126"/>
      <c r="E557" s="123"/>
    </row>
    <row r="558" spans="3:5" s="107" customFormat="1" ht="14.25" x14ac:dyDescent="0.25">
      <c r="C558" s="122"/>
      <c r="D558" s="126"/>
      <c r="E558" s="123"/>
    </row>
    <row r="559" spans="3:5" s="107" customFormat="1" ht="14.25" x14ac:dyDescent="0.25">
      <c r="C559" s="122"/>
      <c r="D559" s="126"/>
      <c r="E559" s="123"/>
    </row>
    <row r="560" spans="3:5" s="107" customFormat="1" ht="14.25" x14ac:dyDescent="0.25">
      <c r="C560" s="122"/>
      <c r="D560" s="126"/>
      <c r="E560" s="123"/>
    </row>
    <row r="561" spans="3:5" s="107" customFormat="1" ht="14.25" x14ac:dyDescent="0.25">
      <c r="C561" s="122"/>
      <c r="D561" s="126"/>
      <c r="E561" s="123"/>
    </row>
    <row r="562" spans="3:5" s="107" customFormat="1" ht="14.25" x14ac:dyDescent="0.25">
      <c r="C562" s="122"/>
      <c r="D562" s="126"/>
      <c r="E562" s="123"/>
    </row>
    <row r="563" spans="3:5" s="107" customFormat="1" ht="14.25" x14ac:dyDescent="0.25">
      <c r="C563" s="122"/>
      <c r="D563" s="126"/>
      <c r="E563" s="123"/>
    </row>
    <row r="564" spans="3:5" s="107" customFormat="1" ht="14.25" x14ac:dyDescent="0.25">
      <c r="C564" s="122"/>
      <c r="D564" s="126"/>
      <c r="E564" s="123"/>
    </row>
    <row r="565" spans="3:5" s="107" customFormat="1" ht="14.25" x14ac:dyDescent="0.25">
      <c r="C565" s="122"/>
      <c r="D565" s="126"/>
      <c r="E565" s="123"/>
    </row>
    <row r="566" spans="3:5" s="107" customFormat="1" ht="14.25" x14ac:dyDescent="0.25">
      <c r="C566" s="122"/>
      <c r="D566" s="126"/>
      <c r="E566" s="123"/>
    </row>
    <row r="567" spans="3:5" s="107" customFormat="1" ht="14.25" x14ac:dyDescent="0.25">
      <c r="C567" s="122"/>
      <c r="D567" s="126"/>
      <c r="E567" s="123"/>
    </row>
    <row r="568" spans="3:5" s="107" customFormat="1" ht="14.25" x14ac:dyDescent="0.25">
      <c r="C568" s="122"/>
      <c r="D568" s="126"/>
      <c r="E568" s="123"/>
    </row>
    <row r="569" spans="3:5" s="107" customFormat="1" ht="14.25" x14ac:dyDescent="0.25">
      <c r="C569" s="122"/>
      <c r="D569" s="126"/>
      <c r="E569" s="123"/>
    </row>
    <row r="570" spans="3:5" s="107" customFormat="1" ht="14.25" x14ac:dyDescent="0.25">
      <c r="C570" s="122"/>
      <c r="D570" s="126"/>
      <c r="E570" s="123"/>
    </row>
    <row r="571" spans="3:5" s="107" customFormat="1" ht="14.25" x14ac:dyDescent="0.25">
      <c r="C571" s="122"/>
      <c r="D571" s="126"/>
      <c r="E571" s="123"/>
    </row>
    <row r="572" spans="3:5" s="107" customFormat="1" ht="14.25" x14ac:dyDescent="0.25">
      <c r="C572" s="122"/>
      <c r="D572" s="126"/>
      <c r="E572" s="123"/>
    </row>
    <row r="573" spans="3:5" s="107" customFormat="1" ht="14.25" x14ac:dyDescent="0.25">
      <c r="C573" s="122"/>
      <c r="D573" s="126"/>
      <c r="E573" s="123"/>
    </row>
    <row r="574" spans="3:5" s="107" customFormat="1" ht="14.25" x14ac:dyDescent="0.25">
      <c r="C574" s="122"/>
      <c r="D574" s="126"/>
      <c r="E574" s="123"/>
    </row>
    <row r="575" spans="3:5" s="107" customFormat="1" ht="14.25" x14ac:dyDescent="0.25">
      <c r="C575" s="122"/>
      <c r="D575" s="126"/>
      <c r="E575" s="123"/>
    </row>
    <row r="576" spans="3:5" s="107" customFormat="1" ht="14.25" x14ac:dyDescent="0.25">
      <c r="C576" s="122"/>
      <c r="D576" s="126"/>
      <c r="E576" s="123"/>
    </row>
    <row r="577" spans="3:5" s="107" customFormat="1" ht="14.25" x14ac:dyDescent="0.25">
      <c r="C577" s="122"/>
      <c r="D577" s="126"/>
      <c r="E577" s="123"/>
    </row>
    <row r="578" spans="3:5" s="107" customFormat="1" ht="14.25" x14ac:dyDescent="0.25">
      <c r="C578" s="122"/>
      <c r="D578" s="126"/>
      <c r="E578" s="123"/>
    </row>
    <row r="579" spans="3:5" s="107" customFormat="1" ht="14.25" x14ac:dyDescent="0.25">
      <c r="C579" s="122"/>
      <c r="D579" s="126"/>
      <c r="E579" s="123"/>
    </row>
    <row r="580" spans="3:5" s="107" customFormat="1" ht="14.25" x14ac:dyDescent="0.25">
      <c r="C580" s="122"/>
      <c r="D580" s="126"/>
      <c r="E580" s="123"/>
    </row>
    <row r="581" spans="3:5" s="107" customFormat="1" ht="14.25" x14ac:dyDescent="0.25">
      <c r="C581" s="122"/>
      <c r="D581" s="126"/>
      <c r="E581" s="123"/>
    </row>
    <row r="582" spans="3:5" s="107" customFormat="1" ht="14.25" x14ac:dyDescent="0.25">
      <c r="C582" s="122"/>
      <c r="D582" s="126"/>
      <c r="E582" s="123"/>
    </row>
    <row r="583" spans="3:5" s="107" customFormat="1" ht="14.25" x14ac:dyDescent="0.25">
      <c r="C583" s="122"/>
      <c r="D583" s="126"/>
      <c r="E583" s="123"/>
    </row>
    <row r="584" spans="3:5" s="107" customFormat="1" ht="14.25" x14ac:dyDescent="0.25">
      <c r="C584" s="122"/>
      <c r="D584" s="126"/>
      <c r="E584" s="123"/>
    </row>
    <row r="585" spans="3:5" s="107" customFormat="1" ht="14.25" x14ac:dyDescent="0.25">
      <c r="C585" s="122"/>
      <c r="D585" s="126"/>
      <c r="E585" s="123"/>
    </row>
    <row r="586" spans="3:5" s="107" customFormat="1" ht="14.25" x14ac:dyDescent="0.25">
      <c r="C586" s="122"/>
      <c r="D586" s="126"/>
      <c r="E586" s="123"/>
    </row>
    <row r="587" spans="3:5" s="107" customFormat="1" ht="14.25" x14ac:dyDescent="0.25">
      <c r="C587" s="122"/>
      <c r="D587" s="126"/>
      <c r="E587" s="123"/>
    </row>
    <row r="588" spans="3:5" s="107" customFormat="1" ht="14.25" x14ac:dyDescent="0.25">
      <c r="C588" s="122"/>
      <c r="D588" s="126"/>
      <c r="E588" s="123"/>
    </row>
    <row r="589" spans="3:5" s="107" customFormat="1" ht="14.25" x14ac:dyDescent="0.25">
      <c r="C589" s="122"/>
      <c r="D589" s="126"/>
      <c r="E589" s="123"/>
    </row>
    <row r="590" spans="3:5" s="107" customFormat="1" ht="14.25" x14ac:dyDescent="0.25">
      <c r="C590" s="122"/>
      <c r="D590" s="126"/>
      <c r="E590" s="123"/>
    </row>
    <row r="591" spans="3:5" s="107" customFormat="1" ht="14.25" x14ac:dyDescent="0.25">
      <c r="C591" s="122"/>
      <c r="D591" s="126"/>
      <c r="E591" s="123"/>
    </row>
    <row r="592" spans="3:5" s="107" customFormat="1" ht="14.25" x14ac:dyDescent="0.25">
      <c r="C592" s="122"/>
      <c r="D592" s="126"/>
      <c r="E592" s="123"/>
    </row>
    <row r="593" spans="3:5" s="107" customFormat="1" ht="14.25" x14ac:dyDescent="0.25">
      <c r="C593" s="122"/>
      <c r="D593" s="126"/>
      <c r="E593" s="123"/>
    </row>
    <row r="594" spans="3:5" s="107" customFormat="1" ht="14.25" x14ac:dyDescent="0.25">
      <c r="C594" s="122"/>
      <c r="D594" s="126"/>
      <c r="E594" s="123"/>
    </row>
    <row r="595" spans="3:5" s="107" customFormat="1" ht="14.25" x14ac:dyDescent="0.25">
      <c r="C595" s="122"/>
      <c r="D595" s="126"/>
      <c r="E595" s="123"/>
    </row>
    <row r="596" spans="3:5" s="107" customFormat="1" ht="14.25" x14ac:dyDescent="0.25">
      <c r="C596" s="122"/>
      <c r="D596" s="126"/>
      <c r="E596" s="123"/>
    </row>
    <row r="597" spans="3:5" s="107" customFormat="1" ht="14.25" x14ac:dyDescent="0.25">
      <c r="C597" s="122"/>
      <c r="D597" s="126"/>
      <c r="E597" s="123"/>
    </row>
    <row r="598" spans="3:5" s="107" customFormat="1" ht="14.25" x14ac:dyDescent="0.25">
      <c r="C598" s="122"/>
      <c r="D598" s="126"/>
      <c r="E598" s="123"/>
    </row>
    <row r="599" spans="3:5" s="107" customFormat="1" ht="14.25" x14ac:dyDescent="0.25">
      <c r="C599" s="122"/>
      <c r="D599" s="126"/>
      <c r="E599" s="123"/>
    </row>
    <row r="600" spans="3:5" s="107" customFormat="1" ht="14.25" x14ac:dyDescent="0.25">
      <c r="C600" s="122"/>
      <c r="D600" s="126"/>
      <c r="E600" s="123"/>
    </row>
    <row r="601" spans="3:5" s="107" customFormat="1" ht="14.25" x14ac:dyDescent="0.25">
      <c r="C601" s="122"/>
      <c r="D601" s="126"/>
      <c r="E601" s="123"/>
    </row>
    <row r="602" spans="3:5" s="107" customFormat="1" ht="14.25" x14ac:dyDescent="0.25">
      <c r="C602" s="122"/>
      <c r="D602" s="126"/>
      <c r="E602" s="123"/>
    </row>
    <row r="603" spans="3:5" s="107" customFormat="1" ht="14.25" x14ac:dyDescent="0.25">
      <c r="C603" s="122"/>
      <c r="D603" s="126"/>
      <c r="E603" s="123"/>
    </row>
    <row r="604" spans="3:5" s="107" customFormat="1" ht="14.25" x14ac:dyDescent="0.25">
      <c r="C604" s="122"/>
      <c r="D604" s="126"/>
      <c r="E604" s="123"/>
    </row>
    <row r="605" spans="3:5" s="107" customFormat="1" ht="14.25" x14ac:dyDescent="0.25">
      <c r="C605" s="122"/>
      <c r="D605" s="126"/>
      <c r="E605" s="123"/>
    </row>
    <row r="606" spans="3:5" s="107" customFormat="1" ht="14.25" x14ac:dyDescent="0.25">
      <c r="C606" s="122"/>
      <c r="D606" s="126"/>
      <c r="E606" s="123"/>
    </row>
    <row r="607" spans="3:5" s="107" customFormat="1" ht="14.25" x14ac:dyDescent="0.25">
      <c r="C607" s="122"/>
      <c r="D607" s="126"/>
      <c r="E607" s="123"/>
    </row>
    <row r="608" spans="3:5" s="107" customFormat="1" ht="14.25" x14ac:dyDescent="0.25">
      <c r="C608" s="122"/>
      <c r="D608" s="126"/>
      <c r="E608" s="123"/>
    </row>
    <row r="609" spans="3:5" s="107" customFormat="1" ht="14.25" x14ac:dyDescent="0.25">
      <c r="C609" s="122"/>
      <c r="D609" s="126"/>
      <c r="E609" s="123"/>
    </row>
    <row r="610" spans="3:5" s="107" customFormat="1" ht="14.25" x14ac:dyDescent="0.25">
      <c r="C610" s="122"/>
      <c r="D610" s="126"/>
      <c r="E610" s="123"/>
    </row>
    <row r="611" spans="3:5" s="107" customFormat="1" ht="14.25" x14ac:dyDescent="0.25">
      <c r="C611" s="122"/>
      <c r="D611" s="126"/>
      <c r="E611" s="123"/>
    </row>
    <row r="612" spans="3:5" s="107" customFormat="1" ht="14.25" x14ac:dyDescent="0.25">
      <c r="C612" s="122"/>
      <c r="D612" s="126"/>
      <c r="E612" s="123"/>
    </row>
    <row r="613" spans="3:5" s="107" customFormat="1" ht="14.25" x14ac:dyDescent="0.25">
      <c r="C613" s="122"/>
      <c r="D613" s="126"/>
      <c r="E613" s="123"/>
    </row>
    <row r="614" spans="3:5" s="107" customFormat="1" ht="14.25" x14ac:dyDescent="0.25">
      <c r="C614" s="122"/>
      <c r="D614" s="126"/>
      <c r="E614" s="123"/>
    </row>
    <row r="615" spans="3:5" s="107" customFormat="1" ht="14.25" x14ac:dyDescent="0.25">
      <c r="C615" s="122"/>
      <c r="D615" s="126"/>
      <c r="E615" s="123"/>
    </row>
    <row r="616" spans="3:5" s="107" customFormat="1" ht="14.25" x14ac:dyDescent="0.25">
      <c r="C616" s="122"/>
      <c r="D616" s="126"/>
      <c r="E616" s="123"/>
    </row>
    <row r="617" spans="3:5" s="107" customFormat="1" ht="14.25" x14ac:dyDescent="0.25">
      <c r="C617" s="122"/>
      <c r="D617" s="126"/>
      <c r="E617" s="123"/>
    </row>
    <row r="618" spans="3:5" s="107" customFormat="1" ht="14.25" x14ac:dyDescent="0.25">
      <c r="C618" s="122"/>
      <c r="D618" s="126"/>
      <c r="E618" s="123"/>
    </row>
    <row r="619" spans="3:5" s="107" customFormat="1" ht="14.25" x14ac:dyDescent="0.25">
      <c r="C619" s="122"/>
      <c r="D619" s="126"/>
      <c r="E619" s="123"/>
    </row>
    <row r="620" spans="3:5" s="107" customFormat="1" ht="14.25" x14ac:dyDescent="0.25">
      <c r="C620" s="122"/>
      <c r="D620" s="126"/>
      <c r="E620" s="123"/>
    </row>
    <row r="621" spans="3:5" s="107" customFormat="1" ht="14.25" x14ac:dyDescent="0.25">
      <c r="C621" s="122"/>
      <c r="D621" s="126"/>
      <c r="E621" s="123"/>
    </row>
    <row r="622" spans="3:5" s="107" customFormat="1" ht="14.25" x14ac:dyDescent="0.25">
      <c r="C622" s="122"/>
      <c r="D622" s="126"/>
      <c r="E622" s="123"/>
    </row>
    <row r="623" spans="3:5" s="107" customFormat="1" ht="14.25" x14ac:dyDescent="0.25">
      <c r="C623" s="122"/>
      <c r="D623" s="126"/>
      <c r="E623" s="123"/>
    </row>
    <row r="624" spans="3:5" s="107" customFormat="1" ht="14.25" x14ac:dyDescent="0.25">
      <c r="C624" s="122"/>
      <c r="D624" s="126"/>
      <c r="E624" s="123"/>
    </row>
    <row r="625" spans="3:5" s="107" customFormat="1" ht="14.25" x14ac:dyDescent="0.25">
      <c r="C625" s="122"/>
      <c r="D625" s="126"/>
      <c r="E625" s="123"/>
    </row>
    <row r="626" spans="3:5" s="107" customFormat="1" ht="14.25" x14ac:dyDescent="0.25">
      <c r="C626" s="122"/>
      <c r="D626" s="126"/>
      <c r="E626" s="123"/>
    </row>
    <row r="627" spans="3:5" s="107" customFormat="1" ht="14.25" x14ac:dyDescent="0.25">
      <c r="C627" s="122"/>
      <c r="D627" s="126"/>
      <c r="E627" s="123"/>
    </row>
    <row r="628" spans="3:5" s="107" customFormat="1" ht="14.25" x14ac:dyDescent="0.25">
      <c r="C628" s="122"/>
      <c r="D628" s="126"/>
      <c r="E628" s="123"/>
    </row>
    <row r="629" spans="3:5" s="107" customFormat="1" ht="14.25" x14ac:dyDescent="0.25">
      <c r="C629" s="122"/>
      <c r="D629" s="126"/>
      <c r="E629" s="123"/>
    </row>
    <row r="630" spans="3:5" s="107" customFormat="1" ht="14.25" x14ac:dyDescent="0.25">
      <c r="C630" s="122"/>
      <c r="D630" s="126"/>
      <c r="E630" s="123"/>
    </row>
    <row r="631" spans="3:5" s="107" customFormat="1" ht="14.25" x14ac:dyDescent="0.25">
      <c r="C631" s="122"/>
      <c r="D631" s="126"/>
      <c r="E631" s="123"/>
    </row>
    <row r="632" spans="3:5" s="107" customFormat="1" ht="14.25" x14ac:dyDescent="0.25">
      <c r="C632" s="122"/>
      <c r="D632" s="126"/>
      <c r="E632" s="123"/>
    </row>
    <row r="633" spans="3:5" s="107" customFormat="1" ht="14.25" x14ac:dyDescent="0.25">
      <c r="C633" s="122"/>
      <c r="D633" s="126"/>
      <c r="E633" s="123"/>
    </row>
    <row r="634" spans="3:5" s="107" customFormat="1" ht="14.25" x14ac:dyDescent="0.25">
      <c r="C634" s="122"/>
      <c r="D634" s="126"/>
      <c r="E634" s="123"/>
    </row>
    <row r="635" spans="3:5" s="107" customFormat="1" ht="14.25" x14ac:dyDescent="0.25">
      <c r="C635" s="122"/>
      <c r="D635" s="126"/>
      <c r="E635" s="123"/>
    </row>
    <row r="636" spans="3:5" s="107" customFormat="1" ht="14.25" x14ac:dyDescent="0.25">
      <c r="C636" s="122"/>
      <c r="D636" s="126"/>
      <c r="E636" s="123"/>
    </row>
    <row r="637" spans="3:5" s="107" customFormat="1" ht="14.25" x14ac:dyDescent="0.25">
      <c r="C637" s="122"/>
      <c r="D637" s="126"/>
      <c r="E637" s="123"/>
    </row>
    <row r="638" spans="3:5" s="107" customFormat="1" ht="14.25" x14ac:dyDescent="0.25">
      <c r="C638" s="122"/>
      <c r="D638" s="126"/>
      <c r="E638" s="123"/>
    </row>
    <row r="639" spans="3:5" s="107" customFormat="1" ht="14.25" x14ac:dyDescent="0.25">
      <c r="C639" s="122"/>
      <c r="D639" s="126"/>
      <c r="E639" s="123"/>
    </row>
    <row r="640" spans="3:5" s="107" customFormat="1" ht="14.25" x14ac:dyDescent="0.25">
      <c r="C640" s="122"/>
      <c r="D640" s="126"/>
      <c r="E640" s="123"/>
    </row>
    <row r="641" spans="3:5" s="107" customFormat="1" ht="14.25" x14ac:dyDescent="0.25">
      <c r="C641" s="122"/>
      <c r="D641" s="126"/>
      <c r="E641" s="123"/>
    </row>
    <row r="642" spans="3:5" s="107" customFormat="1" ht="14.25" x14ac:dyDescent="0.25">
      <c r="C642" s="122"/>
      <c r="D642" s="126"/>
      <c r="E642" s="123"/>
    </row>
    <row r="643" spans="3:5" s="107" customFormat="1" ht="14.25" x14ac:dyDescent="0.25">
      <c r="C643" s="122"/>
      <c r="D643" s="126"/>
      <c r="E643" s="123"/>
    </row>
    <row r="644" spans="3:5" s="107" customFormat="1" ht="14.25" x14ac:dyDescent="0.25">
      <c r="C644" s="122"/>
      <c r="D644" s="126"/>
      <c r="E644" s="123"/>
    </row>
    <row r="645" spans="3:5" s="107" customFormat="1" ht="14.25" x14ac:dyDescent="0.25">
      <c r="C645" s="122"/>
      <c r="D645" s="126"/>
      <c r="E645" s="123"/>
    </row>
    <row r="646" spans="3:5" s="107" customFormat="1" ht="14.25" x14ac:dyDescent="0.25">
      <c r="C646" s="122"/>
      <c r="D646" s="126"/>
      <c r="E646" s="123"/>
    </row>
    <row r="647" spans="3:5" s="107" customFormat="1" ht="14.25" x14ac:dyDescent="0.25">
      <c r="C647" s="122"/>
      <c r="D647" s="126"/>
      <c r="E647" s="123"/>
    </row>
    <row r="648" spans="3:5" s="107" customFormat="1" ht="14.25" x14ac:dyDescent="0.25">
      <c r="C648" s="122"/>
      <c r="D648" s="126"/>
      <c r="E648" s="123"/>
    </row>
    <row r="649" spans="3:5" s="107" customFormat="1" ht="14.25" x14ac:dyDescent="0.25">
      <c r="C649" s="122"/>
      <c r="D649" s="126"/>
      <c r="E649" s="123"/>
    </row>
    <row r="650" spans="3:5" s="107" customFormat="1" ht="14.25" x14ac:dyDescent="0.25">
      <c r="C650" s="122"/>
      <c r="D650" s="126"/>
      <c r="E650" s="123"/>
    </row>
    <row r="651" spans="3:5" s="107" customFormat="1" ht="14.25" x14ac:dyDescent="0.25">
      <c r="C651" s="122"/>
      <c r="D651" s="126"/>
      <c r="E651" s="123"/>
    </row>
    <row r="652" spans="3:5" s="107" customFormat="1" ht="14.25" x14ac:dyDescent="0.25">
      <c r="C652" s="122"/>
      <c r="D652" s="126"/>
      <c r="E652" s="123"/>
    </row>
    <row r="653" spans="3:5" s="107" customFormat="1" ht="14.25" x14ac:dyDescent="0.25">
      <c r="C653" s="122"/>
      <c r="D653" s="126"/>
      <c r="E653" s="123"/>
    </row>
    <row r="654" spans="3:5" s="107" customFormat="1" ht="14.25" x14ac:dyDescent="0.25">
      <c r="C654" s="122"/>
      <c r="D654" s="126"/>
      <c r="E654" s="123"/>
    </row>
    <row r="655" spans="3:5" s="107" customFormat="1" ht="14.25" x14ac:dyDescent="0.25">
      <c r="C655" s="122"/>
      <c r="D655" s="126"/>
      <c r="E655" s="123"/>
    </row>
    <row r="656" spans="3:5" s="107" customFormat="1" ht="14.25" x14ac:dyDescent="0.25">
      <c r="C656" s="122"/>
      <c r="D656" s="126"/>
      <c r="E656" s="123"/>
    </row>
    <row r="657" spans="3:5" s="107" customFormat="1" ht="14.25" x14ac:dyDescent="0.25">
      <c r="C657" s="122"/>
      <c r="D657" s="126"/>
      <c r="E657" s="123"/>
    </row>
    <row r="658" spans="3:5" s="107" customFormat="1" ht="14.25" x14ac:dyDescent="0.25">
      <c r="C658" s="122"/>
      <c r="D658" s="126"/>
      <c r="E658" s="123"/>
    </row>
    <row r="659" spans="3:5" s="107" customFormat="1" ht="14.25" x14ac:dyDescent="0.25">
      <c r="C659" s="122"/>
      <c r="D659" s="126"/>
      <c r="E659" s="123"/>
    </row>
    <row r="660" spans="3:5" s="107" customFormat="1" ht="14.25" x14ac:dyDescent="0.25">
      <c r="C660" s="122"/>
      <c r="D660" s="126"/>
      <c r="E660" s="123"/>
    </row>
    <row r="661" spans="3:5" s="107" customFormat="1" ht="14.25" x14ac:dyDescent="0.25">
      <c r="C661" s="122"/>
      <c r="D661" s="126"/>
      <c r="E661" s="123"/>
    </row>
    <row r="662" spans="3:5" s="107" customFormat="1" ht="14.25" x14ac:dyDescent="0.25">
      <c r="C662" s="122"/>
      <c r="D662" s="126"/>
      <c r="E662" s="123"/>
    </row>
    <row r="663" spans="3:5" s="107" customFormat="1" ht="14.25" x14ac:dyDescent="0.25">
      <c r="C663" s="122"/>
      <c r="D663" s="126"/>
      <c r="E663" s="123"/>
    </row>
    <row r="664" spans="3:5" s="107" customFormat="1" ht="14.25" x14ac:dyDescent="0.25">
      <c r="C664" s="122"/>
      <c r="D664" s="126"/>
      <c r="E664" s="123"/>
    </row>
    <row r="665" spans="3:5" s="107" customFormat="1" ht="14.25" x14ac:dyDescent="0.25">
      <c r="C665" s="122"/>
      <c r="D665" s="126"/>
      <c r="E665" s="123"/>
    </row>
    <row r="666" spans="3:5" s="107" customFormat="1" ht="14.25" x14ac:dyDescent="0.25">
      <c r="C666" s="122"/>
      <c r="D666" s="126"/>
      <c r="E666" s="123"/>
    </row>
    <row r="667" spans="3:5" s="107" customFormat="1" ht="14.25" x14ac:dyDescent="0.25">
      <c r="C667" s="122"/>
      <c r="D667" s="126"/>
      <c r="E667" s="123"/>
    </row>
    <row r="668" spans="3:5" s="107" customFormat="1" ht="14.25" x14ac:dyDescent="0.25">
      <c r="C668" s="122"/>
      <c r="D668" s="126"/>
      <c r="E668" s="123"/>
    </row>
    <row r="669" spans="3:5" s="107" customFormat="1" ht="14.25" x14ac:dyDescent="0.25">
      <c r="C669" s="122"/>
      <c r="D669" s="126"/>
      <c r="E669" s="123"/>
    </row>
    <row r="670" spans="3:5" s="107" customFormat="1" ht="14.25" x14ac:dyDescent="0.25">
      <c r="C670" s="122"/>
      <c r="D670" s="126"/>
      <c r="E670" s="123"/>
    </row>
    <row r="671" spans="3:5" s="107" customFormat="1" ht="14.25" x14ac:dyDescent="0.25">
      <c r="C671" s="122"/>
      <c r="D671" s="126"/>
      <c r="E671" s="123"/>
    </row>
    <row r="672" spans="3:5" s="107" customFormat="1" ht="14.25" x14ac:dyDescent="0.25">
      <c r="C672" s="122"/>
      <c r="D672" s="126"/>
      <c r="E672" s="123"/>
    </row>
    <row r="673" spans="3:5" s="107" customFormat="1" ht="14.25" x14ac:dyDescent="0.25">
      <c r="C673" s="122"/>
      <c r="D673" s="126"/>
      <c r="E673" s="123"/>
    </row>
    <row r="674" spans="3:5" s="107" customFormat="1" ht="14.25" x14ac:dyDescent="0.25">
      <c r="C674" s="122"/>
      <c r="D674" s="126"/>
      <c r="E674" s="123"/>
    </row>
    <row r="675" spans="3:5" s="107" customFormat="1" ht="14.25" x14ac:dyDescent="0.25">
      <c r="C675" s="122"/>
      <c r="D675" s="126"/>
      <c r="E675" s="123"/>
    </row>
    <row r="676" spans="3:5" s="107" customFormat="1" ht="14.25" x14ac:dyDescent="0.25">
      <c r="C676" s="122"/>
      <c r="D676" s="126"/>
      <c r="E676" s="123"/>
    </row>
    <row r="677" spans="3:5" s="107" customFormat="1" ht="14.25" x14ac:dyDescent="0.25">
      <c r="C677" s="122"/>
      <c r="D677" s="126"/>
      <c r="E677" s="123"/>
    </row>
    <row r="678" spans="3:5" s="107" customFormat="1" ht="14.25" x14ac:dyDescent="0.25">
      <c r="C678" s="122"/>
      <c r="D678" s="126"/>
      <c r="E678" s="123"/>
    </row>
    <row r="679" spans="3:5" s="107" customFormat="1" ht="14.25" x14ac:dyDescent="0.25">
      <c r="C679" s="122"/>
      <c r="D679" s="126"/>
      <c r="E679" s="123"/>
    </row>
    <row r="680" spans="3:5" s="107" customFormat="1" ht="14.25" x14ac:dyDescent="0.25">
      <c r="C680" s="122"/>
      <c r="D680" s="126"/>
      <c r="E680" s="123"/>
    </row>
    <row r="681" spans="3:5" s="107" customFormat="1" ht="14.25" x14ac:dyDescent="0.25">
      <c r="C681" s="122"/>
      <c r="D681" s="126"/>
      <c r="E681" s="123"/>
    </row>
    <row r="682" spans="3:5" s="107" customFormat="1" ht="14.25" x14ac:dyDescent="0.25">
      <c r="C682" s="122"/>
      <c r="D682" s="126"/>
      <c r="E682" s="123"/>
    </row>
    <row r="683" spans="3:5" s="107" customFormat="1" ht="14.25" x14ac:dyDescent="0.25">
      <c r="C683" s="122"/>
      <c r="D683" s="126"/>
      <c r="E683" s="123"/>
    </row>
    <row r="684" spans="3:5" s="107" customFormat="1" ht="14.25" x14ac:dyDescent="0.25">
      <c r="C684" s="122"/>
      <c r="D684" s="126"/>
      <c r="E684" s="123"/>
    </row>
    <row r="685" spans="3:5" s="107" customFormat="1" ht="14.25" x14ac:dyDescent="0.25">
      <c r="C685" s="122"/>
      <c r="D685" s="126"/>
      <c r="E685" s="123"/>
    </row>
    <row r="686" spans="3:5" s="107" customFormat="1" ht="14.25" x14ac:dyDescent="0.25">
      <c r="C686" s="122"/>
      <c r="D686" s="126"/>
      <c r="E686" s="123"/>
    </row>
    <row r="687" spans="3:5" s="107" customFormat="1" ht="14.25" x14ac:dyDescent="0.25">
      <c r="C687" s="122"/>
      <c r="D687" s="126"/>
      <c r="E687" s="123"/>
    </row>
    <row r="688" spans="3:5" s="107" customFormat="1" ht="14.25" x14ac:dyDescent="0.25">
      <c r="C688" s="122"/>
      <c r="D688" s="126"/>
      <c r="E688" s="123"/>
    </row>
    <row r="689" spans="3:5" s="107" customFormat="1" ht="14.25" x14ac:dyDescent="0.25">
      <c r="C689" s="122"/>
      <c r="D689" s="126"/>
      <c r="E689" s="123"/>
    </row>
    <row r="690" spans="3:5" s="107" customFormat="1" ht="14.25" x14ac:dyDescent="0.25">
      <c r="C690" s="122"/>
      <c r="D690" s="126"/>
      <c r="E690" s="123"/>
    </row>
    <row r="691" spans="3:5" s="107" customFormat="1" ht="14.25" x14ac:dyDescent="0.25">
      <c r="C691" s="122"/>
      <c r="D691" s="126"/>
      <c r="E691" s="123"/>
    </row>
    <row r="692" spans="3:5" s="107" customFormat="1" ht="14.25" x14ac:dyDescent="0.25">
      <c r="C692" s="122"/>
      <c r="D692" s="126"/>
      <c r="E692" s="123"/>
    </row>
    <row r="693" spans="3:5" s="107" customFormat="1" ht="14.25" x14ac:dyDescent="0.25">
      <c r="C693" s="122"/>
      <c r="D693" s="126"/>
      <c r="E693" s="123"/>
    </row>
    <row r="694" spans="3:5" s="107" customFormat="1" ht="14.25" x14ac:dyDescent="0.25">
      <c r="C694" s="122"/>
      <c r="D694" s="126"/>
      <c r="E694" s="123"/>
    </row>
    <row r="695" spans="3:5" s="107" customFormat="1" ht="14.25" x14ac:dyDescent="0.25">
      <c r="C695" s="122"/>
      <c r="D695" s="126"/>
      <c r="E695" s="123"/>
    </row>
    <row r="696" spans="3:5" s="107" customFormat="1" ht="14.25" x14ac:dyDescent="0.25">
      <c r="C696" s="122"/>
      <c r="D696" s="126"/>
      <c r="E696" s="123"/>
    </row>
    <row r="697" spans="3:5" s="107" customFormat="1" ht="14.25" x14ac:dyDescent="0.25">
      <c r="C697" s="122"/>
      <c r="D697" s="126"/>
      <c r="E697" s="123"/>
    </row>
    <row r="698" spans="3:5" s="107" customFormat="1" ht="14.25" x14ac:dyDescent="0.25">
      <c r="C698" s="122"/>
      <c r="D698" s="126"/>
      <c r="E698" s="123"/>
    </row>
    <row r="699" spans="3:5" s="107" customFormat="1" ht="14.25" x14ac:dyDescent="0.25">
      <c r="C699" s="122"/>
      <c r="D699" s="126"/>
      <c r="E699" s="123"/>
    </row>
    <row r="700" spans="3:5" s="107" customFormat="1" ht="14.25" x14ac:dyDescent="0.25">
      <c r="C700" s="122"/>
      <c r="D700" s="126"/>
      <c r="E700" s="123"/>
    </row>
    <row r="701" spans="3:5" s="107" customFormat="1" ht="14.25" x14ac:dyDescent="0.25">
      <c r="C701" s="122"/>
      <c r="D701" s="126"/>
      <c r="E701" s="123"/>
    </row>
    <row r="702" spans="3:5" s="107" customFormat="1" ht="14.25" x14ac:dyDescent="0.25">
      <c r="C702" s="122"/>
      <c r="D702" s="126"/>
      <c r="E702" s="123"/>
    </row>
    <row r="703" spans="3:5" s="107" customFormat="1" ht="14.25" x14ac:dyDescent="0.25">
      <c r="C703" s="122"/>
      <c r="D703" s="126"/>
      <c r="E703" s="123"/>
    </row>
    <row r="704" spans="3:5" s="107" customFormat="1" ht="14.25" x14ac:dyDescent="0.25">
      <c r="C704" s="122"/>
      <c r="D704" s="126"/>
      <c r="E704" s="123"/>
    </row>
    <row r="705" spans="3:5" s="107" customFormat="1" ht="14.25" x14ac:dyDescent="0.25">
      <c r="C705" s="122"/>
      <c r="D705" s="126"/>
      <c r="E705" s="123"/>
    </row>
    <row r="706" spans="3:5" s="107" customFormat="1" ht="14.25" x14ac:dyDescent="0.25">
      <c r="C706" s="122"/>
      <c r="D706" s="126"/>
      <c r="E706" s="123"/>
    </row>
    <row r="707" spans="3:5" s="107" customFormat="1" ht="14.25" x14ac:dyDescent="0.25">
      <c r="C707" s="122"/>
      <c r="D707" s="126"/>
      <c r="E707" s="123"/>
    </row>
    <row r="708" spans="3:5" s="107" customFormat="1" ht="14.25" x14ac:dyDescent="0.25">
      <c r="C708" s="122"/>
      <c r="D708" s="126"/>
      <c r="E708" s="123"/>
    </row>
    <row r="709" spans="3:5" s="107" customFormat="1" ht="14.25" x14ac:dyDescent="0.25">
      <c r="C709" s="122"/>
      <c r="D709" s="126"/>
      <c r="E709" s="123"/>
    </row>
    <row r="710" spans="3:5" s="107" customFormat="1" ht="14.25" x14ac:dyDescent="0.25">
      <c r="C710" s="122"/>
      <c r="D710" s="126"/>
      <c r="E710" s="123"/>
    </row>
    <row r="711" spans="3:5" s="107" customFormat="1" ht="14.25" x14ac:dyDescent="0.25">
      <c r="C711" s="122"/>
      <c r="D711" s="126"/>
      <c r="E711" s="123"/>
    </row>
    <row r="712" spans="3:5" s="107" customFormat="1" ht="14.25" x14ac:dyDescent="0.25">
      <c r="C712" s="122"/>
      <c r="D712" s="126"/>
      <c r="E712" s="123"/>
    </row>
    <row r="713" spans="3:5" s="107" customFormat="1" ht="14.25" x14ac:dyDescent="0.25">
      <c r="C713" s="122"/>
      <c r="D713" s="126"/>
      <c r="E713" s="123"/>
    </row>
    <row r="714" spans="3:5" s="107" customFormat="1" ht="14.25" x14ac:dyDescent="0.25">
      <c r="C714" s="122"/>
      <c r="D714" s="126"/>
      <c r="E714" s="123"/>
    </row>
    <row r="715" spans="3:5" s="107" customFormat="1" ht="14.25" x14ac:dyDescent="0.25">
      <c r="C715" s="122"/>
      <c r="D715" s="126"/>
      <c r="E715" s="123"/>
    </row>
    <row r="716" spans="3:5" s="107" customFormat="1" ht="14.25" x14ac:dyDescent="0.25">
      <c r="C716" s="122"/>
      <c r="D716" s="126"/>
      <c r="E716" s="123"/>
    </row>
    <row r="717" spans="3:5" s="107" customFormat="1" ht="14.25" x14ac:dyDescent="0.25">
      <c r="C717" s="122"/>
      <c r="D717" s="126"/>
      <c r="E717" s="123"/>
    </row>
    <row r="718" spans="3:5" s="107" customFormat="1" ht="14.25" x14ac:dyDescent="0.25">
      <c r="C718" s="122"/>
      <c r="D718" s="126"/>
      <c r="E718" s="123"/>
    </row>
    <row r="719" spans="3:5" s="107" customFormat="1" ht="14.25" x14ac:dyDescent="0.25">
      <c r="C719" s="122"/>
      <c r="D719" s="126"/>
      <c r="E719" s="123"/>
    </row>
    <row r="720" spans="3:5" s="107" customFormat="1" ht="14.25" x14ac:dyDescent="0.25">
      <c r="C720" s="122"/>
      <c r="D720" s="126"/>
      <c r="E720" s="123"/>
    </row>
    <row r="721" spans="3:5" s="107" customFormat="1" ht="14.25" x14ac:dyDescent="0.25">
      <c r="C721" s="122"/>
      <c r="D721" s="126"/>
      <c r="E721" s="123"/>
    </row>
    <row r="722" spans="3:5" s="107" customFormat="1" ht="14.25" x14ac:dyDescent="0.25">
      <c r="C722" s="122"/>
      <c r="D722" s="126"/>
      <c r="E722" s="123"/>
    </row>
    <row r="723" spans="3:5" s="107" customFormat="1" ht="14.25" x14ac:dyDescent="0.25">
      <c r="C723" s="122"/>
      <c r="D723" s="126"/>
      <c r="E723" s="123"/>
    </row>
    <row r="724" spans="3:5" s="107" customFormat="1" ht="14.25" x14ac:dyDescent="0.25">
      <c r="C724" s="122"/>
      <c r="D724" s="126"/>
      <c r="E724" s="123"/>
    </row>
    <row r="725" spans="3:5" s="107" customFormat="1" ht="14.25" x14ac:dyDescent="0.25">
      <c r="C725" s="122"/>
      <c r="D725" s="126"/>
      <c r="E725" s="123"/>
    </row>
    <row r="726" spans="3:5" s="107" customFormat="1" ht="14.25" x14ac:dyDescent="0.25">
      <c r="C726" s="122"/>
      <c r="D726" s="126"/>
      <c r="E726" s="123"/>
    </row>
    <row r="727" spans="3:5" s="107" customFormat="1" ht="14.25" x14ac:dyDescent="0.25">
      <c r="C727" s="122"/>
      <c r="D727" s="126"/>
      <c r="E727" s="123"/>
    </row>
    <row r="728" spans="3:5" s="107" customFormat="1" ht="14.25" x14ac:dyDescent="0.25">
      <c r="C728" s="122"/>
      <c r="D728" s="126"/>
      <c r="E728" s="123"/>
    </row>
    <row r="729" spans="3:5" s="107" customFormat="1" ht="14.25" x14ac:dyDescent="0.25">
      <c r="C729" s="122"/>
      <c r="D729" s="126"/>
      <c r="E729" s="123"/>
    </row>
    <row r="730" spans="3:5" s="107" customFormat="1" ht="14.25" x14ac:dyDescent="0.25">
      <c r="C730" s="122"/>
      <c r="D730" s="126"/>
      <c r="E730" s="123"/>
    </row>
    <row r="731" spans="3:5" s="107" customFormat="1" ht="14.25" x14ac:dyDescent="0.25">
      <c r="C731" s="122"/>
      <c r="D731" s="126"/>
      <c r="E731" s="123"/>
    </row>
    <row r="732" spans="3:5" s="107" customFormat="1" ht="14.25" x14ac:dyDescent="0.25">
      <c r="C732" s="122"/>
      <c r="D732" s="126"/>
      <c r="E732" s="123"/>
    </row>
    <row r="733" spans="3:5" s="107" customFormat="1" ht="14.25" x14ac:dyDescent="0.25">
      <c r="C733" s="122"/>
      <c r="D733" s="126"/>
      <c r="E733" s="123"/>
    </row>
    <row r="734" spans="3:5" s="107" customFormat="1" ht="14.25" x14ac:dyDescent="0.25">
      <c r="C734" s="122"/>
      <c r="D734" s="126"/>
      <c r="E734" s="123"/>
    </row>
    <row r="735" spans="3:5" s="107" customFormat="1" ht="14.25" x14ac:dyDescent="0.25">
      <c r="C735" s="122"/>
      <c r="D735" s="126"/>
      <c r="E735" s="123"/>
    </row>
    <row r="736" spans="3:5" s="107" customFormat="1" ht="14.25" x14ac:dyDescent="0.25">
      <c r="C736" s="122"/>
      <c r="D736" s="126"/>
      <c r="E736" s="123"/>
    </row>
    <row r="737" spans="3:5" s="107" customFormat="1" ht="14.25" x14ac:dyDescent="0.25">
      <c r="C737" s="122"/>
      <c r="D737" s="126"/>
      <c r="E737" s="123"/>
    </row>
    <row r="738" spans="3:5" s="107" customFormat="1" ht="14.25" x14ac:dyDescent="0.25">
      <c r="C738" s="122"/>
      <c r="D738" s="126"/>
      <c r="E738" s="123"/>
    </row>
    <row r="739" spans="3:5" s="107" customFormat="1" ht="14.25" x14ac:dyDescent="0.25">
      <c r="C739" s="122"/>
      <c r="D739" s="126"/>
      <c r="E739" s="123"/>
    </row>
    <row r="740" spans="3:5" s="107" customFormat="1" ht="14.25" x14ac:dyDescent="0.25">
      <c r="C740" s="122"/>
      <c r="D740" s="126"/>
      <c r="E740" s="123"/>
    </row>
    <row r="741" spans="3:5" s="107" customFormat="1" ht="14.25" x14ac:dyDescent="0.25">
      <c r="C741" s="122"/>
      <c r="D741" s="126"/>
      <c r="E741" s="123"/>
    </row>
    <row r="742" spans="3:5" s="107" customFormat="1" ht="14.25" x14ac:dyDescent="0.25">
      <c r="C742" s="122"/>
      <c r="D742" s="126"/>
      <c r="E742" s="123"/>
    </row>
    <row r="743" spans="3:5" s="107" customFormat="1" ht="14.25" x14ac:dyDescent="0.25">
      <c r="C743" s="122"/>
      <c r="D743" s="126"/>
      <c r="E743" s="123"/>
    </row>
    <row r="744" spans="3:5" s="107" customFormat="1" ht="14.25" x14ac:dyDescent="0.25">
      <c r="C744" s="122"/>
      <c r="D744" s="126"/>
      <c r="E744" s="123"/>
    </row>
    <row r="745" spans="3:5" s="107" customFormat="1" ht="14.25" x14ac:dyDescent="0.25">
      <c r="C745" s="122"/>
      <c r="D745" s="126"/>
      <c r="E745" s="123"/>
    </row>
    <row r="746" spans="3:5" s="107" customFormat="1" ht="14.25" x14ac:dyDescent="0.25">
      <c r="C746" s="122"/>
      <c r="D746" s="126"/>
      <c r="E746" s="123"/>
    </row>
    <row r="747" spans="3:5" s="107" customFormat="1" ht="14.25" x14ac:dyDescent="0.25">
      <c r="C747" s="122"/>
      <c r="D747" s="126"/>
      <c r="E747" s="123"/>
    </row>
    <row r="748" spans="3:5" s="107" customFormat="1" ht="14.25" x14ac:dyDescent="0.25">
      <c r="C748" s="122"/>
      <c r="D748" s="126"/>
      <c r="E748" s="123"/>
    </row>
    <row r="749" spans="3:5" s="107" customFormat="1" ht="14.25" x14ac:dyDescent="0.25">
      <c r="C749" s="122"/>
      <c r="D749" s="126"/>
      <c r="E749" s="123"/>
    </row>
    <row r="750" spans="3:5" s="107" customFormat="1" ht="14.25" x14ac:dyDescent="0.25">
      <c r="C750" s="122"/>
      <c r="D750" s="126"/>
      <c r="E750" s="123"/>
    </row>
    <row r="751" spans="3:5" s="107" customFormat="1" ht="14.25" x14ac:dyDescent="0.25">
      <c r="C751" s="122"/>
      <c r="D751" s="126"/>
      <c r="E751" s="123"/>
    </row>
    <row r="752" spans="3:5" s="107" customFormat="1" ht="14.25" x14ac:dyDescent="0.25">
      <c r="C752" s="122"/>
      <c r="D752" s="126"/>
      <c r="E752" s="123"/>
    </row>
    <row r="753" spans="3:5" s="107" customFormat="1" ht="14.25" x14ac:dyDescent="0.25">
      <c r="C753" s="122"/>
      <c r="D753" s="126"/>
      <c r="E753" s="123"/>
    </row>
    <row r="754" spans="3:5" s="107" customFormat="1" ht="14.25" x14ac:dyDescent="0.25">
      <c r="C754" s="122"/>
      <c r="D754" s="126"/>
      <c r="E754" s="123"/>
    </row>
    <row r="755" spans="3:5" s="107" customFormat="1" ht="14.25" x14ac:dyDescent="0.25">
      <c r="C755" s="122"/>
      <c r="D755" s="126"/>
      <c r="E755" s="123"/>
    </row>
    <row r="756" spans="3:5" s="107" customFormat="1" ht="14.25" x14ac:dyDescent="0.25">
      <c r="C756" s="122"/>
      <c r="D756" s="126"/>
      <c r="E756" s="123"/>
    </row>
    <row r="757" spans="3:5" s="107" customFormat="1" ht="14.25" x14ac:dyDescent="0.25">
      <c r="C757" s="122"/>
      <c r="D757" s="126"/>
      <c r="E757" s="123"/>
    </row>
    <row r="758" spans="3:5" s="107" customFormat="1" ht="14.25" x14ac:dyDescent="0.25">
      <c r="C758" s="122"/>
      <c r="D758" s="126"/>
      <c r="E758" s="123"/>
    </row>
    <row r="759" spans="3:5" s="107" customFormat="1" ht="14.25" x14ac:dyDescent="0.25">
      <c r="C759" s="122"/>
      <c r="D759" s="126"/>
      <c r="E759" s="123"/>
    </row>
    <row r="760" spans="3:5" s="107" customFormat="1" ht="14.25" x14ac:dyDescent="0.25">
      <c r="C760" s="122"/>
      <c r="D760" s="126"/>
      <c r="E760" s="123"/>
    </row>
    <row r="761" spans="3:5" s="107" customFormat="1" ht="14.25" x14ac:dyDescent="0.25">
      <c r="C761" s="122"/>
      <c r="D761" s="126"/>
      <c r="E761" s="123"/>
    </row>
    <row r="762" spans="3:5" s="107" customFormat="1" ht="14.25" x14ac:dyDescent="0.25">
      <c r="C762" s="122"/>
      <c r="D762" s="126"/>
      <c r="E762" s="123"/>
    </row>
    <row r="763" spans="3:5" s="107" customFormat="1" ht="14.25" x14ac:dyDescent="0.25">
      <c r="C763" s="122"/>
      <c r="D763" s="126"/>
      <c r="E763" s="123"/>
    </row>
    <row r="764" spans="3:5" s="107" customFormat="1" ht="14.25" x14ac:dyDescent="0.25">
      <c r="C764" s="122"/>
      <c r="D764" s="126"/>
      <c r="E764" s="123"/>
    </row>
    <row r="765" spans="3:5" s="107" customFormat="1" ht="14.25" x14ac:dyDescent="0.25">
      <c r="C765" s="122"/>
      <c r="D765" s="126"/>
      <c r="E765" s="123"/>
    </row>
    <row r="766" spans="3:5" s="107" customFormat="1" ht="14.25" x14ac:dyDescent="0.25">
      <c r="C766" s="122"/>
      <c r="D766" s="126"/>
      <c r="E766" s="123"/>
    </row>
    <row r="767" spans="3:5" s="107" customFormat="1" ht="14.25" x14ac:dyDescent="0.25">
      <c r="C767" s="122"/>
      <c r="D767" s="126"/>
      <c r="E767" s="123"/>
    </row>
    <row r="768" spans="3:5" s="107" customFormat="1" ht="14.25" x14ac:dyDescent="0.25">
      <c r="C768" s="122"/>
      <c r="D768" s="126"/>
      <c r="E768" s="123"/>
    </row>
    <row r="769" spans="3:5" s="107" customFormat="1" ht="14.25" x14ac:dyDescent="0.25">
      <c r="C769" s="122"/>
      <c r="D769" s="126"/>
      <c r="E769" s="123"/>
    </row>
    <row r="770" spans="3:5" s="107" customFormat="1" ht="14.25" x14ac:dyDescent="0.25">
      <c r="C770" s="122"/>
      <c r="D770" s="126"/>
      <c r="E770" s="123"/>
    </row>
    <row r="771" spans="3:5" s="107" customFormat="1" ht="14.25" x14ac:dyDescent="0.25">
      <c r="C771" s="122"/>
      <c r="D771" s="126"/>
      <c r="E771" s="123"/>
    </row>
    <row r="772" spans="3:5" s="107" customFormat="1" ht="14.25" x14ac:dyDescent="0.25">
      <c r="C772" s="122"/>
      <c r="D772" s="126"/>
      <c r="E772" s="123"/>
    </row>
    <row r="773" spans="3:5" s="107" customFormat="1" ht="14.25" x14ac:dyDescent="0.25">
      <c r="C773" s="122"/>
      <c r="D773" s="126"/>
      <c r="E773" s="123"/>
    </row>
    <row r="774" spans="3:5" s="107" customFormat="1" ht="14.25" x14ac:dyDescent="0.25">
      <c r="C774" s="122"/>
      <c r="D774" s="126"/>
      <c r="E774" s="123"/>
    </row>
    <row r="775" spans="3:5" s="107" customFormat="1" ht="14.25" x14ac:dyDescent="0.25">
      <c r="C775" s="122"/>
      <c r="D775" s="126"/>
      <c r="E775" s="123"/>
    </row>
    <row r="776" spans="3:5" s="107" customFormat="1" ht="14.25" x14ac:dyDescent="0.25">
      <c r="C776" s="122"/>
      <c r="D776" s="126"/>
      <c r="E776" s="123"/>
    </row>
    <row r="777" spans="3:5" s="107" customFormat="1" ht="14.25" x14ac:dyDescent="0.25">
      <c r="C777" s="122"/>
      <c r="D777" s="126"/>
      <c r="E777" s="123"/>
    </row>
    <row r="778" spans="3:5" s="107" customFormat="1" ht="14.25" x14ac:dyDescent="0.25">
      <c r="C778" s="122"/>
      <c r="D778" s="126"/>
      <c r="E778" s="123"/>
    </row>
    <row r="779" spans="3:5" s="107" customFormat="1" ht="14.25" x14ac:dyDescent="0.25">
      <c r="C779" s="122"/>
      <c r="D779" s="126"/>
      <c r="E779" s="123"/>
    </row>
    <row r="780" spans="3:5" s="107" customFormat="1" ht="14.25" x14ac:dyDescent="0.25">
      <c r="C780" s="122"/>
      <c r="D780" s="126"/>
      <c r="E780" s="123"/>
    </row>
    <row r="781" spans="3:5" s="107" customFormat="1" ht="14.25" x14ac:dyDescent="0.25">
      <c r="C781" s="122"/>
      <c r="D781" s="126"/>
      <c r="E781" s="123"/>
    </row>
    <row r="782" spans="3:5" s="107" customFormat="1" ht="14.25" x14ac:dyDescent="0.25">
      <c r="C782" s="122"/>
      <c r="D782" s="126"/>
      <c r="E782" s="123"/>
    </row>
    <row r="783" spans="3:5" s="107" customFormat="1" ht="14.25" x14ac:dyDescent="0.25">
      <c r="C783" s="122"/>
      <c r="D783" s="126"/>
      <c r="E783" s="123"/>
    </row>
    <row r="784" spans="3:5" s="107" customFormat="1" ht="14.25" x14ac:dyDescent="0.25">
      <c r="C784" s="122"/>
      <c r="D784" s="126"/>
      <c r="E784" s="123"/>
    </row>
    <row r="785" spans="3:5" s="107" customFormat="1" ht="14.25" x14ac:dyDescent="0.25">
      <c r="C785" s="122"/>
      <c r="D785" s="126"/>
      <c r="E785" s="123"/>
    </row>
    <row r="786" spans="3:5" s="107" customFormat="1" ht="14.25" x14ac:dyDescent="0.25">
      <c r="C786" s="122"/>
      <c r="D786" s="126"/>
      <c r="E786" s="123"/>
    </row>
    <row r="787" spans="3:5" s="107" customFormat="1" ht="14.25" x14ac:dyDescent="0.25">
      <c r="C787" s="122"/>
      <c r="D787" s="126"/>
      <c r="E787" s="123"/>
    </row>
    <row r="788" spans="3:5" s="107" customFormat="1" ht="14.25" x14ac:dyDescent="0.25">
      <c r="C788" s="122"/>
      <c r="D788" s="126"/>
      <c r="E788" s="123"/>
    </row>
    <row r="789" spans="3:5" s="107" customFormat="1" ht="14.25" x14ac:dyDescent="0.25">
      <c r="C789" s="122"/>
      <c r="D789" s="126"/>
      <c r="E789" s="123"/>
    </row>
    <row r="790" spans="3:5" s="107" customFormat="1" ht="14.25" x14ac:dyDescent="0.25">
      <c r="C790" s="122"/>
      <c r="D790" s="126"/>
      <c r="E790" s="123"/>
    </row>
    <row r="791" spans="3:5" s="107" customFormat="1" ht="14.25" x14ac:dyDescent="0.25">
      <c r="C791" s="122"/>
      <c r="D791" s="126"/>
      <c r="E791" s="123"/>
    </row>
    <row r="792" spans="3:5" s="107" customFormat="1" ht="14.25" x14ac:dyDescent="0.25">
      <c r="C792" s="122"/>
      <c r="D792" s="126"/>
      <c r="E792" s="123"/>
    </row>
    <row r="793" spans="3:5" s="107" customFormat="1" ht="14.25" x14ac:dyDescent="0.25">
      <c r="C793" s="122"/>
      <c r="D793" s="126"/>
      <c r="E793" s="123"/>
    </row>
    <row r="794" spans="3:5" s="107" customFormat="1" ht="14.25" x14ac:dyDescent="0.25">
      <c r="C794" s="122"/>
      <c r="D794" s="126"/>
      <c r="E794" s="123"/>
    </row>
    <row r="795" spans="3:5" s="107" customFormat="1" ht="14.25" x14ac:dyDescent="0.25">
      <c r="C795" s="122"/>
      <c r="D795" s="126"/>
      <c r="E795" s="123"/>
    </row>
    <row r="796" spans="3:5" s="107" customFormat="1" ht="14.25" x14ac:dyDescent="0.25">
      <c r="C796" s="122"/>
      <c r="D796" s="126"/>
      <c r="E796" s="123"/>
    </row>
    <row r="797" spans="3:5" s="107" customFormat="1" ht="14.25" x14ac:dyDescent="0.25">
      <c r="C797" s="122"/>
      <c r="D797" s="126"/>
      <c r="E797" s="123"/>
    </row>
    <row r="798" spans="3:5" s="107" customFormat="1" ht="14.25" x14ac:dyDescent="0.25">
      <c r="C798" s="122"/>
      <c r="D798" s="126"/>
      <c r="E798" s="123"/>
    </row>
    <row r="799" spans="3:5" s="107" customFormat="1" ht="14.25" x14ac:dyDescent="0.25">
      <c r="C799" s="122"/>
      <c r="D799" s="126"/>
      <c r="E799" s="123"/>
    </row>
    <row r="800" spans="3:5" s="107" customFormat="1" ht="14.25" x14ac:dyDescent="0.25">
      <c r="C800" s="122"/>
      <c r="D800" s="126"/>
      <c r="E800" s="123"/>
    </row>
    <row r="801" spans="3:5" s="107" customFormat="1" ht="14.25" x14ac:dyDescent="0.25">
      <c r="C801" s="122"/>
      <c r="D801" s="126"/>
      <c r="E801" s="123"/>
    </row>
    <row r="802" spans="3:5" s="107" customFormat="1" ht="14.25" x14ac:dyDescent="0.25">
      <c r="C802" s="122"/>
      <c r="D802" s="126"/>
      <c r="E802" s="123"/>
    </row>
    <row r="803" spans="3:5" s="107" customFormat="1" ht="14.25" x14ac:dyDescent="0.25">
      <c r="C803" s="122"/>
      <c r="D803" s="126"/>
      <c r="E803" s="123"/>
    </row>
    <row r="804" spans="3:5" s="107" customFormat="1" ht="14.25" x14ac:dyDescent="0.25">
      <c r="C804" s="122"/>
      <c r="D804" s="126"/>
      <c r="E804" s="123"/>
    </row>
    <row r="805" spans="3:5" s="107" customFormat="1" ht="14.25" x14ac:dyDescent="0.25">
      <c r="C805" s="122"/>
      <c r="D805" s="126"/>
      <c r="E805" s="123"/>
    </row>
    <row r="806" spans="3:5" s="107" customFormat="1" ht="14.25" x14ac:dyDescent="0.25">
      <c r="C806" s="122"/>
      <c r="D806" s="126"/>
      <c r="E806" s="123"/>
    </row>
    <row r="807" spans="3:5" s="107" customFormat="1" ht="14.25" x14ac:dyDescent="0.25">
      <c r="C807" s="122"/>
      <c r="D807" s="126"/>
      <c r="E807" s="123"/>
    </row>
    <row r="808" spans="3:5" s="107" customFormat="1" ht="14.25" x14ac:dyDescent="0.25">
      <c r="C808" s="122"/>
      <c r="D808" s="126"/>
      <c r="E808" s="123"/>
    </row>
    <row r="809" spans="3:5" s="107" customFormat="1" ht="14.25" x14ac:dyDescent="0.25">
      <c r="C809" s="122"/>
      <c r="D809" s="126"/>
      <c r="E809" s="123"/>
    </row>
    <row r="810" spans="3:5" s="107" customFormat="1" ht="14.25" x14ac:dyDescent="0.25">
      <c r="C810" s="122"/>
      <c r="D810" s="126"/>
      <c r="E810" s="123"/>
    </row>
    <row r="811" spans="3:5" s="107" customFormat="1" ht="14.25" x14ac:dyDescent="0.25">
      <c r="C811" s="122"/>
      <c r="D811" s="126"/>
      <c r="E811" s="123"/>
    </row>
    <row r="812" spans="3:5" s="107" customFormat="1" ht="14.25" x14ac:dyDescent="0.25">
      <c r="C812" s="122"/>
      <c r="D812" s="126"/>
      <c r="E812" s="123"/>
    </row>
    <row r="813" spans="3:5" s="107" customFormat="1" ht="14.25" x14ac:dyDescent="0.25">
      <c r="C813" s="122"/>
      <c r="D813" s="126"/>
      <c r="E813" s="123"/>
    </row>
    <row r="814" spans="3:5" s="107" customFormat="1" ht="14.25" x14ac:dyDescent="0.25">
      <c r="C814" s="122"/>
      <c r="D814" s="126"/>
      <c r="E814" s="123"/>
    </row>
    <row r="815" spans="3:5" s="107" customFormat="1" ht="14.25" x14ac:dyDescent="0.25">
      <c r="C815" s="122"/>
      <c r="D815" s="126"/>
      <c r="E815" s="123"/>
    </row>
    <row r="816" spans="3:5" s="107" customFormat="1" ht="14.25" x14ac:dyDescent="0.25">
      <c r="C816" s="122"/>
      <c r="D816" s="126"/>
      <c r="E816" s="123"/>
    </row>
    <row r="817" spans="3:5" s="107" customFormat="1" ht="14.25" x14ac:dyDescent="0.25">
      <c r="C817" s="122"/>
      <c r="D817" s="126"/>
      <c r="E817" s="123"/>
    </row>
    <row r="818" spans="3:5" s="107" customFormat="1" ht="14.25" x14ac:dyDescent="0.25">
      <c r="C818" s="122"/>
      <c r="D818" s="126"/>
      <c r="E818" s="123"/>
    </row>
    <row r="819" spans="3:5" s="107" customFormat="1" ht="14.25" x14ac:dyDescent="0.25">
      <c r="C819" s="122"/>
      <c r="D819" s="126"/>
      <c r="E819" s="123"/>
    </row>
    <row r="820" spans="3:5" s="107" customFormat="1" ht="14.25" x14ac:dyDescent="0.25">
      <c r="C820" s="122"/>
      <c r="D820" s="126"/>
      <c r="E820" s="123"/>
    </row>
    <row r="821" spans="3:5" s="107" customFormat="1" ht="14.25" x14ac:dyDescent="0.25">
      <c r="C821" s="122"/>
      <c r="D821" s="126"/>
      <c r="E821" s="123"/>
    </row>
    <row r="822" spans="3:5" s="107" customFormat="1" ht="14.25" x14ac:dyDescent="0.25">
      <c r="C822" s="122"/>
      <c r="D822" s="126"/>
      <c r="E822" s="123"/>
    </row>
    <row r="823" spans="3:5" s="107" customFormat="1" ht="14.25" x14ac:dyDescent="0.25">
      <c r="C823" s="122"/>
      <c r="D823" s="126"/>
      <c r="E823" s="123"/>
    </row>
    <row r="824" spans="3:5" s="107" customFormat="1" ht="14.25" x14ac:dyDescent="0.25">
      <c r="C824" s="122"/>
      <c r="D824" s="126"/>
      <c r="E824" s="123"/>
    </row>
    <row r="825" spans="3:5" s="107" customFormat="1" ht="14.25" x14ac:dyDescent="0.25">
      <c r="C825" s="122"/>
      <c r="D825" s="126"/>
      <c r="E825" s="123"/>
    </row>
    <row r="826" spans="3:5" s="107" customFormat="1" ht="14.25" x14ac:dyDescent="0.25">
      <c r="C826" s="122"/>
      <c r="D826" s="126"/>
      <c r="E826" s="123"/>
    </row>
    <row r="827" spans="3:5" s="107" customFormat="1" ht="14.25" x14ac:dyDescent="0.25">
      <c r="C827" s="122"/>
      <c r="D827" s="126"/>
      <c r="E827" s="123"/>
    </row>
    <row r="828" spans="3:5" s="107" customFormat="1" ht="14.25" x14ac:dyDescent="0.25">
      <c r="C828" s="122"/>
      <c r="D828" s="126"/>
      <c r="E828" s="123"/>
    </row>
    <row r="829" spans="3:5" s="107" customFormat="1" ht="14.25" x14ac:dyDescent="0.25">
      <c r="C829" s="122"/>
      <c r="D829" s="126"/>
      <c r="E829" s="123"/>
    </row>
    <row r="830" spans="3:5" s="107" customFormat="1" ht="14.25" x14ac:dyDescent="0.25">
      <c r="C830" s="122"/>
      <c r="D830" s="126"/>
      <c r="E830" s="123"/>
    </row>
    <row r="831" spans="3:5" s="107" customFormat="1" ht="14.25" x14ac:dyDescent="0.25">
      <c r="C831" s="122"/>
      <c r="D831" s="126"/>
      <c r="E831" s="123"/>
    </row>
    <row r="832" spans="3:5" s="107" customFormat="1" ht="14.25" x14ac:dyDescent="0.25">
      <c r="C832" s="122"/>
      <c r="D832" s="126"/>
      <c r="E832" s="123"/>
    </row>
    <row r="833" spans="3:5" s="107" customFormat="1" ht="14.25" x14ac:dyDescent="0.25">
      <c r="C833" s="122"/>
      <c r="D833" s="126"/>
      <c r="E833" s="123"/>
    </row>
    <row r="834" spans="3:5" s="107" customFormat="1" ht="14.25" x14ac:dyDescent="0.25">
      <c r="C834" s="122"/>
      <c r="D834" s="126"/>
      <c r="E834" s="123"/>
    </row>
    <row r="835" spans="3:5" s="107" customFormat="1" ht="14.25" x14ac:dyDescent="0.25">
      <c r="C835" s="122"/>
      <c r="D835" s="126"/>
      <c r="E835" s="123"/>
    </row>
    <row r="836" spans="3:5" s="107" customFormat="1" ht="14.25" x14ac:dyDescent="0.25">
      <c r="C836" s="122"/>
      <c r="D836" s="126"/>
      <c r="E836" s="123"/>
    </row>
    <row r="837" spans="3:5" s="107" customFormat="1" ht="14.25" x14ac:dyDescent="0.25">
      <c r="C837" s="122"/>
      <c r="D837" s="126"/>
      <c r="E837" s="123"/>
    </row>
    <row r="838" spans="3:5" s="107" customFormat="1" ht="14.25" x14ac:dyDescent="0.25">
      <c r="C838" s="122"/>
      <c r="D838" s="126"/>
      <c r="E838" s="123"/>
    </row>
    <row r="839" spans="3:5" s="107" customFormat="1" ht="14.25" x14ac:dyDescent="0.25">
      <c r="C839" s="122"/>
      <c r="D839" s="126"/>
      <c r="E839" s="123"/>
    </row>
    <row r="840" spans="3:5" s="107" customFormat="1" ht="14.25" x14ac:dyDescent="0.25">
      <c r="C840" s="122"/>
      <c r="D840" s="126"/>
      <c r="E840" s="123"/>
    </row>
    <row r="841" spans="3:5" s="107" customFormat="1" ht="14.25" x14ac:dyDescent="0.25">
      <c r="C841" s="122"/>
      <c r="D841" s="126"/>
      <c r="E841" s="123"/>
    </row>
    <row r="842" spans="3:5" s="107" customFormat="1" ht="14.25" x14ac:dyDescent="0.25">
      <c r="C842" s="122"/>
      <c r="D842" s="126"/>
      <c r="E842" s="123"/>
    </row>
    <row r="843" spans="3:5" s="107" customFormat="1" ht="14.25" x14ac:dyDescent="0.25">
      <c r="C843" s="122"/>
      <c r="D843" s="126"/>
      <c r="E843" s="123"/>
    </row>
    <row r="844" spans="3:5" s="107" customFormat="1" ht="14.25" x14ac:dyDescent="0.25">
      <c r="C844" s="122"/>
      <c r="D844" s="126"/>
      <c r="E844" s="123"/>
    </row>
    <row r="845" spans="3:5" s="107" customFormat="1" ht="14.25" x14ac:dyDescent="0.25">
      <c r="C845" s="122"/>
      <c r="D845" s="126"/>
      <c r="E845" s="123"/>
    </row>
    <row r="846" spans="3:5" s="107" customFormat="1" ht="14.25" x14ac:dyDescent="0.25">
      <c r="C846" s="122"/>
      <c r="D846" s="126"/>
      <c r="E846" s="123"/>
    </row>
    <row r="847" spans="3:5" s="107" customFormat="1" ht="14.25" x14ac:dyDescent="0.25">
      <c r="C847" s="122"/>
      <c r="D847" s="126"/>
      <c r="E847" s="123"/>
    </row>
    <row r="848" spans="3:5" s="107" customFormat="1" ht="14.25" x14ac:dyDescent="0.25">
      <c r="C848" s="122"/>
      <c r="D848" s="126"/>
      <c r="E848" s="123"/>
    </row>
    <row r="849" spans="3:5" s="107" customFormat="1" ht="14.25" x14ac:dyDescent="0.25">
      <c r="C849" s="122"/>
      <c r="D849" s="126"/>
      <c r="E849" s="123"/>
    </row>
    <row r="850" spans="3:5" s="107" customFormat="1" ht="14.25" x14ac:dyDescent="0.25">
      <c r="C850" s="122"/>
      <c r="D850" s="126"/>
      <c r="E850" s="123"/>
    </row>
    <row r="851" spans="3:5" s="107" customFormat="1" ht="14.25" x14ac:dyDescent="0.25">
      <c r="C851" s="122"/>
      <c r="D851" s="126"/>
      <c r="E851" s="123"/>
    </row>
    <row r="852" spans="3:5" s="107" customFormat="1" ht="14.25" x14ac:dyDescent="0.25">
      <c r="C852" s="122"/>
      <c r="D852" s="126"/>
      <c r="E852" s="123"/>
    </row>
    <row r="853" spans="3:5" s="107" customFormat="1" ht="14.25" x14ac:dyDescent="0.25">
      <c r="C853" s="122"/>
      <c r="D853" s="126"/>
      <c r="E853" s="123"/>
    </row>
    <row r="854" spans="3:5" s="107" customFormat="1" ht="14.25" x14ac:dyDescent="0.25">
      <c r="C854" s="122"/>
      <c r="D854" s="126"/>
      <c r="E854" s="123"/>
    </row>
    <row r="855" spans="3:5" s="107" customFormat="1" ht="14.25" x14ac:dyDescent="0.25">
      <c r="C855" s="122"/>
      <c r="D855" s="126"/>
      <c r="E855" s="123"/>
    </row>
    <row r="856" spans="3:5" s="107" customFormat="1" ht="14.25" x14ac:dyDescent="0.25">
      <c r="C856" s="122"/>
      <c r="D856" s="126"/>
      <c r="E856" s="123"/>
    </row>
    <row r="857" spans="3:5" s="107" customFormat="1" ht="14.25" x14ac:dyDescent="0.25">
      <c r="C857" s="122"/>
      <c r="D857" s="126"/>
      <c r="E857" s="123"/>
    </row>
    <row r="858" spans="3:5" s="107" customFormat="1" ht="14.25" x14ac:dyDescent="0.25">
      <c r="C858" s="122"/>
      <c r="D858" s="126"/>
      <c r="E858" s="123"/>
    </row>
    <row r="859" spans="3:5" s="107" customFormat="1" ht="14.25" x14ac:dyDescent="0.25">
      <c r="C859" s="122"/>
      <c r="D859" s="126"/>
      <c r="E859" s="123"/>
    </row>
    <row r="860" spans="3:5" s="107" customFormat="1" ht="14.25" x14ac:dyDescent="0.25">
      <c r="C860" s="122"/>
      <c r="D860" s="126"/>
      <c r="E860" s="123"/>
    </row>
    <row r="861" spans="3:5" s="107" customFormat="1" ht="14.25" x14ac:dyDescent="0.25">
      <c r="C861" s="122"/>
      <c r="D861" s="126"/>
      <c r="E861" s="123"/>
    </row>
    <row r="862" spans="3:5" s="107" customFormat="1" ht="14.25" x14ac:dyDescent="0.25">
      <c r="C862" s="122"/>
      <c r="D862" s="126"/>
      <c r="E862" s="123"/>
    </row>
    <row r="863" spans="3:5" s="107" customFormat="1" ht="14.25" x14ac:dyDescent="0.25">
      <c r="C863" s="122"/>
      <c r="D863" s="126"/>
      <c r="E863" s="123"/>
    </row>
    <row r="864" spans="3:5" s="107" customFormat="1" ht="14.25" x14ac:dyDescent="0.25">
      <c r="C864" s="122"/>
      <c r="D864" s="126"/>
      <c r="E864" s="123"/>
    </row>
    <row r="865" spans="3:5" s="107" customFormat="1" ht="14.25" x14ac:dyDescent="0.25">
      <c r="C865" s="122"/>
      <c r="D865" s="126"/>
      <c r="E865" s="123"/>
    </row>
    <row r="866" spans="3:5" s="107" customFormat="1" ht="14.25" x14ac:dyDescent="0.25">
      <c r="C866" s="122"/>
      <c r="D866" s="126"/>
      <c r="E866" s="123"/>
    </row>
    <row r="867" spans="3:5" s="107" customFormat="1" ht="14.25" x14ac:dyDescent="0.25">
      <c r="C867" s="122"/>
      <c r="D867" s="126"/>
      <c r="E867" s="123"/>
    </row>
    <row r="868" spans="3:5" s="107" customFormat="1" ht="14.25" x14ac:dyDescent="0.25">
      <c r="C868" s="122"/>
      <c r="D868" s="126"/>
      <c r="E868" s="123"/>
    </row>
    <row r="869" spans="3:5" s="107" customFormat="1" ht="14.25" x14ac:dyDescent="0.25">
      <c r="C869" s="122"/>
      <c r="D869" s="126"/>
      <c r="E869" s="123"/>
    </row>
    <row r="870" spans="3:5" s="107" customFormat="1" ht="14.25" x14ac:dyDescent="0.25">
      <c r="C870" s="122"/>
      <c r="D870" s="126"/>
      <c r="E870" s="123"/>
    </row>
    <row r="871" spans="3:5" s="107" customFormat="1" ht="14.25" x14ac:dyDescent="0.25">
      <c r="C871" s="122"/>
      <c r="D871" s="126"/>
      <c r="E871" s="123"/>
    </row>
    <row r="872" spans="3:5" s="107" customFormat="1" ht="14.25" x14ac:dyDescent="0.25">
      <c r="C872" s="122"/>
      <c r="D872" s="126"/>
      <c r="E872" s="123"/>
    </row>
    <row r="873" spans="3:5" s="107" customFormat="1" ht="14.25" x14ac:dyDescent="0.25">
      <c r="C873" s="122"/>
      <c r="D873" s="126"/>
      <c r="E873" s="123"/>
    </row>
    <row r="874" spans="3:5" s="107" customFormat="1" ht="14.25" x14ac:dyDescent="0.25">
      <c r="C874" s="122"/>
      <c r="D874" s="126"/>
      <c r="E874" s="123"/>
    </row>
    <row r="875" spans="3:5" s="107" customFormat="1" ht="14.25" x14ac:dyDescent="0.25">
      <c r="C875" s="122"/>
      <c r="D875" s="126"/>
      <c r="E875" s="123"/>
    </row>
    <row r="876" spans="3:5" s="107" customFormat="1" ht="14.25" x14ac:dyDescent="0.25">
      <c r="C876" s="122"/>
      <c r="D876" s="126"/>
      <c r="E876" s="123"/>
    </row>
    <row r="877" spans="3:5" s="107" customFormat="1" ht="14.25" x14ac:dyDescent="0.25">
      <c r="C877" s="122"/>
      <c r="D877" s="126"/>
      <c r="E877" s="123"/>
    </row>
    <row r="878" spans="3:5" s="107" customFormat="1" ht="14.25" x14ac:dyDescent="0.25">
      <c r="C878" s="122"/>
      <c r="D878" s="126"/>
      <c r="E878" s="123"/>
    </row>
    <row r="879" spans="3:5" s="107" customFormat="1" ht="14.25" x14ac:dyDescent="0.25">
      <c r="C879" s="122"/>
      <c r="D879" s="126"/>
      <c r="E879" s="123"/>
    </row>
    <row r="880" spans="3:5" s="107" customFormat="1" ht="14.25" x14ac:dyDescent="0.25">
      <c r="C880" s="122"/>
      <c r="D880" s="126"/>
      <c r="E880" s="123"/>
    </row>
    <row r="881" spans="3:5" s="107" customFormat="1" ht="14.25" x14ac:dyDescent="0.25">
      <c r="C881" s="122"/>
      <c r="D881" s="126"/>
      <c r="E881" s="123"/>
    </row>
    <row r="882" spans="3:5" s="107" customFormat="1" ht="14.25" x14ac:dyDescent="0.25">
      <c r="C882" s="122"/>
      <c r="D882" s="126"/>
      <c r="E882" s="123"/>
    </row>
    <row r="883" spans="3:5" s="107" customFormat="1" ht="14.25" x14ac:dyDescent="0.25">
      <c r="C883" s="122"/>
      <c r="D883" s="126"/>
      <c r="E883" s="123"/>
    </row>
    <row r="884" spans="3:5" s="107" customFormat="1" ht="14.25" x14ac:dyDescent="0.25">
      <c r="C884" s="122"/>
      <c r="D884" s="126"/>
      <c r="E884" s="123"/>
    </row>
    <row r="885" spans="3:5" s="107" customFormat="1" ht="14.25" x14ac:dyDescent="0.25">
      <c r="C885" s="122"/>
      <c r="D885" s="126"/>
      <c r="E885" s="123"/>
    </row>
    <row r="886" spans="3:5" s="107" customFormat="1" ht="14.25" x14ac:dyDescent="0.25">
      <c r="C886" s="122"/>
      <c r="D886" s="126"/>
      <c r="E886" s="123"/>
    </row>
    <row r="887" spans="3:5" s="107" customFormat="1" ht="14.25" x14ac:dyDescent="0.25">
      <c r="C887" s="122"/>
      <c r="D887" s="126"/>
      <c r="E887" s="123"/>
    </row>
    <row r="888" spans="3:5" s="107" customFormat="1" ht="14.25" x14ac:dyDescent="0.25">
      <c r="C888" s="122"/>
      <c r="D888" s="126"/>
      <c r="E888" s="123"/>
    </row>
    <row r="889" spans="3:5" s="107" customFormat="1" ht="14.25" x14ac:dyDescent="0.25">
      <c r="C889" s="122"/>
      <c r="D889" s="126"/>
      <c r="E889" s="123"/>
    </row>
    <row r="890" spans="3:5" s="107" customFormat="1" ht="14.25" x14ac:dyDescent="0.25">
      <c r="C890" s="122"/>
      <c r="D890" s="126"/>
      <c r="E890" s="123"/>
    </row>
    <row r="891" spans="3:5" s="107" customFormat="1" ht="14.25" x14ac:dyDescent="0.25">
      <c r="C891" s="122"/>
      <c r="D891" s="126"/>
      <c r="E891" s="123"/>
    </row>
    <row r="892" spans="3:5" s="107" customFormat="1" ht="14.25" x14ac:dyDescent="0.25">
      <c r="C892" s="122"/>
      <c r="D892" s="126"/>
      <c r="E892" s="123"/>
    </row>
    <row r="893" spans="3:5" s="107" customFormat="1" ht="14.25" x14ac:dyDescent="0.25">
      <c r="C893" s="122"/>
      <c r="D893" s="126"/>
      <c r="E893" s="123"/>
    </row>
    <row r="894" spans="3:5" s="107" customFormat="1" ht="14.25" x14ac:dyDescent="0.25">
      <c r="C894" s="122"/>
      <c r="D894" s="126"/>
      <c r="E894" s="123"/>
    </row>
    <row r="895" spans="3:5" s="107" customFormat="1" ht="14.25" x14ac:dyDescent="0.25">
      <c r="C895" s="122"/>
      <c r="D895" s="126"/>
      <c r="E895" s="123"/>
    </row>
    <row r="896" spans="3:5" s="107" customFormat="1" ht="14.25" x14ac:dyDescent="0.25">
      <c r="C896" s="122"/>
      <c r="D896" s="126"/>
      <c r="E896" s="123"/>
    </row>
    <row r="897" spans="3:5" s="107" customFormat="1" ht="14.25" x14ac:dyDescent="0.25">
      <c r="C897" s="122"/>
      <c r="D897" s="126"/>
      <c r="E897" s="123"/>
    </row>
    <row r="898" spans="3:5" s="107" customFormat="1" ht="14.25" x14ac:dyDescent="0.25">
      <c r="C898" s="122"/>
      <c r="D898" s="126"/>
      <c r="E898" s="123"/>
    </row>
    <row r="899" spans="3:5" s="107" customFormat="1" ht="14.25" x14ac:dyDescent="0.25">
      <c r="C899" s="122"/>
      <c r="D899" s="126"/>
      <c r="E899" s="123"/>
    </row>
    <row r="900" spans="3:5" s="107" customFormat="1" ht="14.25" x14ac:dyDescent="0.25">
      <c r="C900" s="122"/>
      <c r="D900" s="126"/>
      <c r="E900" s="123"/>
    </row>
    <row r="901" spans="3:5" s="107" customFormat="1" ht="14.25" x14ac:dyDescent="0.25">
      <c r="C901" s="122"/>
      <c r="D901" s="126"/>
      <c r="E901" s="123"/>
    </row>
    <row r="902" spans="3:5" s="107" customFormat="1" ht="14.25" x14ac:dyDescent="0.25">
      <c r="C902" s="122"/>
      <c r="D902" s="126"/>
      <c r="E902" s="123"/>
    </row>
    <row r="903" spans="3:5" s="107" customFormat="1" ht="14.25" x14ac:dyDescent="0.25">
      <c r="C903" s="122"/>
      <c r="D903" s="126"/>
      <c r="E903" s="123"/>
    </row>
    <row r="904" spans="3:5" s="107" customFormat="1" ht="14.25" x14ac:dyDescent="0.25">
      <c r="C904" s="122"/>
      <c r="D904" s="126"/>
      <c r="E904" s="123"/>
    </row>
    <row r="905" spans="3:5" s="107" customFormat="1" ht="14.25" x14ac:dyDescent="0.25">
      <c r="C905" s="122"/>
      <c r="D905" s="126"/>
      <c r="E905" s="123"/>
    </row>
    <row r="906" spans="3:5" s="107" customFormat="1" ht="14.25" x14ac:dyDescent="0.25">
      <c r="C906" s="122"/>
      <c r="D906" s="126"/>
      <c r="E906" s="123"/>
    </row>
    <row r="907" spans="3:5" s="107" customFormat="1" ht="14.25" x14ac:dyDescent="0.25">
      <c r="C907" s="122"/>
      <c r="D907" s="126"/>
      <c r="E907" s="123"/>
    </row>
    <row r="908" spans="3:5" s="107" customFormat="1" ht="14.25" x14ac:dyDescent="0.25">
      <c r="C908" s="122"/>
      <c r="D908" s="126"/>
      <c r="E908" s="123"/>
    </row>
    <row r="909" spans="3:5" s="107" customFormat="1" ht="14.25" x14ac:dyDescent="0.25">
      <c r="C909" s="122"/>
      <c r="D909" s="126"/>
      <c r="E909" s="123"/>
    </row>
    <row r="910" spans="3:5" s="107" customFormat="1" ht="14.25" x14ac:dyDescent="0.25">
      <c r="C910" s="122"/>
      <c r="D910" s="126"/>
      <c r="E910" s="123"/>
    </row>
    <row r="911" spans="3:5" s="107" customFormat="1" ht="14.25" x14ac:dyDescent="0.25">
      <c r="C911" s="122"/>
      <c r="D911" s="126"/>
      <c r="E911" s="123"/>
    </row>
    <row r="912" spans="3:5" s="107" customFormat="1" ht="14.25" x14ac:dyDescent="0.25">
      <c r="C912" s="122"/>
      <c r="D912" s="126"/>
      <c r="E912" s="123"/>
    </row>
    <row r="913" spans="3:5" s="107" customFormat="1" ht="14.25" x14ac:dyDescent="0.25">
      <c r="C913" s="122"/>
      <c r="D913" s="126"/>
      <c r="E913" s="123"/>
    </row>
    <row r="914" spans="3:5" s="107" customFormat="1" ht="14.25" x14ac:dyDescent="0.25">
      <c r="C914" s="122"/>
      <c r="D914" s="126"/>
      <c r="E914" s="123"/>
    </row>
    <row r="915" spans="3:5" s="107" customFormat="1" ht="14.25" x14ac:dyDescent="0.25">
      <c r="C915" s="122"/>
      <c r="D915" s="126"/>
      <c r="E915" s="123"/>
    </row>
    <row r="916" spans="3:5" s="107" customFormat="1" ht="14.25" x14ac:dyDescent="0.25">
      <c r="C916" s="122"/>
      <c r="D916" s="126"/>
      <c r="E916" s="123"/>
    </row>
    <row r="917" spans="3:5" s="107" customFormat="1" ht="14.25" x14ac:dyDescent="0.25">
      <c r="C917" s="122"/>
      <c r="D917" s="126"/>
      <c r="E917" s="123"/>
    </row>
    <row r="918" spans="3:5" s="107" customFormat="1" ht="14.25" x14ac:dyDescent="0.25">
      <c r="C918" s="122"/>
      <c r="D918" s="126"/>
      <c r="E918" s="123"/>
    </row>
    <row r="919" spans="3:5" s="107" customFormat="1" ht="14.25" x14ac:dyDescent="0.25">
      <c r="C919" s="122"/>
      <c r="D919" s="126"/>
      <c r="E919" s="123"/>
    </row>
    <row r="920" spans="3:5" s="107" customFormat="1" ht="14.25" x14ac:dyDescent="0.25">
      <c r="C920" s="122"/>
      <c r="D920" s="126"/>
      <c r="E920" s="123"/>
    </row>
    <row r="921" spans="3:5" s="107" customFormat="1" ht="14.25" x14ac:dyDescent="0.25">
      <c r="C921" s="122"/>
      <c r="D921" s="126"/>
      <c r="E921" s="123"/>
    </row>
    <row r="922" spans="3:5" s="107" customFormat="1" ht="14.25" x14ac:dyDescent="0.25">
      <c r="C922" s="122"/>
      <c r="D922" s="126"/>
      <c r="E922" s="123"/>
    </row>
    <row r="923" spans="3:5" s="107" customFormat="1" ht="14.25" x14ac:dyDescent="0.25">
      <c r="C923" s="122"/>
      <c r="D923" s="126"/>
      <c r="E923" s="123"/>
    </row>
    <row r="924" spans="3:5" s="107" customFormat="1" ht="14.25" x14ac:dyDescent="0.25">
      <c r="C924" s="122"/>
      <c r="D924" s="126"/>
      <c r="E924" s="123"/>
    </row>
    <row r="925" spans="3:5" s="107" customFormat="1" ht="14.25" x14ac:dyDescent="0.25">
      <c r="C925" s="122"/>
      <c r="D925" s="126"/>
      <c r="E925" s="123"/>
    </row>
    <row r="926" spans="3:5" s="107" customFormat="1" ht="14.25" x14ac:dyDescent="0.25">
      <c r="C926" s="122"/>
      <c r="D926" s="126"/>
      <c r="E926" s="123"/>
    </row>
    <row r="927" spans="3:5" s="107" customFormat="1" ht="14.25" x14ac:dyDescent="0.25">
      <c r="C927" s="122"/>
      <c r="D927" s="126"/>
      <c r="E927" s="123"/>
    </row>
    <row r="928" spans="3:5" s="107" customFormat="1" ht="14.25" x14ac:dyDescent="0.25">
      <c r="C928" s="122"/>
      <c r="D928" s="126"/>
      <c r="E928" s="123"/>
    </row>
    <row r="929" spans="3:5" s="107" customFormat="1" ht="14.25" x14ac:dyDescent="0.25">
      <c r="C929" s="122"/>
      <c r="D929" s="126"/>
      <c r="E929" s="123"/>
    </row>
    <row r="930" spans="3:5" s="107" customFormat="1" ht="14.25" x14ac:dyDescent="0.25">
      <c r="C930" s="122"/>
      <c r="D930" s="126"/>
      <c r="E930" s="123"/>
    </row>
    <row r="931" spans="3:5" s="107" customFormat="1" ht="14.25" x14ac:dyDescent="0.25">
      <c r="C931" s="122"/>
      <c r="D931" s="126"/>
      <c r="E931" s="123"/>
    </row>
    <row r="932" spans="3:5" s="107" customFormat="1" ht="14.25" x14ac:dyDescent="0.25">
      <c r="C932" s="122"/>
      <c r="D932" s="126"/>
      <c r="E932" s="123"/>
    </row>
    <row r="933" spans="3:5" s="107" customFormat="1" ht="14.25" x14ac:dyDescent="0.25">
      <c r="C933" s="122"/>
      <c r="D933" s="126"/>
      <c r="E933" s="123"/>
    </row>
    <row r="934" spans="3:5" s="107" customFormat="1" ht="14.25" x14ac:dyDescent="0.25">
      <c r="C934" s="122"/>
      <c r="D934" s="126"/>
      <c r="E934" s="123"/>
    </row>
    <row r="935" spans="3:5" s="107" customFormat="1" ht="14.25" x14ac:dyDescent="0.25">
      <c r="C935" s="122"/>
      <c r="D935" s="126"/>
      <c r="E935" s="123"/>
    </row>
    <row r="936" spans="3:5" s="107" customFormat="1" ht="14.25" x14ac:dyDescent="0.25">
      <c r="C936" s="122"/>
      <c r="D936" s="126"/>
      <c r="E936" s="123"/>
    </row>
    <row r="937" spans="3:5" s="107" customFormat="1" ht="14.25" x14ac:dyDescent="0.25">
      <c r="C937" s="122"/>
      <c r="D937" s="126"/>
      <c r="E937" s="123"/>
    </row>
    <row r="938" spans="3:5" s="107" customFormat="1" ht="14.25" x14ac:dyDescent="0.25">
      <c r="C938" s="122"/>
      <c r="D938" s="126"/>
      <c r="E938" s="123"/>
    </row>
    <row r="939" spans="3:5" s="107" customFormat="1" ht="14.25" x14ac:dyDescent="0.25">
      <c r="C939" s="122"/>
      <c r="D939" s="126"/>
      <c r="E939" s="123"/>
    </row>
    <row r="940" spans="3:5" s="107" customFormat="1" ht="14.25" x14ac:dyDescent="0.25">
      <c r="C940" s="122"/>
      <c r="D940" s="126"/>
      <c r="E940" s="123"/>
    </row>
    <row r="941" spans="3:5" s="107" customFormat="1" ht="14.25" x14ac:dyDescent="0.25">
      <c r="C941" s="122"/>
      <c r="D941" s="126"/>
      <c r="E941" s="123"/>
    </row>
    <row r="942" spans="3:5" s="107" customFormat="1" ht="14.25" x14ac:dyDescent="0.25">
      <c r="C942" s="122"/>
      <c r="D942" s="126"/>
      <c r="E942" s="123"/>
    </row>
    <row r="943" spans="3:5" s="107" customFormat="1" ht="14.25" x14ac:dyDescent="0.25">
      <c r="C943" s="122"/>
      <c r="D943" s="126"/>
      <c r="E943" s="123"/>
    </row>
    <row r="944" spans="3:5" s="107" customFormat="1" ht="14.25" x14ac:dyDescent="0.25">
      <c r="C944" s="122"/>
      <c r="D944" s="126"/>
      <c r="E944" s="123"/>
    </row>
    <row r="945" spans="3:5" s="107" customFormat="1" ht="14.25" x14ac:dyDescent="0.25">
      <c r="C945" s="122"/>
      <c r="D945" s="126"/>
      <c r="E945" s="123"/>
    </row>
    <row r="946" spans="3:5" s="107" customFormat="1" ht="14.25" x14ac:dyDescent="0.25">
      <c r="C946" s="122"/>
      <c r="D946" s="126"/>
      <c r="E946" s="123"/>
    </row>
    <row r="947" spans="3:5" s="107" customFormat="1" ht="14.25" x14ac:dyDescent="0.25">
      <c r="C947" s="122"/>
      <c r="D947" s="126"/>
      <c r="E947" s="123"/>
    </row>
    <row r="948" spans="3:5" s="107" customFormat="1" ht="14.25" x14ac:dyDescent="0.25">
      <c r="C948" s="122"/>
      <c r="D948" s="126"/>
      <c r="E948" s="123"/>
    </row>
    <row r="949" spans="3:5" s="107" customFormat="1" ht="14.25" x14ac:dyDescent="0.25">
      <c r="C949" s="122"/>
      <c r="D949" s="126"/>
      <c r="E949" s="123"/>
    </row>
    <row r="950" spans="3:5" s="107" customFormat="1" ht="14.25" x14ac:dyDescent="0.25">
      <c r="C950" s="122"/>
      <c r="D950" s="126"/>
      <c r="E950" s="123"/>
    </row>
    <row r="951" spans="3:5" s="107" customFormat="1" ht="14.25" x14ac:dyDescent="0.25">
      <c r="C951" s="122"/>
      <c r="D951" s="126"/>
      <c r="E951" s="123"/>
    </row>
    <row r="952" spans="3:5" s="107" customFormat="1" ht="14.25" x14ac:dyDescent="0.25">
      <c r="C952" s="122"/>
      <c r="D952" s="126"/>
      <c r="E952" s="123"/>
    </row>
    <row r="953" spans="3:5" s="107" customFormat="1" ht="14.25" x14ac:dyDescent="0.25">
      <c r="C953" s="122"/>
      <c r="D953" s="126"/>
      <c r="E953" s="123"/>
    </row>
    <row r="954" spans="3:5" s="107" customFormat="1" ht="14.25" x14ac:dyDescent="0.25">
      <c r="C954" s="122"/>
      <c r="D954" s="126"/>
      <c r="E954" s="123"/>
    </row>
    <row r="955" spans="3:5" s="107" customFormat="1" ht="14.25" x14ac:dyDescent="0.25">
      <c r="C955" s="122"/>
      <c r="D955" s="126"/>
      <c r="E955" s="123"/>
    </row>
    <row r="956" spans="3:5" s="107" customFormat="1" ht="14.25" x14ac:dyDescent="0.25">
      <c r="C956" s="122"/>
      <c r="D956" s="126"/>
      <c r="E956" s="123"/>
    </row>
    <row r="957" spans="3:5" s="107" customFormat="1" ht="14.25" x14ac:dyDescent="0.25">
      <c r="C957" s="122"/>
      <c r="D957" s="126"/>
      <c r="E957" s="123"/>
    </row>
    <row r="958" spans="3:5" s="107" customFormat="1" ht="14.25" x14ac:dyDescent="0.25">
      <c r="C958" s="122"/>
      <c r="D958" s="126"/>
      <c r="E958" s="123"/>
    </row>
    <row r="959" spans="3:5" s="107" customFormat="1" ht="14.25" x14ac:dyDescent="0.25">
      <c r="C959" s="122"/>
      <c r="D959" s="126"/>
      <c r="E959" s="123"/>
    </row>
    <row r="960" spans="3:5" s="107" customFormat="1" ht="14.25" x14ac:dyDescent="0.25">
      <c r="C960" s="122"/>
      <c r="D960" s="126"/>
      <c r="E960" s="123"/>
    </row>
    <row r="961" spans="3:5" s="107" customFormat="1" ht="14.25" x14ac:dyDescent="0.25">
      <c r="C961" s="122"/>
      <c r="D961" s="126"/>
      <c r="E961" s="123"/>
    </row>
    <row r="962" spans="3:5" s="107" customFormat="1" ht="14.25" x14ac:dyDescent="0.25">
      <c r="C962" s="122"/>
      <c r="D962" s="126"/>
      <c r="E962" s="123"/>
    </row>
    <row r="963" spans="3:5" s="107" customFormat="1" ht="14.25" x14ac:dyDescent="0.25">
      <c r="C963" s="122"/>
      <c r="D963" s="126"/>
      <c r="E963" s="123"/>
    </row>
    <row r="964" spans="3:5" s="107" customFormat="1" ht="14.25" x14ac:dyDescent="0.25">
      <c r="C964" s="122"/>
      <c r="D964" s="126"/>
      <c r="E964" s="123"/>
    </row>
    <row r="965" spans="3:5" s="107" customFormat="1" ht="14.25" x14ac:dyDescent="0.25">
      <c r="C965" s="122"/>
      <c r="D965" s="126"/>
      <c r="E965" s="123"/>
    </row>
    <row r="966" spans="3:5" s="107" customFormat="1" ht="14.25" x14ac:dyDescent="0.25">
      <c r="C966" s="122"/>
      <c r="D966" s="126"/>
      <c r="E966" s="123"/>
    </row>
    <row r="967" spans="3:5" s="107" customFormat="1" ht="14.25" x14ac:dyDescent="0.25">
      <c r="C967" s="122"/>
      <c r="D967" s="126"/>
      <c r="E967" s="123"/>
    </row>
    <row r="968" spans="3:5" s="107" customFormat="1" ht="14.25" x14ac:dyDescent="0.25">
      <c r="C968" s="122"/>
      <c r="D968" s="126"/>
      <c r="E968" s="123"/>
    </row>
    <row r="969" spans="3:5" s="107" customFormat="1" ht="14.25" x14ac:dyDescent="0.25">
      <c r="C969" s="122"/>
      <c r="D969" s="126"/>
      <c r="E969" s="123"/>
    </row>
    <row r="970" spans="3:5" s="107" customFormat="1" ht="14.25" x14ac:dyDescent="0.25">
      <c r="C970" s="122"/>
      <c r="D970" s="126"/>
      <c r="E970" s="123"/>
    </row>
    <row r="971" spans="3:5" s="107" customFormat="1" ht="14.25" x14ac:dyDescent="0.25">
      <c r="C971" s="122"/>
      <c r="D971" s="126"/>
      <c r="E971" s="123"/>
    </row>
    <row r="972" spans="3:5" s="107" customFormat="1" ht="14.25" x14ac:dyDescent="0.25">
      <c r="C972" s="122"/>
      <c r="D972" s="126"/>
      <c r="E972" s="123"/>
    </row>
    <row r="973" spans="3:5" s="107" customFormat="1" ht="14.25" x14ac:dyDescent="0.25">
      <c r="C973" s="122"/>
      <c r="D973" s="126"/>
      <c r="E973" s="123"/>
    </row>
    <row r="974" spans="3:5" s="107" customFormat="1" ht="14.25" x14ac:dyDescent="0.25">
      <c r="C974" s="122"/>
      <c r="D974" s="126"/>
      <c r="E974" s="123"/>
    </row>
    <row r="975" spans="3:5" s="107" customFormat="1" ht="14.25" x14ac:dyDescent="0.25">
      <c r="C975" s="122"/>
      <c r="D975" s="126"/>
      <c r="E975" s="123"/>
    </row>
    <row r="976" spans="3:5" s="107" customFormat="1" ht="14.25" x14ac:dyDescent="0.25">
      <c r="C976" s="122"/>
      <c r="D976" s="126"/>
      <c r="E976" s="123"/>
    </row>
    <row r="977" spans="3:5" s="107" customFormat="1" ht="14.25" x14ac:dyDescent="0.25">
      <c r="C977" s="122"/>
      <c r="D977" s="126"/>
      <c r="E977" s="123"/>
    </row>
    <row r="978" spans="3:5" s="107" customFormat="1" ht="14.25" x14ac:dyDescent="0.25">
      <c r="C978" s="122"/>
      <c r="D978" s="126"/>
      <c r="E978" s="123"/>
    </row>
    <row r="979" spans="3:5" s="107" customFormat="1" ht="14.25" x14ac:dyDescent="0.25">
      <c r="C979" s="122"/>
      <c r="D979" s="126"/>
      <c r="E979" s="123"/>
    </row>
    <row r="980" spans="3:5" s="107" customFormat="1" ht="14.25" x14ac:dyDescent="0.25">
      <c r="C980" s="122"/>
      <c r="D980" s="126"/>
      <c r="E980" s="123"/>
    </row>
    <row r="981" spans="3:5" s="107" customFormat="1" ht="14.25" x14ac:dyDescent="0.25">
      <c r="C981" s="122"/>
      <c r="D981" s="126"/>
      <c r="E981" s="123"/>
    </row>
    <row r="982" spans="3:5" s="107" customFormat="1" ht="14.25" x14ac:dyDescent="0.25">
      <c r="C982" s="122"/>
      <c r="D982" s="126"/>
      <c r="E982" s="123"/>
    </row>
    <row r="983" spans="3:5" s="107" customFormat="1" ht="14.25" x14ac:dyDescent="0.25">
      <c r="C983" s="122"/>
      <c r="D983" s="126"/>
      <c r="E983" s="123"/>
    </row>
    <row r="984" spans="3:5" s="107" customFormat="1" ht="14.25" x14ac:dyDescent="0.25">
      <c r="C984" s="122"/>
      <c r="D984" s="126"/>
      <c r="E984" s="123"/>
    </row>
    <row r="985" spans="3:5" s="107" customFormat="1" ht="14.25" x14ac:dyDescent="0.25">
      <c r="C985" s="122"/>
      <c r="D985" s="126"/>
      <c r="E985" s="123"/>
    </row>
    <row r="986" spans="3:5" s="107" customFormat="1" ht="14.25" x14ac:dyDescent="0.25">
      <c r="C986" s="122"/>
      <c r="D986" s="126"/>
      <c r="E986" s="123"/>
    </row>
    <row r="987" spans="3:5" s="107" customFormat="1" ht="14.25" x14ac:dyDescent="0.25">
      <c r="C987" s="122"/>
      <c r="D987" s="126"/>
      <c r="E987" s="123"/>
    </row>
    <row r="988" spans="3:5" s="107" customFormat="1" ht="14.25" x14ac:dyDescent="0.25">
      <c r="C988" s="122"/>
      <c r="D988" s="126"/>
      <c r="E988" s="123"/>
    </row>
    <row r="989" spans="3:5" s="107" customFormat="1" ht="14.25" x14ac:dyDescent="0.25">
      <c r="C989" s="122"/>
      <c r="D989" s="126"/>
      <c r="E989" s="123"/>
    </row>
    <row r="990" spans="3:5" s="107" customFormat="1" ht="14.25" x14ac:dyDescent="0.25">
      <c r="C990" s="122"/>
      <c r="D990" s="126"/>
      <c r="E990" s="123"/>
    </row>
    <row r="991" spans="3:5" s="107" customFormat="1" ht="14.25" x14ac:dyDescent="0.25">
      <c r="C991" s="122"/>
      <c r="D991" s="126"/>
      <c r="E991" s="123"/>
    </row>
    <row r="992" spans="3:5" s="107" customFormat="1" ht="14.25" x14ac:dyDescent="0.25">
      <c r="C992" s="122"/>
      <c r="D992" s="126"/>
      <c r="E992" s="123"/>
    </row>
    <row r="993" spans="3:5" s="107" customFormat="1" ht="14.25" x14ac:dyDescent="0.25">
      <c r="C993" s="122"/>
      <c r="D993" s="126"/>
      <c r="E993" s="123"/>
    </row>
    <row r="994" spans="3:5" s="107" customFormat="1" ht="14.25" x14ac:dyDescent="0.25">
      <c r="C994" s="122"/>
      <c r="D994" s="126"/>
      <c r="E994" s="123"/>
    </row>
    <row r="995" spans="3:5" s="107" customFormat="1" ht="14.25" x14ac:dyDescent="0.25">
      <c r="C995" s="122"/>
      <c r="D995" s="126"/>
      <c r="E995" s="123"/>
    </row>
    <row r="996" spans="3:5" s="107" customFormat="1" ht="14.25" x14ac:dyDescent="0.25">
      <c r="C996" s="122"/>
      <c r="D996" s="126"/>
      <c r="E996" s="123"/>
    </row>
    <row r="997" spans="3:5" s="107" customFormat="1" ht="14.25" x14ac:dyDescent="0.25">
      <c r="C997" s="122"/>
      <c r="D997" s="126"/>
      <c r="E997" s="123"/>
    </row>
    <row r="998" spans="3:5" s="107" customFormat="1" ht="14.25" x14ac:dyDescent="0.25">
      <c r="C998" s="122"/>
      <c r="D998" s="126"/>
      <c r="E998" s="123"/>
    </row>
    <row r="999" spans="3:5" s="107" customFormat="1" ht="14.25" x14ac:dyDescent="0.25">
      <c r="C999" s="122"/>
      <c r="D999" s="126"/>
      <c r="E999" s="123"/>
    </row>
    <row r="1000" spans="3:5" s="107" customFormat="1" ht="14.25" x14ac:dyDescent="0.25">
      <c r="C1000" s="122"/>
      <c r="D1000" s="126"/>
      <c r="E1000" s="123"/>
    </row>
    <row r="1001" spans="3:5" s="107" customFormat="1" ht="14.25" x14ac:dyDescent="0.25">
      <c r="C1001" s="122"/>
      <c r="D1001" s="126"/>
      <c r="E1001" s="123"/>
    </row>
    <row r="1002" spans="3:5" s="107" customFormat="1" ht="14.25" x14ac:dyDescent="0.25">
      <c r="C1002" s="122"/>
      <c r="D1002" s="126"/>
      <c r="E1002" s="123"/>
    </row>
    <row r="1003" spans="3:5" s="107" customFormat="1" ht="14.25" x14ac:dyDescent="0.25">
      <c r="C1003" s="122"/>
      <c r="D1003" s="126"/>
      <c r="E1003" s="123"/>
    </row>
    <row r="1004" spans="3:5" s="107" customFormat="1" ht="14.25" x14ac:dyDescent="0.25">
      <c r="C1004" s="122"/>
      <c r="D1004" s="126"/>
      <c r="E1004" s="123"/>
    </row>
    <row r="1005" spans="3:5" s="107" customFormat="1" ht="14.25" x14ac:dyDescent="0.25">
      <c r="C1005" s="122"/>
      <c r="D1005" s="126"/>
      <c r="E1005" s="123"/>
    </row>
    <row r="1006" spans="3:5" s="107" customFormat="1" ht="14.25" x14ac:dyDescent="0.25">
      <c r="C1006" s="122"/>
      <c r="D1006" s="126"/>
      <c r="E1006" s="123"/>
    </row>
    <row r="1007" spans="3:5" s="107" customFormat="1" ht="14.25" x14ac:dyDescent="0.25">
      <c r="C1007" s="122"/>
      <c r="D1007" s="126"/>
      <c r="E1007" s="123"/>
    </row>
    <row r="1008" spans="3:5" s="107" customFormat="1" ht="14.25" x14ac:dyDescent="0.25">
      <c r="C1008" s="122"/>
      <c r="D1008" s="126"/>
      <c r="E1008" s="123"/>
    </row>
    <row r="1009" spans="3:5" s="107" customFormat="1" ht="14.25" x14ac:dyDescent="0.25">
      <c r="C1009" s="122"/>
      <c r="D1009" s="126"/>
      <c r="E1009" s="123"/>
    </row>
    <row r="1010" spans="3:5" s="107" customFormat="1" ht="14.25" x14ac:dyDescent="0.25">
      <c r="C1010" s="122"/>
      <c r="D1010" s="126"/>
      <c r="E1010" s="123"/>
    </row>
    <row r="1011" spans="3:5" s="107" customFormat="1" ht="14.25" x14ac:dyDescent="0.25">
      <c r="C1011" s="122"/>
      <c r="D1011" s="126"/>
      <c r="E1011" s="123"/>
    </row>
    <row r="1012" spans="3:5" s="107" customFormat="1" ht="14.25" x14ac:dyDescent="0.25">
      <c r="C1012" s="122"/>
      <c r="D1012" s="126"/>
      <c r="E1012" s="123"/>
    </row>
    <row r="1013" spans="3:5" s="107" customFormat="1" ht="14.25" x14ac:dyDescent="0.25">
      <c r="C1013" s="122"/>
      <c r="D1013" s="126"/>
      <c r="E1013" s="123"/>
    </row>
    <row r="1014" spans="3:5" s="107" customFormat="1" ht="14.25" x14ac:dyDescent="0.25">
      <c r="C1014" s="122"/>
      <c r="D1014" s="126"/>
      <c r="E1014" s="123"/>
    </row>
    <row r="1015" spans="3:5" s="107" customFormat="1" ht="14.25" x14ac:dyDescent="0.25">
      <c r="C1015" s="122"/>
      <c r="D1015" s="126"/>
      <c r="E1015" s="123"/>
    </row>
    <row r="1016" spans="3:5" s="107" customFormat="1" ht="14.25" x14ac:dyDescent="0.25">
      <c r="C1016" s="122"/>
      <c r="D1016" s="126"/>
      <c r="E1016" s="123"/>
    </row>
    <row r="1017" spans="3:5" s="107" customFormat="1" ht="14.25" x14ac:dyDescent="0.25">
      <c r="C1017" s="122"/>
      <c r="D1017" s="126"/>
      <c r="E1017" s="123"/>
    </row>
    <row r="1018" spans="3:5" s="107" customFormat="1" ht="14.25" x14ac:dyDescent="0.25">
      <c r="C1018" s="122"/>
      <c r="D1018" s="126"/>
      <c r="E1018" s="123"/>
    </row>
    <row r="1019" spans="3:5" s="107" customFormat="1" ht="14.25" x14ac:dyDescent="0.25">
      <c r="C1019" s="122"/>
      <c r="D1019" s="126"/>
      <c r="E1019" s="123"/>
    </row>
    <row r="1020" spans="3:5" s="107" customFormat="1" ht="14.25" x14ac:dyDescent="0.25">
      <c r="C1020" s="122"/>
      <c r="D1020" s="126"/>
      <c r="E1020" s="123"/>
    </row>
    <row r="1021" spans="3:5" s="107" customFormat="1" ht="14.25" x14ac:dyDescent="0.25">
      <c r="C1021" s="122"/>
      <c r="D1021" s="126"/>
      <c r="E1021" s="123"/>
    </row>
    <row r="1022" spans="3:5" s="107" customFormat="1" ht="14.25" x14ac:dyDescent="0.25">
      <c r="C1022" s="122"/>
      <c r="D1022" s="126"/>
      <c r="E1022" s="123"/>
    </row>
    <row r="1023" spans="3:5" s="107" customFormat="1" ht="14.25" x14ac:dyDescent="0.25">
      <c r="C1023" s="122"/>
      <c r="D1023" s="126"/>
      <c r="E1023" s="123"/>
    </row>
    <row r="1024" spans="3:5" s="107" customFormat="1" ht="14.25" x14ac:dyDescent="0.25">
      <c r="C1024" s="122"/>
      <c r="D1024" s="126"/>
      <c r="E1024" s="123"/>
    </row>
    <row r="1025" spans="3:5" s="107" customFormat="1" ht="14.25" x14ac:dyDescent="0.25">
      <c r="C1025" s="122"/>
      <c r="D1025" s="126"/>
      <c r="E1025" s="123"/>
    </row>
    <row r="1026" spans="3:5" s="107" customFormat="1" ht="14.25" x14ac:dyDescent="0.25">
      <c r="C1026" s="122"/>
      <c r="D1026" s="126"/>
      <c r="E1026" s="123"/>
    </row>
    <row r="1027" spans="3:5" s="107" customFormat="1" ht="14.25" x14ac:dyDescent="0.25">
      <c r="C1027" s="122"/>
      <c r="D1027" s="126"/>
      <c r="E1027" s="123"/>
    </row>
    <row r="1028" spans="3:5" s="107" customFormat="1" ht="14.25" x14ac:dyDescent="0.25">
      <c r="C1028" s="122"/>
      <c r="D1028" s="126"/>
      <c r="E1028" s="123"/>
    </row>
    <row r="1029" spans="3:5" s="107" customFormat="1" ht="14.25" x14ac:dyDescent="0.25">
      <c r="C1029" s="122"/>
      <c r="D1029" s="126"/>
      <c r="E1029" s="123"/>
    </row>
    <row r="1030" spans="3:5" s="107" customFormat="1" ht="14.25" x14ac:dyDescent="0.25">
      <c r="C1030" s="122"/>
      <c r="D1030" s="126"/>
      <c r="E1030" s="123"/>
    </row>
    <row r="1031" spans="3:5" s="107" customFormat="1" ht="14.25" x14ac:dyDescent="0.25">
      <c r="C1031" s="122"/>
      <c r="D1031" s="126"/>
      <c r="E1031" s="123"/>
    </row>
    <row r="1032" spans="3:5" s="107" customFormat="1" ht="14.25" x14ac:dyDescent="0.25">
      <c r="C1032" s="122"/>
      <c r="D1032" s="126"/>
      <c r="E1032" s="123"/>
    </row>
    <row r="1033" spans="3:5" s="107" customFormat="1" ht="14.25" x14ac:dyDescent="0.25">
      <c r="C1033" s="122"/>
      <c r="D1033" s="126"/>
      <c r="E1033" s="123"/>
    </row>
    <row r="1034" spans="3:5" s="107" customFormat="1" ht="14.25" x14ac:dyDescent="0.25">
      <c r="C1034" s="122"/>
      <c r="D1034" s="126"/>
      <c r="E1034" s="123"/>
    </row>
    <row r="1035" spans="3:5" s="107" customFormat="1" ht="14.25" x14ac:dyDescent="0.25">
      <c r="C1035" s="122"/>
      <c r="D1035" s="126"/>
      <c r="E1035" s="123"/>
    </row>
    <row r="1036" spans="3:5" s="107" customFormat="1" ht="14.25" x14ac:dyDescent="0.25">
      <c r="C1036" s="122"/>
      <c r="D1036" s="126"/>
      <c r="E1036" s="123"/>
    </row>
    <row r="1037" spans="3:5" s="107" customFormat="1" ht="14.25" x14ac:dyDescent="0.25">
      <c r="C1037" s="122"/>
      <c r="D1037" s="126"/>
      <c r="E1037" s="123"/>
    </row>
    <row r="1038" spans="3:5" s="107" customFormat="1" ht="14.25" x14ac:dyDescent="0.25">
      <c r="C1038" s="122"/>
      <c r="D1038" s="126"/>
      <c r="E1038" s="123"/>
    </row>
    <row r="1039" spans="3:5" s="107" customFormat="1" ht="14.25" x14ac:dyDescent="0.25">
      <c r="C1039" s="122"/>
      <c r="D1039" s="126"/>
      <c r="E1039" s="123"/>
    </row>
    <row r="1040" spans="3:5" s="107" customFormat="1" ht="14.25" x14ac:dyDescent="0.25">
      <c r="C1040" s="122"/>
      <c r="D1040" s="126"/>
      <c r="E1040" s="123"/>
    </row>
    <row r="1041" spans="3:5" s="107" customFormat="1" ht="14.25" x14ac:dyDescent="0.25">
      <c r="C1041" s="122"/>
      <c r="D1041" s="126"/>
      <c r="E1041" s="123"/>
    </row>
    <row r="1042" spans="3:5" s="107" customFormat="1" ht="14.25" x14ac:dyDescent="0.25">
      <c r="C1042" s="122"/>
      <c r="D1042" s="126"/>
      <c r="E1042" s="123"/>
    </row>
    <row r="1043" spans="3:5" s="107" customFormat="1" ht="14.25" x14ac:dyDescent="0.25">
      <c r="C1043" s="122"/>
      <c r="D1043" s="126"/>
      <c r="E1043" s="123"/>
    </row>
    <row r="1044" spans="3:5" s="107" customFormat="1" ht="14.25" x14ac:dyDescent="0.25">
      <c r="C1044" s="122"/>
      <c r="D1044" s="126"/>
      <c r="E1044" s="123"/>
    </row>
    <row r="1045" spans="3:5" s="107" customFormat="1" ht="14.25" x14ac:dyDescent="0.25">
      <c r="C1045" s="122"/>
      <c r="D1045" s="126"/>
      <c r="E1045" s="123"/>
    </row>
    <row r="1046" spans="3:5" s="107" customFormat="1" ht="14.25" x14ac:dyDescent="0.25">
      <c r="C1046" s="122"/>
      <c r="D1046" s="126"/>
      <c r="E1046" s="123"/>
    </row>
    <row r="1047" spans="3:5" s="107" customFormat="1" ht="14.25" x14ac:dyDescent="0.25">
      <c r="C1047" s="122"/>
      <c r="D1047" s="126"/>
      <c r="E1047" s="123"/>
    </row>
    <row r="1048" spans="3:5" s="107" customFormat="1" ht="14.25" x14ac:dyDescent="0.25">
      <c r="C1048" s="122"/>
      <c r="D1048" s="126"/>
      <c r="E1048" s="123"/>
    </row>
    <row r="1049" spans="3:5" s="107" customFormat="1" ht="14.25" x14ac:dyDescent="0.25">
      <c r="C1049" s="122"/>
      <c r="D1049" s="126"/>
      <c r="E1049" s="123"/>
    </row>
    <row r="1050" spans="3:5" s="107" customFormat="1" ht="14.25" x14ac:dyDescent="0.25">
      <c r="C1050" s="122"/>
      <c r="D1050" s="126"/>
      <c r="E1050" s="123"/>
    </row>
    <row r="1051" spans="3:5" s="107" customFormat="1" ht="14.25" x14ac:dyDescent="0.25">
      <c r="C1051" s="122"/>
      <c r="D1051" s="126"/>
      <c r="E1051" s="123"/>
    </row>
    <row r="1052" spans="3:5" s="107" customFormat="1" ht="14.25" x14ac:dyDescent="0.25">
      <c r="C1052" s="122"/>
      <c r="D1052" s="126"/>
      <c r="E1052" s="123"/>
    </row>
    <row r="1053" spans="3:5" s="107" customFormat="1" ht="14.25" x14ac:dyDescent="0.25">
      <c r="C1053" s="122"/>
      <c r="D1053" s="126"/>
      <c r="E1053" s="123"/>
    </row>
    <row r="1054" spans="3:5" s="107" customFormat="1" ht="14.25" x14ac:dyDescent="0.25">
      <c r="C1054" s="122"/>
      <c r="D1054" s="126"/>
      <c r="E1054" s="123"/>
    </row>
    <row r="1055" spans="3:5" s="107" customFormat="1" ht="14.25" x14ac:dyDescent="0.25">
      <c r="C1055" s="122"/>
      <c r="D1055" s="126"/>
      <c r="E1055" s="123"/>
    </row>
    <row r="1056" spans="3:5" s="107" customFormat="1" ht="14.25" x14ac:dyDescent="0.25">
      <c r="C1056" s="122"/>
      <c r="D1056" s="126"/>
      <c r="E1056" s="123"/>
    </row>
    <row r="1057" spans="3:5" s="107" customFormat="1" ht="14.25" x14ac:dyDescent="0.25">
      <c r="C1057" s="122"/>
      <c r="D1057" s="126"/>
      <c r="E1057" s="123"/>
    </row>
    <row r="1058" spans="3:5" s="107" customFormat="1" ht="14.25" x14ac:dyDescent="0.25">
      <c r="C1058" s="122"/>
      <c r="D1058" s="126"/>
      <c r="E1058" s="123"/>
    </row>
    <row r="1059" spans="3:5" s="107" customFormat="1" ht="14.25" x14ac:dyDescent="0.25">
      <c r="C1059" s="122"/>
      <c r="D1059" s="126"/>
      <c r="E1059" s="123"/>
    </row>
    <row r="1060" spans="3:5" s="107" customFormat="1" ht="14.25" x14ac:dyDescent="0.25">
      <c r="C1060" s="122"/>
      <c r="D1060" s="126"/>
      <c r="E1060" s="123"/>
    </row>
    <row r="1061" spans="3:5" s="107" customFormat="1" ht="14.25" x14ac:dyDescent="0.25">
      <c r="C1061" s="122"/>
      <c r="D1061" s="126"/>
      <c r="E1061" s="123"/>
    </row>
    <row r="1062" spans="3:5" s="107" customFormat="1" ht="14.25" x14ac:dyDescent="0.25">
      <c r="C1062" s="122"/>
      <c r="D1062" s="126"/>
      <c r="E1062" s="123"/>
    </row>
    <row r="1063" spans="3:5" s="107" customFormat="1" ht="14.25" x14ac:dyDescent="0.25">
      <c r="C1063" s="122"/>
      <c r="D1063" s="126"/>
      <c r="E1063" s="123"/>
    </row>
    <row r="1064" spans="3:5" s="107" customFormat="1" ht="14.25" x14ac:dyDescent="0.25">
      <c r="C1064" s="122"/>
      <c r="D1064" s="126"/>
      <c r="E1064" s="123"/>
    </row>
    <row r="1065" spans="3:5" s="107" customFormat="1" ht="14.25" x14ac:dyDescent="0.25">
      <c r="C1065" s="122"/>
      <c r="D1065" s="126"/>
      <c r="E1065" s="123"/>
    </row>
    <row r="1066" spans="3:5" s="107" customFormat="1" ht="14.25" x14ac:dyDescent="0.25">
      <c r="C1066" s="122"/>
      <c r="D1066" s="126"/>
      <c r="E1066" s="123"/>
    </row>
    <row r="1067" spans="3:5" s="107" customFormat="1" ht="14.25" x14ac:dyDescent="0.25">
      <c r="C1067" s="122"/>
      <c r="D1067" s="126"/>
      <c r="E1067" s="123"/>
    </row>
    <row r="1068" spans="3:5" s="107" customFormat="1" ht="14.25" x14ac:dyDescent="0.25">
      <c r="C1068" s="122"/>
      <c r="D1068" s="126"/>
      <c r="E1068" s="123"/>
    </row>
    <row r="1069" spans="3:5" s="107" customFormat="1" ht="14.25" x14ac:dyDescent="0.25">
      <c r="C1069" s="122"/>
      <c r="D1069" s="126"/>
      <c r="E1069" s="123"/>
    </row>
    <row r="1070" spans="3:5" s="107" customFormat="1" ht="14.25" x14ac:dyDescent="0.25">
      <c r="C1070" s="122"/>
      <c r="D1070" s="126"/>
      <c r="E1070" s="123"/>
    </row>
    <row r="1071" spans="3:5" s="107" customFormat="1" ht="14.25" x14ac:dyDescent="0.25">
      <c r="C1071" s="122"/>
      <c r="D1071" s="126"/>
      <c r="E1071" s="123"/>
    </row>
    <row r="1072" spans="3:5" s="107" customFormat="1" ht="14.25" x14ac:dyDescent="0.25">
      <c r="C1072" s="122"/>
      <c r="D1072" s="126"/>
      <c r="E1072" s="123"/>
    </row>
    <row r="1073" spans="3:5" s="107" customFormat="1" ht="14.25" x14ac:dyDescent="0.25">
      <c r="C1073" s="122"/>
      <c r="D1073" s="126"/>
      <c r="E1073" s="123"/>
    </row>
    <row r="1074" spans="3:5" s="107" customFormat="1" ht="14.25" x14ac:dyDescent="0.25">
      <c r="C1074" s="122"/>
      <c r="D1074" s="126"/>
      <c r="E1074" s="123"/>
    </row>
    <row r="1075" spans="3:5" s="107" customFormat="1" ht="14.25" x14ac:dyDescent="0.25">
      <c r="C1075" s="122"/>
      <c r="D1075" s="126"/>
      <c r="E1075" s="123"/>
    </row>
    <row r="1076" spans="3:5" s="107" customFormat="1" ht="14.25" x14ac:dyDescent="0.25">
      <c r="C1076" s="122"/>
      <c r="D1076" s="126"/>
      <c r="E1076" s="123"/>
    </row>
    <row r="1077" spans="3:5" s="107" customFormat="1" ht="14.25" x14ac:dyDescent="0.25">
      <c r="C1077" s="122"/>
      <c r="D1077" s="126"/>
      <c r="E1077" s="123"/>
    </row>
    <row r="1078" spans="3:5" s="107" customFormat="1" ht="14.25" x14ac:dyDescent="0.25">
      <c r="C1078" s="122"/>
      <c r="D1078" s="126"/>
      <c r="E1078" s="123"/>
    </row>
    <row r="1079" spans="3:5" s="107" customFormat="1" ht="14.25" x14ac:dyDescent="0.25">
      <c r="C1079" s="122"/>
      <c r="D1079" s="126"/>
      <c r="E1079" s="123"/>
    </row>
    <row r="1080" spans="3:5" s="107" customFormat="1" ht="14.25" x14ac:dyDescent="0.25">
      <c r="C1080" s="122"/>
      <c r="D1080" s="126"/>
      <c r="E1080" s="123"/>
    </row>
    <row r="1081" spans="3:5" s="107" customFormat="1" ht="14.25" x14ac:dyDescent="0.25">
      <c r="C1081" s="122"/>
      <c r="D1081" s="126"/>
      <c r="E1081" s="123"/>
    </row>
    <row r="1082" spans="3:5" s="107" customFormat="1" ht="14.25" x14ac:dyDescent="0.25">
      <c r="C1082" s="122"/>
      <c r="D1082" s="126"/>
      <c r="E1082" s="123"/>
    </row>
    <row r="1083" spans="3:5" s="107" customFormat="1" ht="14.25" x14ac:dyDescent="0.25">
      <c r="C1083" s="122"/>
      <c r="D1083" s="126"/>
      <c r="E1083" s="123"/>
    </row>
    <row r="1084" spans="3:5" s="107" customFormat="1" ht="14.25" x14ac:dyDescent="0.25">
      <c r="C1084" s="122"/>
      <c r="D1084" s="126"/>
      <c r="E1084" s="123"/>
    </row>
    <row r="1085" spans="3:5" s="107" customFormat="1" ht="14.25" x14ac:dyDescent="0.25">
      <c r="C1085" s="122"/>
      <c r="D1085" s="126"/>
      <c r="E1085" s="123"/>
    </row>
    <row r="1086" spans="3:5" s="107" customFormat="1" ht="14.25" x14ac:dyDescent="0.25">
      <c r="C1086" s="122"/>
      <c r="D1086" s="126"/>
      <c r="E1086" s="123"/>
    </row>
    <row r="1087" spans="3:5" s="107" customFormat="1" ht="14.25" x14ac:dyDescent="0.25">
      <c r="C1087" s="122"/>
      <c r="D1087" s="126"/>
      <c r="E1087" s="123"/>
    </row>
    <row r="1088" spans="3:5" s="107" customFormat="1" ht="14.25" x14ac:dyDescent="0.25">
      <c r="C1088" s="122"/>
      <c r="D1088" s="126"/>
      <c r="E1088" s="123"/>
    </row>
    <row r="1089" spans="3:5" s="107" customFormat="1" ht="14.25" x14ac:dyDescent="0.25">
      <c r="C1089" s="122"/>
      <c r="D1089" s="126"/>
      <c r="E1089" s="123"/>
    </row>
    <row r="1090" spans="3:5" s="107" customFormat="1" ht="14.25" x14ac:dyDescent="0.25">
      <c r="C1090" s="122"/>
      <c r="D1090" s="126"/>
      <c r="E1090" s="123"/>
    </row>
  </sheetData>
  <sheetProtection algorithmName="SHA-512" hashValue="3iba4SI+L67sK35nqlFFso1aepLYzIBCc9jCWzzqXY5fuzjI76TzLdLL4hz+x/xwYAmmHQp9Xo+2Pcv1s9z4BQ==" saltValue="gwLxs09GOztUWTYWmCp6QA=="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9" sqref="A9"/>
    </sheetView>
  </sheetViews>
  <sheetFormatPr baseColWidth="10" defaultRowHeight="16.5" x14ac:dyDescent="0.3"/>
  <cols>
    <col min="1" max="1" width="9.125" style="106" customWidth="1"/>
    <col min="2" max="2" width="30.625" style="106" customWidth="1"/>
    <col min="3" max="3" width="27.875" style="124" customWidth="1"/>
    <col min="4" max="4" width="12.7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"Investitionen "&amp;TEXT(Titelblatt!B12,"T. MMMM JJJJ")&amp;" bis "&amp;TEXT(Titelblatt!E12,"T. MMMM JJJJ")&amp;" (Käufe &gt; CHF 1'000)"</f>
        <v>Investitionen 1. Januar 2025 bis 31. Dezember 2025 (Käufe &gt; CHF 1'000)</v>
      </c>
      <c r="B6" s="22"/>
      <c r="C6" s="23"/>
      <c r="D6" s="25"/>
      <c r="E6" s="26"/>
      <c r="F6" s="26"/>
      <c r="G6" s="26"/>
    </row>
    <row r="7" spans="1:7" s="107" customFormat="1" ht="15" thickBot="1" x14ac:dyDescent="0.3">
      <c r="A7" s="27"/>
      <c r="B7" s="28"/>
      <c r="C7" s="29"/>
      <c r="D7" s="31"/>
      <c r="E7" s="18"/>
      <c r="F7" s="18"/>
      <c r="G7" s="18"/>
    </row>
    <row r="8" spans="1:7" s="107" customFormat="1" ht="39" customHeight="1" thickBot="1" x14ac:dyDescent="0.3">
      <c r="A8" s="32" t="s">
        <v>19</v>
      </c>
      <c r="B8" s="33" t="s">
        <v>15</v>
      </c>
      <c r="C8" s="33" t="s">
        <v>0</v>
      </c>
      <c r="D8" s="34" t="s">
        <v>32</v>
      </c>
      <c r="E8" s="35"/>
      <c r="F8" s="35"/>
      <c r="G8" s="35"/>
    </row>
    <row r="9" spans="1:7" s="107" customFormat="1" ht="14.25" x14ac:dyDescent="0.25">
      <c r="A9" s="41"/>
      <c r="B9" s="42"/>
      <c r="C9" s="43"/>
      <c r="D9" s="4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SeUzH30RQMhzjv/yqNyAIqbPu5I1uUDc/9MjZ1HPtGf4exDvuEZjNKOb+iOw2yE4i0GsyEPDclwEIps0XwrN/g==" saltValue="SUQRUhlA1Z1XIprdgZeRCA=="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62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"Kundenguthaben"&amp;" per "&amp;TEXT(Titelblatt!E12,"T. MMMM JJJJ")</f>
        <v>Kundenguthaben per 31. Dezember 2025</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14</v>
      </c>
      <c r="C8" s="33" t="s">
        <v>35</v>
      </c>
      <c r="D8" s="34" t="s">
        <v>32</v>
      </c>
      <c r="E8" s="105"/>
      <c r="F8" s="105"/>
      <c r="G8" s="105"/>
    </row>
    <row r="9" spans="1:7" s="107" customFormat="1" ht="14.25" x14ac:dyDescent="0.25">
      <c r="A9" s="41"/>
      <c r="B9" s="42"/>
      <c r="C9" s="43"/>
      <c r="D9" s="45"/>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sAXomWKEXix/UlT3ZfK74iAc6cIP4asqhvT/WzdQmlC5/3esm9eQSTAn+9i1b9MZWuWwAWOxrgUXLfRu5e2Nkg==" saltValue="FJi3iAyMvjvHwISakme4yQ=="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RowHeight="16.5" x14ac:dyDescent="0.3"/>
  <cols>
    <col min="1" max="1" width="10.125" style="106" customWidth="1"/>
    <col min="2" max="2" width="29.75" style="106" customWidth="1"/>
    <col min="3" max="3" width="27.875" style="124" customWidth="1"/>
    <col min="4" max="4" width="12.625" style="125" customWidth="1"/>
    <col min="5" max="16384" width="11" style="106"/>
  </cols>
  <sheetData>
    <row r="1" spans="1:7" x14ac:dyDescent="0.3">
      <c r="A1" s="7"/>
      <c r="B1" s="8"/>
      <c r="C1" s="9"/>
      <c r="D1" s="10" t="str">
        <f>Titelblatt!B22</f>
        <v>Firma</v>
      </c>
      <c r="E1" s="4"/>
      <c r="F1" s="4"/>
      <c r="G1" s="4"/>
    </row>
    <row r="2" spans="1:7" s="116" customFormat="1" ht="12" x14ac:dyDescent="0.2">
      <c r="A2" s="11"/>
      <c r="B2" s="12"/>
      <c r="C2" s="13"/>
      <c r="D2" s="14" t="str">
        <f>Titelblatt!B24</f>
        <v>Strasse Nr.</v>
      </c>
      <c r="E2" s="15"/>
      <c r="F2" s="15"/>
      <c r="G2" s="15"/>
    </row>
    <row r="3" spans="1:7" s="116" customFormat="1" ht="12" x14ac:dyDescent="0.2">
      <c r="A3" s="11"/>
      <c r="B3" s="12"/>
      <c r="C3" s="13"/>
      <c r="D3" s="14" t="str">
        <f>Titelblatt!B26</f>
        <v>PLZ Ort</v>
      </c>
      <c r="E3" s="15"/>
      <c r="F3" s="15"/>
      <c r="G3" s="15"/>
    </row>
    <row r="4" spans="1:7" x14ac:dyDescent="0.3">
      <c r="A4" s="7"/>
      <c r="B4" s="8"/>
      <c r="C4" s="9"/>
      <c r="D4" s="16"/>
      <c r="E4" s="4"/>
      <c r="F4" s="4"/>
      <c r="G4" s="4"/>
    </row>
    <row r="5" spans="1:7" s="107" customFormat="1" ht="14.25" x14ac:dyDescent="0.25">
      <c r="A5" s="17"/>
      <c r="B5" s="18"/>
      <c r="C5" s="19"/>
      <c r="D5" s="20"/>
      <c r="E5" s="18"/>
      <c r="F5" s="18"/>
      <c r="G5" s="18"/>
    </row>
    <row r="6" spans="1:7" s="117" customFormat="1" ht="17.25" x14ac:dyDescent="0.3">
      <c r="A6" s="21" t="str">
        <f>"Übrige Guthaben"&amp;" per "&amp;TEXT(Titelblatt!E12,"T. MMMM JJJJ")</f>
        <v>Übrige Guthaben per 31. Dezember 2025</v>
      </c>
      <c r="B6" s="22"/>
      <c r="C6" s="23"/>
      <c r="D6" s="25"/>
      <c r="E6" s="26"/>
      <c r="F6" s="26"/>
      <c r="G6" s="26"/>
    </row>
    <row r="7" spans="1:7" s="107" customFormat="1" ht="15" thickBot="1" x14ac:dyDescent="0.3">
      <c r="A7" s="27"/>
      <c r="B7" s="28"/>
      <c r="C7" s="29"/>
      <c r="D7" s="31"/>
      <c r="E7" s="18"/>
      <c r="F7" s="18"/>
      <c r="G7" s="18"/>
    </row>
    <row r="8" spans="1:7" s="118" customFormat="1" ht="39" customHeight="1" thickBot="1" x14ac:dyDescent="0.3">
      <c r="A8" s="32" t="s">
        <v>20</v>
      </c>
      <c r="B8" s="33" t="s">
        <v>21</v>
      </c>
      <c r="C8" s="33" t="s">
        <v>36</v>
      </c>
      <c r="D8" s="34" t="s">
        <v>32</v>
      </c>
      <c r="E8" s="105"/>
      <c r="F8" s="105"/>
      <c r="G8" s="105"/>
    </row>
    <row r="9" spans="1:7" s="107" customFormat="1" ht="14.25" x14ac:dyDescent="0.25">
      <c r="A9" s="41"/>
      <c r="B9" s="42"/>
      <c r="C9" s="43"/>
      <c r="D9" s="40"/>
      <c r="E9" s="35"/>
      <c r="F9" s="35"/>
      <c r="G9" s="35"/>
    </row>
    <row r="10" spans="1:7" s="107" customFormat="1" ht="14.25" x14ac:dyDescent="0.25">
      <c r="A10" s="41"/>
      <c r="B10" s="42"/>
      <c r="C10" s="43"/>
      <c r="D10" s="45"/>
      <c r="E10" s="35"/>
      <c r="F10" s="35"/>
      <c r="G10" s="35"/>
    </row>
    <row r="11" spans="1:7" s="107" customFormat="1" ht="14.25" x14ac:dyDescent="0.25">
      <c r="A11" s="41"/>
      <c r="B11" s="42"/>
      <c r="C11" s="43"/>
      <c r="D11" s="45"/>
      <c r="E11" s="35"/>
      <c r="F11" s="35"/>
      <c r="G11" s="35"/>
    </row>
    <row r="12" spans="1:7" s="107" customFormat="1" ht="14.25" x14ac:dyDescent="0.25">
      <c r="A12" s="41"/>
      <c r="B12" s="42"/>
      <c r="C12" s="43"/>
      <c r="D12" s="45"/>
      <c r="E12" s="35"/>
      <c r="F12" s="35"/>
      <c r="G12" s="35"/>
    </row>
    <row r="13" spans="1:7" s="107" customFormat="1" ht="14.25" x14ac:dyDescent="0.25">
      <c r="A13" s="41"/>
      <c r="B13" s="42"/>
      <c r="C13" s="43"/>
      <c r="D13" s="45"/>
      <c r="E13" s="35"/>
      <c r="F13" s="35"/>
      <c r="G13" s="35"/>
    </row>
    <row r="14" spans="1:7" s="107" customFormat="1" ht="14.25" x14ac:dyDescent="0.25">
      <c r="A14" s="41"/>
      <c r="B14" s="42"/>
      <c r="C14" s="43"/>
      <c r="D14" s="45"/>
      <c r="E14" s="35"/>
      <c r="F14" s="35"/>
      <c r="G14" s="35"/>
    </row>
    <row r="15" spans="1:7" s="107" customFormat="1" ht="14.25" x14ac:dyDescent="0.25">
      <c r="A15" s="41"/>
      <c r="B15" s="42"/>
      <c r="C15" s="43"/>
      <c r="D15" s="45"/>
      <c r="E15" s="35"/>
      <c r="F15" s="35"/>
      <c r="G15" s="35"/>
    </row>
    <row r="16" spans="1:7" s="107" customFormat="1" ht="14.25" x14ac:dyDescent="0.25">
      <c r="A16" s="41"/>
      <c r="B16" s="42"/>
      <c r="C16" s="43"/>
      <c r="D16" s="45"/>
      <c r="E16" s="35"/>
      <c r="F16" s="35"/>
      <c r="G16" s="35"/>
    </row>
    <row r="17" spans="1:7" s="107" customFormat="1" ht="14.25" x14ac:dyDescent="0.25">
      <c r="A17" s="41"/>
      <c r="B17" s="42"/>
      <c r="C17" s="43"/>
      <c r="D17" s="45"/>
      <c r="E17" s="35"/>
      <c r="F17" s="35"/>
      <c r="G17" s="35"/>
    </row>
    <row r="18" spans="1:7" s="107" customFormat="1" ht="14.25" x14ac:dyDescent="0.25">
      <c r="A18" s="41"/>
      <c r="B18" s="42"/>
      <c r="C18" s="43"/>
      <c r="D18" s="45"/>
      <c r="E18" s="35"/>
      <c r="F18" s="35"/>
      <c r="G18" s="35"/>
    </row>
    <row r="19" spans="1:7" s="107" customFormat="1" ht="14.25" x14ac:dyDescent="0.25">
      <c r="A19" s="41"/>
      <c r="B19" s="42"/>
      <c r="C19" s="43"/>
      <c r="D19" s="45"/>
      <c r="E19" s="35"/>
      <c r="F19" s="35"/>
      <c r="G19" s="35"/>
    </row>
    <row r="20" spans="1:7" s="107" customFormat="1" ht="14.25" x14ac:dyDescent="0.25">
      <c r="A20" s="41"/>
      <c r="B20" s="42"/>
      <c r="C20" s="43"/>
      <c r="D20" s="45"/>
      <c r="E20" s="35"/>
      <c r="F20" s="35"/>
      <c r="G20" s="35"/>
    </row>
    <row r="21" spans="1:7" s="107" customFormat="1" ht="14.25" x14ac:dyDescent="0.25">
      <c r="A21" s="41"/>
      <c r="B21" s="42"/>
      <c r="C21" s="43"/>
      <c r="D21" s="45"/>
      <c r="E21" s="35"/>
      <c r="F21" s="35"/>
      <c r="G21" s="35"/>
    </row>
    <row r="22" spans="1:7" s="107" customFormat="1" ht="14.25" x14ac:dyDescent="0.25">
      <c r="A22" s="41"/>
      <c r="B22" s="42"/>
      <c r="C22" s="43"/>
      <c r="D22" s="45"/>
      <c r="E22" s="35"/>
      <c r="F22" s="35"/>
      <c r="G22" s="35"/>
    </row>
    <row r="23" spans="1:7" s="107" customFormat="1" ht="14.25" x14ac:dyDescent="0.25">
      <c r="A23" s="41"/>
      <c r="B23" s="42"/>
      <c r="C23" s="43"/>
      <c r="D23" s="45"/>
      <c r="E23" s="35"/>
      <c r="F23" s="35"/>
      <c r="G23" s="35"/>
    </row>
    <row r="24" spans="1:7" s="107" customFormat="1" ht="14.25" x14ac:dyDescent="0.25">
      <c r="A24" s="41"/>
      <c r="B24" s="42"/>
      <c r="C24" s="43"/>
      <c r="D24" s="45"/>
      <c r="E24" s="35"/>
      <c r="F24" s="35"/>
      <c r="G24" s="35"/>
    </row>
    <row r="25" spans="1:7" s="107" customFormat="1" ht="14.25" x14ac:dyDescent="0.25">
      <c r="A25" s="41"/>
      <c r="B25" s="42"/>
      <c r="C25" s="43"/>
      <c r="D25" s="45"/>
      <c r="E25" s="35"/>
      <c r="F25" s="35"/>
      <c r="G25" s="35"/>
    </row>
    <row r="26" spans="1:7" s="107" customFormat="1" ht="14.25" x14ac:dyDescent="0.25">
      <c r="A26" s="41"/>
      <c r="B26" s="42"/>
      <c r="C26" s="43"/>
      <c r="D26" s="45"/>
      <c r="E26" s="35"/>
      <c r="F26" s="35"/>
      <c r="G26" s="35"/>
    </row>
    <row r="27" spans="1:7" s="107" customFormat="1" ht="14.25" x14ac:dyDescent="0.25">
      <c r="A27" s="41"/>
      <c r="B27" s="42"/>
      <c r="C27" s="43"/>
      <c r="D27" s="45"/>
      <c r="E27" s="35"/>
      <c r="F27" s="35"/>
      <c r="G27" s="35"/>
    </row>
    <row r="28" spans="1:7" s="107" customFormat="1" ht="14.25" x14ac:dyDescent="0.25">
      <c r="A28" s="41"/>
      <c r="B28" s="42"/>
      <c r="C28" s="43"/>
      <c r="D28" s="45"/>
      <c r="E28" s="35"/>
      <c r="F28" s="35"/>
      <c r="G28" s="35"/>
    </row>
    <row r="29" spans="1:7" s="107" customFormat="1" ht="14.25" x14ac:dyDescent="0.25">
      <c r="A29" s="41"/>
      <c r="B29" s="42"/>
      <c r="C29" s="43"/>
      <c r="D29" s="45"/>
      <c r="E29" s="35"/>
      <c r="F29" s="35"/>
      <c r="G29" s="35"/>
    </row>
    <row r="30" spans="1:7" s="107" customFormat="1" ht="14.25" x14ac:dyDescent="0.25">
      <c r="A30" s="41"/>
      <c r="B30" s="42"/>
      <c r="C30" s="43"/>
      <c r="D30" s="45"/>
      <c r="E30" s="35"/>
      <c r="F30" s="35"/>
      <c r="G30" s="35"/>
    </row>
    <row r="31" spans="1:7" s="107" customFormat="1" ht="14.25" x14ac:dyDescent="0.25">
      <c r="A31" s="41"/>
      <c r="B31" s="42"/>
      <c r="C31" s="43"/>
      <c r="D31" s="45"/>
      <c r="E31" s="35"/>
      <c r="F31" s="35"/>
      <c r="G31" s="35"/>
    </row>
    <row r="32" spans="1:7" s="107" customFormat="1" ht="14.25" x14ac:dyDescent="0.25">
      <c r="A32" s="41"/>
      <c r="B32" s="42"/>
      <c r="C32" s="43"/>
      <c r="D32" s="45"/>
      <c r="E32" s="35"/>
      <c r="F32" s="35"/>
      <c r="G32" s="35"/>
    </row>
    <row r="33" spans="1:7" s="107" customFormat="1" ht="14.25" x14ac:dyDescent="0.25">
      <c r="A33" s="41"/>
      <c r="B33" s="42"/>
      <c r="C33" s="43"/>
      <c r="D33" s="45"/>
      <c r="E33" s="35"/>
      <c r="F33" s="35"/>
      <c r="G33" s="35"/>
    </row>
    <row r="34" spans="1:7" s="107" customFormat="1" ht="14.25" x14ac:dyDescent="0.25">
      <c r="A34" s="41"/>
      <c r="B34" s="42"/>
      <c r="C34" s="43"/>
      <c r="D34" s="45"/>
      <c r="E34" s="35"/>
      <c r="F34" s="35"/>
      <c r="G34" s="35"/>
    </row>
    <row r="35" spans="1:7" s="107" customFormat="1" ht="14.25" x14ac:dyDescent="0.25">
      <c r="A35" s="41"/>
      <c r="B35" s="42"/>
      <c r="C35" s="43"/>
      <c r="D35" s="45"/>
      <c r="E35" s="35"/>
      <c r="F35" s="35"/>
      <c r="G35" s="35"/>
    </row>
    <row r="36" spans="1:7" s="107" customFormat="1" ht="14.25" x14ac:dyDescent="0.25">
      <c r="A36" s="41"/>
      <c r="B36" s="42"/>
      <c r="C36" s="43"/>
      <c r="D36" s="45"/>
      <c r="E36" s="35"/>
      <c r="F36" s="35"/>
      <c r="G36" s="35"/>
    </row>
    <row r="37" spans="1:7" s="107" customFormat="1" ht="14.25" x14ac:dyDescent="0.25">
      <c r="A37" s="41"/>
      <c r="B37" s="42"/>
      <c r="C37" s="43"/>
      <c r="D37" s="45"/>
      <c r="E37" s="35"/>
      <c r="F37" s="35"/>
      <c r="G37" s="35"/>
    </row>
    <row r="38" spans="1:7" s="107" customFormat="1" ht="14.25" x14ac:dyDescent="0.25">
      <c r="A38" s="41"/>
      <c r="B38" s="42"/>
      <c r="C38" s="43"/>
      <c r="D38" s="45"/>
      <c r="E38" s="35"/>
      <c r="F38" s="35"/>
      <c r="G38" s="35"/>
    </row>
    <row r="39" spans="1:7" s="107" customFormat="1" ht="14.25" x14ac:dyDescent="0.25">
      <c r="A39" s="41"/>
      <c r="B39" s="42"/>
      <c r="C39" s="43"/>
      <c r="D39" s="45"/>
      <c r="E39" s="35"/>
      <c r="F39" s="35"/>
      <c r="G39" s="35"/>
    </row>
    <row r="40" spans="1:7" s="107" customFormat="1" ht="14.25" x14ac:dyDescent="0.25">
      <c r="A40" s="41"/>
      <c r="B40" s="42"/>
      <c r="C40" s="43"/>
      <c r="D40" s="45"/>
      <c r="E40" s="35"/>
      <c r="F40" s="35"/>
      <c r="G40" s="35"/>
    </row>
    <row r="41" spans="1:7" s="107" customFormat="1" ht="14.25" x14ac:dyDescent="0.25">
      <c r="A41" s="41"/>
      <c r="B41" s="42"/>
      <c r="C41" s="43"/>
      <c r="D41" s="45"/>
      <c r="E41" s="35"/>
      <c r="F41" s="35"/>
      <c r="G41" s="35"/>
    </row>
    <row r="42" spans="1:7" s="107" customFormat="1" ht="14.25" x14ac:dyDescent="0.25">
      <c r="A42" s="41"/>
      <c r="B42" s="42"/>
      <c r="C42" s="43"/>
      <c r="D42" s="45"/>
      <c r="E42" s="35"/>
      <c r="F42" s="35"/>
      <c r="G42" s="35"/>
    </row>
    <row r="43" spans="1:7" s="107" customFormat="1" ht="14.25" x14ac:dyDescent="0.25">
      <c r="A43" s="41"/>
      <c r="B43" s="42"/>
      <c r="C43" s="43"/>
      <c r="D43" s="45"/>
      <c r="E43" s="35"/>
      <c r="F43" s="35"/>
      <c r="G43" s="35"/>
    </row>
    <row r="44" spans="1:7" s="107" customFormat="1" ht="14.25" x14ac:dyDescent="0.25">
      <c r="A44" s="41"/>
      <c r="B44" s="42"/>
      <c r="C44" s="43"/>
      <c r="D44" s="45"/>
      <c r="E44" s="35"/>
      <c r="F44" s="35"/>
      <c r="G44" s="35"/>
    </row>
    <row r="45" spans="1:7" s="107" customFormat="1" ht="14.25" x14ac:dyDescent="0.25">
      <c r="A45" s="41"/>
      <c r="B45" s="42"/>
      <c r="C45" s="43"/>
      <c r="D45" s="45"/>
      <c r="E45" s="35"/>
      <c r="F45" s="35"/>
      <c r="G45" s="35"/>
    </row>
    <row r="46" spans="1:7" s="107" customFormat="1" ht="14.25" x14ac:dyDescent="0.25">
      <c r="A46" s="41"/>
      <c r="B46" s="42"/>
      <c r="C46" s="43"/>
      <c r="D46" s="45"/>
      <c r="E46" s="35"/>
      <c r="F46" s="35"/>
      <c r="G46" s="35"/>
    </row>
    <row r="47" spans="1:7" s="107" customFormat="1" ht="14.25" x14ac:dyDescent="0.25">
      <c r="A47" s="41"/>
      <c r="B47" s="42"/>
      <c r="C47" s="43"/>
      <c r="D47" s="45"/>
      <c r="E47" s="35"/>
      <c r="F47" s="35"/>
      <c r="G47" s="35"/>
    </row>
    <row r="48" spans="1:7" s="107" customFormat="1" ht="14.25" x14ac:dyDescent="0.25">
      <c r="A48" s="41"/>
      <c r="B48" s="42"/>
      <c r="C48" s="43"/>
      <c r="D48" s="45"/>
      <c r="E48" s="35"/>
      <c r="F48" s="35"/>
      <c r="G48" s="35"/>
    </row>
    <row r="49" spans="1:7" s="107" customFormat="1" ht="14.25" x14ac:dyDescent="0.25">
      <c r="A49" s="41"/>
      <c r="B49" s="42"/>
      <c r="C49" s="43"/>
      <c r="D49" s="45"/>
      <c r="E49" s="35"/>
      <c r="F49" s="35"/>
      <c r="G49" s="35"/>
    </row>
    <row r="50" spans="1:7" s="107" customFormat="1" ht="14.25" x14ac:dyDescent="0.25">
      <c r="A50" s="41"/>
      <c r="B50" s="42"/>
      <c r="C50" s="43"/>
      <c r="D50" s="45"/>
      <c r="E50" s="35"/>
      <c r="F50" s="35"/>
      <c r="G50" s="35"/>
    </row>
    <row r="51" spans="1:7" s="107" customFormat="1" ht="14.25" x14ac:dyDescent="0.25">
      <c r="A51" s="41"/>
      <c r="B51" s="42"/>
      <c r="C51" s="43"/>
      <c r="D51" s="45"/>
      <c r="E51" s="35"/>
      <c r="F51" s="35"/>
      <c r="G51" s="35"/>
    </row>
    <row r="52" spans="1:7" s="107" customFormat="1" ht="14.25" x14ac:dyDescent="0.25">
      <c r="A52" s="41"/>
      <c r="B52" s="42"/>
      <c r="C52" s="43"/>
      <c r="D52" s="45"/>
      <c r="E52" s="35"/>
      <c r="F52" s="35"/>
      <c r="G52" s="35"/>
    </row>
    <row r="53" spans="1:7" s="107" customFormat="1" ht="14.25" x14ac:dyDescent="0.25">
      <c r="A53" s="41"/>
      <c r="B53" s="42"/>
      <c r="C53" s="43"/>
      <c r="D53" s="45"/>
      <c r="E53" s="35"/>
      <c r="F53" s="35"/>
      <c r="G53" s="35"/>
    </row>
    <row r="54" spans="1:7" s="107" customFormat="1" ht="15" thickBot="1" x14ac:dyDescent="0.3">
      <c r="A54" s="46"/>
      <c r="B54" s="47"/>
      <c r="C54" s="48"/>
      <c r="D54" s="50"/>
      <c r="E54" s="35"/>
      <c r="F54" s="35"/>
      <c r="G54" s="35"/>
    </row>
    <row r="55" spans="1:7" s="119" customFormat="1" ht="17.25" thickBot="1" x14ac:dyDescent="0.35">
      <c r="C55" s="120" t="s">
        <v>29</v>
      </c>
      <c r="D55" s="121">
        <f>SUM(D9:D54)</f>
        <v>0</v>
      </c>
    </row>
    <row r="56" spans="1:7" s="107" customFormat="1" ht="15" thickTop="1" x14ac:dyDescent="0.25">
      <c r="C56" s="122"/>
      <c r="D56" s="123"/>
    </row>
    <row r="57" spans="1:7" s="107" customFormat="1" ht="14.25" x14ac:dyDescent="0.25">
      <c r="C57" s="122"/>
      <c r="D57" s="123"/>
    </row>
    <row r="58" spans="1:7" s="107" customFormat="1" ht="14.25" x14ac:dyDescent="0.25">
      <c r="C58" s="122"/>
      <c r="D58" s="123"/>
    </row>
    <row r="59" spans="1:7" s="107" customFormat="1" ht="14.25" x14ac:dyDescent="0.25">
      <c r="C59" s="122"/>
      <c r="D59" s="123"/>
    </row>
    <row r="60" spans="1:7" s="107" customFormat="1" ht="14.25" x14ac:dyDescent="0.25">
      <c r="C60" s="122"/>
      <c r="D60" s="123"/>
    </row>
    <row r="61" spans="1:7" s="107" customFormat="1" ht="14.25" x14ac:dyDescent="0.25">
      <c r="C61" s="122"/>
      <c r="D61" s="123"/>
    </row>
    <row r="62" spans="1:7" s="107" customFormat="1" ht="14.25" x14ac:dyDescent="0.25">
      <c r="C62" s="122"/>
      <c r="D62" s="123"/>
    </row>
    <row r="63" spans="1:7" s="107" customFormat="1" ht="14.25" x14ac:dyDescent="0.25">
      <c r="C63" s="122"/>
      <c r="D63" s="123"/>
    </row>
    <row r="64" spans="1:7" s="107" customFormat="1" ht="14.25" x14ac:dyDescent="0.25">
      <c r="C64" s="122"/>
      <c r="D64" s="123"/>
    </row>
    <row r="65" spans="3:4" s="107" customFormat="1" ht="14.25" x14ac:dyDescent="0.25">
      <c r="C65" s="122"/>
      <c r="D65" s="123"/>
    </row>
    <row r="66" spans="3:4" s="107" customFormat="1" ht="14.25" x14ac:dyDescent="0.25">
      <c r="C66" s="122"/>
      <c r="D66" s="123"/>
    </row>
    <row r="67" spans="3:4" s="107" customFormat="1" ht="14.25" x14ac:dyDescent="0.25">
      <c r="C67" s="122"/>
      <c r="D67" s="123"/>
    </row>
    <row r="68" spans="3:4" s="107" customFormat="1" ht="14.25" x14ac:dyDescent="0.25">
      <c r="C68" s="122"/>
      <c r="D68" s="123"/>
    </row>
    <row r="69" spans="3:4" s="107" customFormat="1" ht="14.25" x14ac:dyDescent="0.25">
      <c r="C69" s="122"/>
      <c r="D69" s="123"/>
    </row>
    <row r="70" spans="3:4" s="107" customFormat="1" ht="14.25" x14ac:dyDescent="0.25">
      <c r="C70" s="122"/>
      <c r="D70" s="123"/>
    </row>
    <row r="71" spans="3:4" s="107" customFormat="1" ht="14.25" x14ac:dyDescent="0.25">
      <c r="C71" s="122"/>
      <c r="D71" s="123"/>
    </row>
    <row r="72" spans="3:4" s="107" customFormat="1" ht="14.25" x14ac:dyDescent="0.25">
      <c r="C72" s="122"/>
      <c r="D72" s="123"/>
    </row>
    <row r="73" spans="3:4" s="107" customFormat="1" ht="14.25" x14ac:dyDescent="0.25">
      <c r="C73" s="122"/>
      <c r="D73" s="123"/>
    </row>
    <row r="74" spans="3:4" s="107" customFormat="1" ht="14.25" x14ac:dyDescent="0.25">
      <c r="C74" s="122"/>
      <c r="D74" s="123"/>
    </row>
    <row r="75" spans="3:4" s="107" customFormat="1" ht="14.25" x14ac:dyDescent="0.25">
      <c r="C75" s="122"/>
      <c r="D75" s="123"/>
    </row>
    <row r="76" spans="3:4" s="107" customFormat="1" ht="14.25" x14ac:dyDescent="0.25">
      <c r="C76" s="122"/>
      <c r="D76" s="123"/>
    </row>
    <row r="77" spans="3:4" s="107" customFormat="1" ht="14.25" x14ac:dyDescent="0.25">
      <c r="C77" s="122"/>
      <c r="D77" s="123"/>
    </row>
    <row r="78" spans="3:4" s="107" customFormat="1" ht="14.25" x14ac:dyDescent="0.25">
      <c r="C78" s="122"/>
      <c r="D78" s="123"/>
    </row>
    <row r="79" spans="3:4" s="107" customFormat="1" ht="14.25" x14ac:dyDescent="0.25">
      <c r="C79" s="122"/>
      <c r="D79" s="123"/>
    </row>
    <row r="80" spans="3:4" s="107" customFormat="1" ht="14.25" x14ac:dyDescent="0.25">
      <c r="C80" s="122"/>
      <c r="D80" s="123"/>
    </row>
    <row r="81" spans="3:4" s="107" customFormat="1" ht="14.25" x14ac:dyDescent="0.25">
      <c r="C81" s="122"/>
      <c r="D81" s="123"/>
    </row>
    <row r="82" spans="3:4" s="107" customFormat="1" ht="14.25" x14ac:dyDescent="0.25">
      <c r="C82" s="122"/>
      <c r="D82" s="123"/>
    </row>
    <row r="83" spans="3:4" s="107" customFormat="1" ht="14.25" x14ac:dyDescent="0.25">
      <c r="C83" s="122"/>
      <c r="D83" s="123"/>
    </row>
    <row r="84" spans="3:4" s="107" customFormat="1" ht="14.25" x14ac:dyDescent="0.25">
      <c r="C84" s="122"/>
      <c r="D84" s="123"/>
    </row>
    <row r="85" spans="3:4" s="107" customFormat="1" ht="14.25" x14ac:dyDescent="0.25">
      <c r="C85" s="122"/>
      <c r="D85" s="123"/>
    </row>
    <row r="86" spans="3:4" s="107" customFormat="1" ht="14.25" x14ac:dyDescent="0.25">
      <c r="C86" s="122"/>
      <c r="D86" s="123"/>
    </row>
    <row r="87" spans="3:4" s="107" customFormat="1" ht="14.25" x14ac:dyDescent="0.25">
      <c r="C87" s="122"/>
      <c r="D87" s="123"/>
    </row>
    <row r="88" spans="3:4" s="107" customFormat="1" ht="14.25" x14ac:dyDescent="0.25">
      <c r="C88" s="122"/>
      <c r="D88" s="123"/>
    </row>
    <row r="89" spans="3:4" s="107" customFormat="1" ht="14.25" x14ac:dyDescent="0.25">
      <c r="C89" s="122"/>
      <c r="D89" s="123"/>
    </row>
    <row r="90" spans="3:4" s="107" customFormat="1" ht="14.25" x14ac:dyDescent="0.25">
      <c r="C90" s="122"/>
      <c r="D90" s="123"/>
    </row>
    <row r="91" spans="3:4" s="107" customFormat="1" ht="14.25" x14ac:dyDescent="0.25">
      <c r="C91" s="122"/>
      <c r="D91" s="123"/>
    </row>
    <row r="92" spans="3:4" s="107" customFormat="1" ht="14.25" x14ac:dyDescent="0.25">
      <c r="C92" s="122"/>
      <c r="D92" s="123"/>
    </row>
    <row r="93" spans="3:4" s="107" customFormat="1" ht="14.25" x14ac:dyDescent="0.25">
      <c r="C93" s="122"/>
      <c r="D93" s="123"/>
    </row>
    <row r="94" spans="3:4" s="107" customFormat="1" ht="14.25" x14ac:dyDescent="0.25">
      <c r="C94" s="122"/>
      <c r="D94" s="123"/>
    </row>
    <row r="95" spans="3:4" s="107" customFormat="1" ht="14.25" x14ac:dyDescent="0.25">
      <c r="C95" s="122"/>
      <c r="D95" s="123"/>
    </row>
    <row r="96" spans="3:4" s="107" customFormat="1" ht="14.25" x14ac:dyDescent="0.25">
      <c r="C96" s="122"/>
      <c r="D96" s="123"/>
    </row>
    <row r="97" spans="3:4" s="107" customFormat="1" ht="14.25" x14ac:dyDescent="0.25">
      <c r="C97" s="122"/>
      <c r="D97" s="123"/>
    </row>
    <row r="98" spans="3:4" s="107" customFormat="1" ht="14.25" x14ac:dyDescent="0.25">
      <c r="C98" s="122"/>
      <c r="D98" s="123"/>
    </row>
    <row r="99" spans="3:4" s="107" customFormat="1" ht="14.25" x14ac:dyDescent="0.25">
      <c r="C99" s="122"/>
      <c r="D99" s="123"/>
    </row>
    <row r="100" spans="3:4" s="107" customFormat="1" ht="14.25" x14ac:dyDescent="0.25">
      <c r="C100" s="122"/>
      <c r="D100" s="123"/>
    </row>
    <row r="101" spans="3:4" s="107" customFormat="1" ht="14.25" x14ac:dyDescent="0.25">
      <c r="C101" s="122"/>
      <c r="D101" s="123"/>
    </row>
    <row r="102" spans="3:4" s="107" customFormat="1" ht="14.25" x14ac:dyDescent="0.25">
      <c r="C102" s="122"/>
      <c r="D102" s="123"/>
    </row>
    <row r="103" spans="3:4" s="107" customFormat="1" ht="14.25" x14ac:dyDescent="0.25">
      <c r="C103" s="122"/>
      <c r="D103" s="123"/>
    </row>
    <row r="104" spans="3:4" s="107" customFormat="1" ht="14.25" x14ac:dyDescent="0.25">
      <c r="C104" s="122"/>
      <c r="D104" s="123"/>
    </row>
    <row r="105" spans="3:4" s="107" customFormat="1" ht="14.25" x14ac:dyDescent="0.25">
      <c r="C105" s="122"/>
      <c r="D105" s="123"/>
    </row>
    <row r="106" spans="3:4" s="107" customFormat="1" ht="14.25" x14ac:dyDescent="0.25">
      <c r="C106" s="122"/>
      <c r="D106" s="123"/>
    </row>
    <row r="107" spans="3:4" s="107" customFormat="1" ht="14.25" x14ac:dyDescent="0.25">
      <c r="C107" s="122"/>
      <c r="D107" s="123"/>
    </row>
    <row r="108" spans="3:4" s="107" customFormat="1" ht="14.25" x14ac:dyDescent="0.25">
      <c r="C108" s="122"/>
      <c r="D108" s="123"/>
    </row>
    <row r="109" spans="3:4" s="107" customFormat="1" ht="14.25" x14ac:dyDescent="0.25">
      <c r="C109" s="122"/>
      <c r="D109" s="123"/>
    </row>
    <row r="110" spans="3:4" s="107" customFormat="1" ht="14.25" x14ac:dyDescent="0.25">
      <c r="C110" s="122"/>
      <c r="D110" s="123"/>
    </row>
    <row r="111" spans="3:4" s="107" customFormat="1" ht="14.25" x14ac:dyDescent="0.25">
      <c r="C111" s="122"/>
      <c r="D111" s="123"/>
    </row>
    <row r="112" spans="3:4" s="107" customFormat="1" ht="14.25" x14ac:dyDescent="0.25">
      <c r="C112" s="122"/>
      <c r="D112" s="123"/>
    </row>
    <row r="113" spans="3:4" s="107" customFormat="1" ht="14.25" x14ac:dyDescent="0.25">
      <c r="C113" s="122"/>
      <c r="D113" s="123"/>
    </row>
    <row r="114" spans="3:4" s="107" customFormat="1" ht="14.25" x14ac:dyDescent="0.25">
      <c r="C114" s="122"/>
      <c r="D114" s="123"/>
    </row>
    <row r="115" spans="3:4" s="107" customFormat="1" ht="14.25" x14ac:dyDescent="0.25">
      <c r="C115" s="122"/>
      <c r="D115" s="123"/>
    </row>
    <row r="116" spans="3:4" s="107" customFormat="1" ht="14.25" x14ac:dyDescent="0.25">
      <c r="C116" s="122"/>
      <c r="D116" s="123"/>
    </row>
    <row r="117" spans="3:4" s="107" customFormat="1" ht="14.25" x14ac:dyDescent="0.25">
      <c r="C117" s="122"/>
      <c r="D117" s="123"/>
    </row>
    <row r="118" spans="3:4" s="107" customFormat="1" ht="14.25" x14ac:dyDescent="0.25">
      <c r="C118" s="122"/>
      <c r="D118" s="123"/>
    </row>
    <row r="119" spans="3:4" s="107" customFormat="1" ht="14.25" x14ac:dyDescent="0.25">
      <c r="C119" s="122"/>
      <c r="D119" s="123"/>
    </row>
    <row r="120" spans="3:4" s="107" customFormat="1" ht="14.25" x14ac:dyDescent="0.25">
      <c r="C120" s="122"/>
      <c r="D120" s="123"/>
    </row>
    <row r="121" spans="3:4" s="107" customFormat="1" ht="14.25" x14ac:dyDescent="0.25">
      <c r="C121" s="122"/>
      <c r="D121" s="123"/>
    </row>
    <row r="122" spans="3:4" s="107" customFormat="1" ht="14.25" x14ac:dyDescent="0.25">
      <c r="C122" s="122"/>
      <c r="D122" s="123"/>
    </row>
    <row r="123" spans="3:4" s="107" customFormat="1" ht="14.25" x14ac:dyDescent="0.25">
      <c r="C123" s="122"/>
      <c r="D123" s="123"/>
    </row>
    <row r="124" spans="3:4" s="107" customFormat="1" ht="14.25" x14ac:dyDescent="0.25">
      <c r="C124" s="122"/>
      <c r="D124" s="123"/>
    </row>
    <row r="125" spans="3:4" s="107" customFormat="1" ht="14.25" x14ac:dyDescent="0.25">
      <c r="C125" s="122"/>
      <c r="D125" s="123"/>
    </row>
    <row r="126" spans="3:4" s="107" customFormat="1" ht="14.25" x14ac:dyDescent="0.25">
      <c r="C126" s="122"/>
      <c r="D126" s="123"/>
    </row>
    <row r="127" spans="3:4" s="107" customFormat="1" ht="14.25" x14ac:dyDescent="0.25">
      <c r="C127" s="122"/>
      <c r="D127" s="123"/>
    </row>
    <row r="128" spans="3:4" s="107" customFormat="1" ht="14.25" x14ac:dyDescent="0.25">
      <c r="C128" s="122"/>
      <c r="D128" s="123"/>
    </row>
    <row r="129" spans="3:4" s="107" customFormat="1" ht="14.25" x14ac:dyDescent="0.25">
      <c r="C129" s="122"/>
      <c r="D129" s="123"/>
    </row>
    <row r="130" spans="3:4" s="107" customFormat="1" ht="14.25" x14ac:dyDescent="0.25">
      <c r="C130" s="122"/>
      <c r="D130" s="123"/>
    </row>
    <row r="131" spans="3:4" s="107" customFormat="1" ht="14.25" x14ac:dyDescent="0.25">
      <c r="C131" s="122"/>
      <c r="D131" s="123"/>
    </row>
    <row r="132" spans="3:4" s="107" customFormat="1" ht="14.25" x14ac:dyDescent="0.25">
      <c r="C132" s="122"/>
      <c r="D132" s="123"/>
    </row>
    <row r="133" spans="3:4" s="107" customFormat="1" ht="14.25" x14ac:dyDescent="0.25">
      <c r="C133" s="122"/>
      <c r="D133" s="123"/>
    </row>
    <row r="134" spans="3:4" s="107" customFormat="1" ht="14.25" x14ac:dyDescent="0.25">
      <c r="C134" s="122"/>
      <c r="D134" s="123"/>
    </row>
    <row r="135" spans="3:4" s="107" customFormat="1" ht="14.25" x14ac:dyDescent="0.25">
      <c r="C135" s="122"/>
      <c r="D135" s="123"/>
    </row>
    <row r="136" spans="3:4" s="107" customFormat="1" ht="14.25" x14ac:dyDescent="0.25">
      <c r="C136" s="122"/>
      <c r="D136" s="123"/>
    </row>
    <row r="137" spans="3:4" s="107" customFormat="1" ht="14.25" x14ac:dyDescent="0.25">
      <c r="C137" s="122"/>
      <c r="D137" s="123"/>
    </row>
    <row r="138" spans="3:4" s="107" customFormat="1" ht="14.25" x14ac:dyDescent="0.25">
      <c r="C138" s="122"/>
      <c r="D138" s="123"/>
    </row>
    <row r="139" spans="3:4" s="107" customFormat="1" ht="14.25" x14ac:dyDescent="0.25">
      <c r="C139" s="122"/>
      <c r="D139" s="123"/>
    </row>
    <row r="140" spans="3:4" s="107" customFormat="1" ht="14.25" x14ac:dyDescent="0.25">
      <c r="C140" s="122"/>
      <c r="D140" s="123"/>
    </row>
    <row r="141" spans="3:4" s="107" customFormat="1" ht="14.25" x14ac:dyDescent="0.25">
      <c r="C141" s="122"/>
      <c r="D141" s="123"/>
    </row>
    <row r="142" spans="3:4" s="107" customFormat="1" ht="14.25" x14ac:dyDescent="0.25">
      <c r="C142" s="122"/>
      <c r="D142" s="123"/>
    </row>
    <row r="143" spans="3:4" s="107" customFormat="1" ht="14.25" x14ac:dyDescent="0.25">
      <c r="C143" s="122"/>
      <c r="D143" s="123"/>
    </row>
    <row r="144" spans="3:4" s="107" customFormat="1" ht="14.25" x14ac:dyDescent="0.25">
      <c r="C144" s="122"/>
      <c r="D144" s="123"/>
    </row>
    <row r="145" spans="3:4" s="107" customFormat="1" ht="14.25" x14ac:dyDescent="0.25">
      <c r="C145" s="122"/>
      <c r="D145" s="123"/>
    </row>
    <row r="146" spans="3:4" s="107" customFormat="1" ht="14.25" x14ac:dyDescent="0.25">
      <c r="C146" s="122"/>
      <c r="D146" s="123"/>
    </row>
    <row r="147" spans="3:4" s="107" customFormat="1" ht="14.25" x14ac:dyDescent="0.25">
      <c r="C147" s="122"/>
      <c r="D147" s="123"/>
    </row>
    <row r="148" spans="3:4" s="107" customFormat="1" ht="14.25" x14ac:dyDescent="0.25">
      <c r="C148" s="122"/>
      <c r="D148" s="123"/>
    </row>
    <row r="149" spans="3:4" s="107" customFormat="1" ht="14.25" x14ac:dyDescent="0.25">
      <c r="C149" s="122"/>
      <c r="D149" s="123"/>
    </row>
    <row r="150" spans="3:4" s="107" customFormat="1" ht="14.25" x14ac:dyDescent="0.25">
      <c r="C150" s="122"/>
      <c r="D150" s="123"/>
    </row>
    <row r="151" spans="3:4" s="107" customFormat="1" ht="14.25" x14ac:dyDescent="0.25">
      <c r="C151" s="122"/>
      <c r="D151" s="123"/>
    </row>
    <row r="152" spans="3:4" s="107" customFormat="1" ht="14.25" x14ac:dyDescent="0.25">
      <c r="C152" s="122"/>
      <c r="D152" s="123"/>
    </row>
    <row r="153" spans="3:4" s="107" customFormat="1" ht="14.25" x14ac:dyDescent="0.25">
      <c r="C153" s="122"/>
      <c r="D153" s="123"/>
    </row>
    <row r="154" spans="3:4" s="107" customFormat="1" ht="14.25" x14ac:dyDescent="0.25">
      <c r="C154" s="122"/>
      <c r="D154" s="123"/>
    </row>
    <row r="155" spans="3:4" s="107" customFormat="1" ht="14.25" x14ac:dyDescent="0.25">
      <c r="C155" s="122"/>
      <c r="D155" s="123"/>
    </row>
    <row r="156" spans="3:4" s="107" customFormat="1" ht="14.25" x14ac:dyDescent="0.25">
      <c r="C156" s="122"/>
      <c r="D156" s="123"/>
    </row>
    <row r="157" spans="3:4" s="107" customFormat="1" ht="14.25" x14ac:dyDescent="0.25">
      <c r="C157" s="122"/>
      <c r="D157" s="123"/>
    </row>
    <row r="158" spans="3:4" s="107" customFormat="1" ht="14.25" x14ac:dyDescent="0.25">
      <c r="C158" s="122"/>
      <c r="D158" s="123"/>
    </row>
    <row r="159" spans="3:4" s="107" customFormat="1" ht="14.25" x14ac:dyDescent="0.25">
      <c r="C159" s="122"/>
      <c r="D159" s="123"/>
    </row>
    <row r="160" spans="3:4" s="107" customFormat="1" ht="14.25" x14ac:dyDescent="0.25">
      <c r="C160" s="122"/>
      <c r="D160" s="123"/>
    </row>
    <row r="161" spans="3:4" s="107" customFormat="1" ht="14.25" x14ac:dyDescent="0.25">
      <c r="C161" s="122"/>
      <c r="D161" s="123"/>
    </row>
    <row r="162" spans="3:4" s="107" customFormat="1" ht="14.25" x14ac:dyDescent="0.25">
      <c r="C162" s="122"/>
      <c r="D162" s="123"/>
    </row>
    <row r="163" spans="3:4" s="107" customFormat="1" ht="14.25" x14ac:dyDescent="0.25">
      <c r="C163" s="122"/>
      <c r="D163" s="123"/>
    </row>
    <row r="164" spans="3:4" s="107" customFormat="1" ht="14.25" x14ac:dyDescent="0.25">
      <c r="C164" s="122"/>
      <c r="D164" s="123"/>
    </row>
    <row r="165" spans="3:4" s="107" customFormat="1" ht="14.25" x14ac:dyDescent="0.25">
      <c r="C165" s="122"/>
      <c r="D165" s="123"/>
    </row>
    <row r="166" spans="3:4" s="107" customFormat="1" ht="14.25" x14ac:dyDescent="0.25">
      <c r="C166" s="122"/>
      <c r="D166" s="123"/>
    </row>
    <row r="167" spans="3:4" s="107" customFormat="1" ht="14.25" x14ac:dyDescent="0.25">
      <c r="C167" s="122"/>
      <c r="D167" s="123"/>
    </row>
    <row r="168" spans="3:4" s="107" customFormat="1" ht="14.25" x14ac:dyDescent="0.25">
      <c r="C168" s="122"/>
      <c r="D168" s="123"/>
    </row>
    <row r="169" spans="3:4" s="107" customFormat="1" ht="14.25" x14ac:dyDescent="0.25">
      <c r="C169" s="122"/>
      <c r="D169" s="123"/>
    </row>
    <row r="170" spans="3:4" s="107" customFormat="1" ht="14.25" x14ac:dyDescent="0.25">
      <c r="C170" s="122"/>
      <c r="D170" s="123"/>
    </row>
    <row r="171" spans="3:4" s="107" customFormat="1" ht="14.25" x14ac:dyDescent="0.25">
      <c r="C171" s="122"/>
      <c r="D171" s="123"/>
    </row>
    <row r="172" spans="3:4" s="107" customFormat="1" ht="14.25" x14ac:dyDescent="0.25">
      <c r="C172" s="122"/>
      <c r="D172" s="123"/>
    </row>
    <row r="173" spans="3:4" s="107" customFormat="1" ht="14.25" x14ac:dyDescent="0.25">
      <c r="C173" s="122"/>
      <c r="D173" s="123"/>
    </row>
    <row r="174" spans="3:4" s="107" customFormat="1" ht="14.25" x14ac:dyDescent="0.25">
      <c r="C174" s="122"/>
      <c r="D174" s="123"/>
    </row>
    <row r="175" spans="3:4" s="107" customFormat="1" ht="14.25" x14ac:dyDescent="0.25">
      <c r="C175" s="122"/>
      <c r="D175" s="123"/>
    </row>
    <row r="176" spans="3:4" s="107" customFormat="1" ht="14.25" x14ac:dyDescent="0.25">
      <c r="C176" s="122"/>
      <c r="D176" s="123"/>
    </row>
    <row r="177" spans="3:4" s="107" customFormat="1" ht="14.25" x14ac:dyDescent="0.25">
      <c r="C177" s="122"/>
      <c r="D177" s="123"/>
    </row>
    <row r="178" spans="3:4" s="107" customFormat="1" ht="14.25" x14ac:dyDescent="0.25">
      <c r="C178" s="122"/>
      <c r="D178" s="123"/>
    </row>
    <row r="179" spans="3:4" s="107" customFormat="1" ht="14.25" x14ac:dyDescent="0.25">
      <c r="C179" s="122"/>
      <c r="D179" s="123"/>
    </row>
    <row r="180" spans="3:4" s="107" customFormat="1" ht="14.25" x14ac:dyDescent="0.25">
      <c r="C180" s="122"/>
      <c r="D180" s="123"/>
    </row>
    <row r="181" spans="3:4" s="107" customFormat="1" ht="14.25" x14ac:dyDescent="0.25">
      <c r="C181" s="122"/>
      <c r="D181" s="123"/>
    </row>
    <row r="182" spans="3:4" s="107" customFormat="1" ht="14.25" x14ac:dyDescent="0.25">
      <c r="C182" s="122"/>
      <c r="D182" s="123"/>
    </row>
    <row r="183" spans="3:4" s="107" customFormat="1" ht="14.25" x14ac:dyDescent="0.25">
      <c r="C183" s="122"/>
      <c r="D183" s="123"/>
    </row>
    <row r="184" spans="3:4" s="107" customFormat="1" ht="14.25" x14ac:dyDescent="0.25">
      <c r="C184" s="122"/>
      <c r="D184" s="123"/>
    </row>
    <row r="185" spans="3:4" s="107" customFormat="1" ht="14.25" x14ac:dyDescent="0.25">
      <c r="C185" s="122"/>
      <c r="D185" s="123"/>
    </row>
    <row r="186" spans="3:4" s="107" customFormat="1" ht="14.25" x14ac:dyDescent="0.25">
      <c r="C186" s="122"/>
      <c r="D186" s="123"/>
    </row>
    <row r="187" spans="3:4" s="107" customFormat="1" ht="14.25" x14ac:dyDescent="0.25">
      <c r="C187" s="122"/>
      <c r="D187" s="123"/>
    </row>
    <row r="188" spans="3:4" s="107" customFormat="1" ht="14.25" x14ac:dyDescent="0.25">
      <c r="C188" s="122"/>
      <c r="D188" s="123"/>
    </row>
    <row r="189" spans="3:4" s="107" customFormat="1" ht="14.25" x14ac:dyDescent="0.25">
      <c r="C189" s="122"/>
      <c r="D189" s="123"/>
    </row>
    <row r="190" spans="3:4" s="107" customFormat="1" ht="14.25" x14ac:dyDescent="0.25">
      <c r="C190" s="122"/>
      <c r="D190" s="123"/>
    </row>
    <row r="191" spans="3:4" s="107" customFormat="1" ht="14.25" x14ac:dyDescent="0.25">
      <c r="C191" s="122"/>
      <c r="D191" s="123"/>
    </row>
    <row r="192" spans="3:4" s="107" customFormat="1" ht="14.25" x14ac:dyDescent="0.25">
      <c r="C192" s="122"/>
      <c r="D192" s="123"/>
    </row>
    <row r="193" spans="3:4" s="107" customFormat="1" ht="14.25" x14ac:dyDescent="0.25">
      <c r="C193" s="122"/>
      <c r="D193" s="123"/>
    </row>
    <row r="194" spans="3:4" s="107" customFormat="1" ht="14.25" x14ac:dyDescent="0.25">
      <c r="C194" s="122"/>
      <c r="D194" s="123"/>
    </row>
    <row r="195" spans="3:4" s="107" customFormat="1" ht="14.25" x14ac:dyDescent="0.25">
      <c r="C195" s="122"/>
      <c r="D195" s="123"/>
    </row>
    <row r="196" spans="3:4" s="107" customFormat="1" ht="14.25" x14ac:dyDescent="0.25">
      <c r="C196" s="122"/>
      <c r="D196" s="123"/>
    </row>
    <row r="197" spans="3:4" s="107" customFormat="1" ht="14.25" x14ac:dyDescent="0.25">
      <c r="C197" s="122"/>
      <c r="D197" s="123"/>
    </row>
    <row r="198" spans="3:4" s="107" customFormat="1" ht="14.25" x14ac:dyDescent="0.25">
      <c r="C198" s="122"/>
      <c r="D198" s="123"/>
    </row>
    <row r="199" spans="3:4" s="107" customFormat="1" ht="14.25" x14ac:dyDescent="0.25">
      <c r="C199" s="122"/>
      <c r="D199" s="123"/>
    </row>
    <row r="200" spans="3:4" s="107" customFormat="1" ht="14.25" x14ac:dyDescent="0.25">
      <c r="C200" s="122"/>
      <c r="D200" s="123"/>
    </row>
    <row r="201" spans="3:4" s="107" customFormat="1" ht="14.25" x14ac:dyDescent="0.25">
      <c r="C201" s="122"/>
      <c r="D201" s="123"/>
    </row>
    <row r="202" spans="3:4" s="107" customFormat="1" ht="14.25" x14ac:dyDescent="0.25">
      <c r="C202" s="122"/>
      <c r="D202" s="123"/>
    </row>
    <row r="203" spans="3:4" s="107" customFormat="1" ht="14.25" x14ac:dyDescent="0.25">
      <c r="C203" s="122"/>
      <c r="D203" s="123"/>
    </row>
    <row r="204" spans="3:4" s="107" customFormat="1" ht="14.25" x14ac:dyDescent="0.25">
      <c r="C204" s="122"/>
      <c r="D204" s="123"/>
    </row>
    <row r="205" spans="3:4" s="107" customFormat="1" ht="14.25" x14ac:dyDescent="0.25">
      <c r="C205" s="122"/>
      <c r="D205" s="123"/>
    </row>
    <row r="206" spans="3:4" s="107" customFormat="1" ht="14.25" x14ac:dyDescent="0.25">
      <c r="C206" s="122"/>
      <c r="D206" s="123"/>
    </row>
    <row r="207" spans="3:4" s="107" customFormat="1" ht="14.25" x14ac:dyDescent="0.25">
      <c r="C207" s="122"/>
      <c r="D207" s="123"/>
    </row>
    <row r="208" spans="3:4" s="107" customFormat="1" ht="14.25" x14ac:dyDescent="0.25">
      <c r="C208" s="122"/>
      <c r="D208" s="123"/>
    </row>
    <row r="209" spans="3:4" s="107" customFormat="1" ht="14.25" x14ac:dyDescent="0.25">
      <c r="C209" s="122"/>
      <c r="D209" s="123"/>
    </row>
    <row r="210" spans="3:4" s="107" customFormat="1" ht="14.25" x14ac:dyDescent="0.25">
      <c r="C210" s="122"/>
      <c r="D210" s="123"/>
    </row>
    <row r="211" spans="3:4" s="107" customFormat="1" ht="14.25" x14ac:dyDescent="0.25">
      <c r="C211" s="122"/>
      <c r="D211" s="123"/>
    </row>
    <row r="212" spans="3:4" s="107" customFormat="1" ht="14.25" x14ac:dyDescent="0.25">
      <c r="C212" s="122"/>
      <c r="D212" s="123"/>
    </row>
    <row r="213" spans="3:4" s="107" customFormat="1" ht="14.25" x14ac:dyDescent="0.25">
      <c r="C213" s="122"/>
      <c r="D213" s="123"/>
    </row>
    <row r="214" spans="3:4" s="107" customFormat="1" ht="14.25" x14ac:dyDescent="0.25">
      <c r="C214" s="122"/>
      <c r="D214" s="123"/>
    </row>
    <row r="215" spans="3:4" s="107" customFormat="1" ht="14.25" x14ac:dyDescent="0.25">
      <c r="C215" s="122"/>
      <c r="D215" s="123"/>
    </row>
    <row r="216" spans="3:4" s="107" customFormat="1" ht="14.25" x14ac:dyDescent="0.25">
      <c r="C216" s="122"/>
      <c r="D216" s="123"/>
    </row>
    <row r="217" spans="3:4" s="107" customFormat="1" ht="14.25" x14ac:dyDescent="0.25">
      <c r="C217" s="122"/>
      <c r="D217" s="123"/>
    </row>
    <row r="218" spans="3:4" s="107" customFormat="1" ht="14.25" x14ac:dyDescent="0.25">
      <c r="C218" s="122"/>
      <c r="D218" s="123"/>
    </row>
    <row r="219" spans="3:4" s="107" customFormat="1" ht="14.25" x14ac:dyDescent="0.25">
      <c r="C219" s="122"/>
      <c r="D219" s="123"/>
    </row>
    <row r="220" spans="3:4" s="107" customFormat="1" ht="14.25" x14ac:dyDescent="0.25">
      <c r="C220" s="122"/>
      <c r="D220" s="123"/>
    </row>
    <row r="221" spans="3:4" s="107" customFormat="1" ht="14.25" x14ac:dyDescent="0.25">
      <c r="C221" s="122"/>
      <c r="D221" s="123"/>
    </row>
    <row r="222" spans="3:4" s="107" customFormat="1" ht="14.25" x14ac:dyDescent="0.25">
      <c r="C222" s="122"/>
      <c r="D222" s="123"/>
    </row>
    <row r="223" spans="3:4" s="107" customFormat="1" ht="14.25" x14ac:dyDescent="0.25">
      <c r="C223" s="122"/>
      <c r="D223" s="123"/>
    </row>
    <row r="224" spans="3:4" s="107" customFormat="1" ht="14.25" x14ac:dyDescent="0.25">
      <c r="C224" s="122"/>
      <c r="D224" s="123"/>
    </row>
    <row r="225" spans="3:4" s="107" customFormat="1" ht="14.25" x14ac:dyDescent="0.25">
      <c r="C225" s="122"/>
      <c r="D225" s="123"/>
    </row>
    <row r="226" spans="3:4" s="107" customFormat="1" ht="14.25" x14ac:dyDescent="0.25">
      <c r="C226" s="122"/>
      <c r="D226" s="123"/>
    </row>
    <row r="227" spans="3:4" s="107" customFormat="1" ht="14.25" x14ac:dyDescent="0.25">
      <c r="C227" s="122"/>
      <c r="D227" s="123"/>
    </row>
    <row r="228" spans="3:4" s="107" customFormat="1" ht="14.25" x14ac:dyDescent="0.25">
      <c r="C228" s="122"/>
      <c r="D228" s="123"/>
    </row>
    <row r="229" spans="3:4" s="107" customFormat="1" ht="14.25" x14ac:dyDescent="0.25">
      <c r="C229" s="122"/>
      <c r="D229" s="123"/>
    </row>
    <row r="230" spans="3:4" s="107" customFormat="1" ht="14.25" x14ac:dyDescent="0.25">
      <c r="C230" s="122"/>
      <c r="D230" s="123"/>
    </row>
    <row r="231" spans="3:4" s="107" customFormat="1" ht="14.25" x14ac:dyDescent="0.25">
      <c r="C231" s="122"/>
      <c r="D231" s="123"/>
    </row>
    <row r="232" spans="3:4" s="107" customFormat="1" ht="14.25" x14ac:dyDescent="0.25">
      <c r="C232" s="122"/>
      <c r="D232" s="123"/>
    </row>
    <row r="233" spans="3:4" s="107" customFormat="1" ht="14.25" x14ac:dyDescent="0.25">
      <c r="C233" s="122"/>
      <c r="D233" s="123"/>
    </row>
    <row r="234" spans="3:4" s="107" customFormat="1" ht="14.25" x14ac:dyDescent="0.25">
      <c r="C234" s="122"/>
      <c r="D234" s="123"/>
    </row>
    <row r="235" spans="3:4" s="107" customFormat="1" ht="14.25" x14ac:dyDescent="0.25">
      <c r="C235" s="122"/>
      <c r="D235" s="123"/>
    </row>
    <row r="236" spans="3:4" s="107" customFormat="1" ht="14.25" x14ac:dyDescent="0.25">
      <c r="C236" s="122"/>
      <c r="D236" s="123"/>
    </row>
    <row r="237" spans="3:4" s="107" customFormat="1" ht="14.25" x14ac:dyDescent="0.25">
      <c r="C237" s="122"/>
      <c r="D237" s="123"/>
    </row>
    <row r="238" spans="3:4" s="107" customFormat="1" ht="14.25" x14ac:dyDescent="0.25">
      <c r="C238" s="122"/>
      <c r="D238" s="123"/>
    </row>
    <row r="239" spans="3:4" s="107" customFormat="1" ht="14.25" x14ac:dyDescent="0.25">
      <c r="C239" s="122"/>
      <c r="D239" s="123"/>
    </row>
    <row r="240" spans="3:4" s="107" customFormat="1" ht="14.25" x14ac:dyDescent="0.25">
      <c r="C240" s="122"/>
      <c r="D240" s="123"/>
    </row>
    <row r="241" spans="3:4" s="107" customFormat="1" ht="14.25" x14ac:dyDescent="0.25">
      <c r="C241" s="122"/>
      <c r="D241" s="123"/>
    </row>
    <row r="242" spans="3:4" s="107" customFormat="1" ht="14.25" x14ac:dyDescent="0.25">
      <c r="C242" s="122"/>
      <c r="D242" s="123"/>
    </row>
    <row r="243" spans="3:4" s="107" customFormat="1" ht="14.25" x14ac:dyDescent="0.25">
      <c r="C243" s="122"/>
      <c r="D243" s="123"/>
    </row>
    <row r="244" spans="3:4" s="107" customFormat="1" ht="14.25" x14ac:dyDescent="0.25">
      <c r="C244" s="122"/>
      <c r="D244" s="123"/>
    </row>
    <row r="245" spans="3:4" s="107" customFormat="1" ht="14.25" x14ac:dyDescent="0.25">
      <c r="C245" s="122"/>
      <c r="D245" s="123"/>
    </row>
    <row r="246" spans="3:4" s="107" customFormat="1" ht="14.25" x14ac:dyDescent="0.25">
      <c r="C246" s="122"/>
      <c r="D246" s="123"/>
    </row>
    <row r="247" spans="3:4" s="107" customFormat="1" ht="14.25" x14ac:dyDescent="0.25">
      <c r="C247" s="122"/>
      <c r="D247" s="123"/>
    </row>
    <row r="248" spans="3:4" s="107" customFormat="1" ht="14.25" x14ac:dyDescent="0.25">
      <c r="C248" s="122"/>
      <c r="D248" s="123"/>
    </row>
    <row r="249" spans="3:4" s="107" customFormat="1" ht="14.25" x14ac:dyDescent="0.25">
      <c r="C249" s="122"/>
      <c r="D249" s="123"/>
    </row>
    <row r="250" spans="3:4" s="107" customFormat="1" ht="14.25" x14ac:dyDescent="0.25">
      <c r="C250" s="122"/>
      <c r="D250" s="123"/>
    </row>
    <row r="251" spans="3:4" s="107" customFormat="1" ht="14.25" x14ac:dyDescent="0.25">
      <c r="C251" s="122"/>
      <c r="D251" s="123"/>
    </row>
    <row r="252" spans="3:4" s="107" customFormat="1" ht="14.25" x14ac:dyDescent="0.25">
      <c r="C252" s="122"/>
      <c r="D252" s="123"/>
    </row>
    <row r="253" spans="3:4" s="107" customFormat="1" ht="14.25" x14ac:dyDescent="0.25">
      <c r="C253" s="122"/>
      <c r="D253" s="123"/>
    </row>
    <row r="254" spans="3:4" s="107" customFormat="1" ht="14.25" x14ac:dyDescent="0.25">
      <c r="C254" s="122"/>
      <c r="D254" s="123"/>
    </row>
    <row r="255" spans="3:4" s="107" customFormat="1" ht="14.25" x14ac:dyDescent="0.25">
      <c r="C255" s="122"/>
      <c r="D255" s="123"/>
    </row>
    <row r="256" spans="3:4" s="107" customFormat="1" ht="14.25" x14ac:dyDescent="0.25">
      <c r="C256" s="122"/>
      <c r="D256" s="123"/>
    </row>
    <row r="257" spans="3:4" s="107" customFormat="1" ht="14.25" x14ac:dyDescent="0.25">
      <c r="C257" s="122"/>
      <c r="D257" s="123"/>
    </row>
    <row r="258" spans="3:4" s="107" customFormat="1" ht="14.25" x14ac:dyDescent="0.25">
      <c r="C258" s="122"/>
      <c r="D258" s="123"/>
    </row>
    <row r="259" spans="3:4" s="107" customFormat="1" ht="14.25" x14ac:dyDescent="0.25">
      <c r="C259" s="122"/>
      <c r="D259" s="123"/>
    </row>
    <row r="260" spans="3:4" s="107" customFormat="1" ht="14.25" x14ac:dyDescent="0.25">
      <c r="C260" s="122"/>
      <c r="D260" s="123"/>
    </row>
    <row r="261" spans="3:4" s="107" customFormat="1" ht="14.25" x14ac:dyDescent="0.25">
      <c r="C261" s="122"/>
      <c r="D261" s="123"/>
    </row>
    <row r="262" spans="3:4" s="107" customFormat="1" ht="14.25" x14ac:dyDescent="0.25">
      <c r="C262" s="122"/>
      <c r="D262" s="123"/>
    </row>
    <row r="263" spans="3:4" s="107" customFormat="1" ht="14.25" x14ac:dyDescent="0.25">
      <c r="C263" s="122"/>
      <c r="D263" s="123"/>
    </row>
    <row r="264" spans="3:4" s="107" customFormat="1" ht="14.25" x14ac:dyDescent="0.25">
      <c r="C264" s="122"/>
      <c r="D264" s="123"/>
    </row>
    <row r="265" spans="3:4" s="107" customFormat="1" ht="14.25" x14ac:dyDescent="0.25">
      <c r="C265" s="122"/>
      <c r="D265" s="123"/>
    </row>
    <row r="266" spans="3:4" s="107" customFormat="1" ht="14.25" x14ac:dyDescent="0.25">
      <c r="C266" s="122"/>
      <c r="D266" s="123"/>
    </row>
    <row r="267" spans="3:4" s="107" customFormat="1" ht="14.25" x14ac:dyDescent="0.25">
      <c r="C267" s="122"/>
      <c r="D267" s="123"/>
    </row>
    <row r="268" spans="3:4" s="107" customFormat="1" ht="14.25" x14ac:dyDescent="0.25">
      <c r="C268" s="122"/>
      <c r="D268" s="123"/>
    </row>
    <row r="269" spans="3:4" s="107" customFormat="1" ht="14.25" x14ac:dyDescent="0.25">
      <c r="C269" s="122"/>
      <c r="D269" s="123"/>
    </row>
    <row r="270" spans="3:4" s="107" customFormat="1" ht="14.25" x14ac:dyDescent="0.25">
      <c r="C270" s="122"/>
      <c r="D270" s="123"/>
    </row>
    <row r="271" spans="3:4" s="107" customFormat="1" ht="14.25" x14ac:dyDescent="0.25">
      <c r="C271" s="122"/>
      <c r="D271" s="123"/>
    </row>
    <row r="272" spans="3:4" s="107" customFormat="1" ht="14.25" x14ac:dyDescent="0.25">
      <c r="C272" s="122"/>
      <c r="D272" s="123"/>
    </row>
    <row r="273" spans="3:4" s="107" customFormat="1" ht="14.25" x14ac:dyDescent="0.25">
      <c r="C273" s="122"/>
      <c r="D273" s="123"/>
    </row>
    <row r="274" spans="3:4" s="107" customFormat="1" ht="14.25" x14ac:dyDescent="0.25">
      <c r="C274" s="122"/>
      <c r="D274" s="123"/>
    </row>
    <row r="275" spans="3:4" s="107" customFormat="1" ht="14.25" x14ac:dyDescent="0.25">
      <c r="C275" s="122"/>
      <c r="D275" s="123"/>
    </row>
    <row r="276" spans="3:4" s="107" customFormat="1" ht="14.25" x14ac:dyDescent="0.25">
      <c r="C276" s="122"/>
      <c r="D276" s="123"/>
    </row>
    <row r="277" spans="3:4" s="107" customFormat="1" ht="14.25" x14ac:dyDescent="0.25">
      <c r="C277" s="122"/>
      <c r="D277" s="123"/>
    </row>
    <row r="278" spans="3:4" s="107" customFormat="1" ht="14.25" x14ac:dyDescent="0.25">
      <c r="C278" s="122"/>
      <c r="D278" s="123"/>
    </row>
    <row r="279" spans="3:4" s="107" customFormat="1" ht="14.25" x14ac:dyDescent="0.25">
      <c r="C279" s="122"/>
      <c r="D279" s="123"/>
    </row>
    <row r="280" spans="3:4" s="107" customFormat="1" ht="14.25" x14ac:dyDescent="0.25">
      <c r="C280" s="122"/>
      <c r="D280" s="123"/>
    </row>
    <row r="281" spans="3:4" s="107" customFormat="1" ht="14.25" x14ac:dyDescent="0.25">
      <c r="C281" s="122"/>
      <c r="D281" s="123"/>
    </row>
    <row r="282" spans="3:4" s="107" customFormat="1" ht="14.25" x14ac:dyDescent="0.25">
      <c r="C282" s="122"/>
      <c r="D282" s="123"/>
    </row>
    <row r="283" spans="3:4" s="107" customFormat="1" ht="14.25" x14ac:dyDescent="0.25">
      <c r="C283" s="122"/>
      <c r="D283" s="123"/>
    </row>
    <row r="284" spans="3:4" s="107" customFormat="1" ht="14.25" x14ac:dyDescent="0.25">
      <c r="C284" s="122"/>
      <c r="D284" s="123"/>
    </row>
    <row r="285" spans="3:4" s="107" customFormat="1" ht="14.25" x14ac:dyDescent="0.25">
      <c r="C285" s="122"/>
      <c r="D285" s="123"/>
    </row>
    <row r="286" spans="3:4" s="107" customFormat="1" ht="14.25" x14ac:dyDescent="0.25">
      <c r="C286" s="122"/>
      <c r="D286" s="123"/>
    </row>
    <row r="287" spans="3:4" s="107" customFormat="1" ht="14.25" x14ac:dyDescent="0.25">
      <c r="C287" s="122"/>
      <c r="D287" s="123"/>
    </row>
    <row r="288" spans="3:4" s="107" customFormat="1" ht="14.25" x14ac:dyDescent="0.25">
      <c r="C288" s="122"/>
      <c r="D288" s="123"/>
    </row>
    <row r="289" spans="3:4" s="107" customFormat="1" ht="14.25" x14ac:dyDescent="0.25">
      <c r="C289" s="122"/>
      <c r="D289" s="123"/>
    </row>
    <row r="290" spans="3:4" s="107" customFormat="1" ht="14.25" x14ac:dyDescent="0.25">
      <c r="C290" s="122"/>
      <c r="D290" s="123"/>
    </row>
    <row r="291" spans="3:4" s="107" customFormat="1" ht="14.25" x14ac:dyDescent="0.25">
      <c r="C291" s="122"/>
      <c r="D291" s="123"/>
    </row>
    <row r="292" spans="3:4" s="107" customFormat="1" ht="14.25" x14ac:dyDescent="0.25">
      <c r="C292" s="122"/>
      <c r="D292" s="123"/>
    </row>
    <row r="293" spans="3:4" s="107" customFormat="1" ht="14.25" x14ac:dyDescent="0.25">
      <c r="C293" s="122"/>
      <c r="D293" s="123"/>
    </row>
    <row r="294" spans="3:4" s="107" customFormat="1" ht="14.25" x14ac:dyDescent="0.25">
      <c r="C294" s="122"/>
      <c r="D294" s="123"/>
    </row>
    <row r="295" spans="3:4" s="107" customFormat="1" ht="14.25" x14ac:dyDescent="0.25">
      <c r="C295" s="122"/>
      <c r="D295" s="123"/>
    </row>
    <row r="296" spans="3:4" s="107" customFormat="1" ht="14.25" x14ac:dyDescent="0.25">
      <c r="C296" s="122"/>
      <c r="D296" s="123"/>
    </row>
    <row r="297" spans="3:4" s="107" customFormat="1" ht="14.25" x14ac:dyDescent="0.25">
      <c r="C297" s="122"/>
      <c r="D297" s="123"/>
    </row>
    <row r="298" spans="3:4" s="107" customFormat="1" ht="14.25" x14ac:dyDescent="0.25">
      <c r="C298" s="122"/>
      <c r="D298" s="123"/>
    </row>
    <row r="299" spans="3:4" s="107" customFormat="1" ht="14.25" x14ac:dyDescent="0.25">
      <c r="C299" s="122"/>
      <c r="D299" s="123"/>
    </row>
    <row r="300" spans="3:4" s="107" customFormat="1" ht="14.25" x14ac:dyDescent="0.25">
      <c r="C300" s="122"/>
      <c r="D300" s="123"/>
    </row>
    <row r="301" spans="3:4" s="107" customFormat="1" ht="14.25" x14ac:dyDescent="0.25">
      <c r="C301" s="122"/>
      <c r="D301" s="123"/>
    </row>
    <row r="302" spans="3:4" s="107" customFormat="1" ht="14.25" x14ac:dyDescent="0.25">
      <c r="C302" s="122"/>
      <c r="D302" s="123"/>
    </row>
    <row r="303" spans="3:4" s="107" customFormat="1" ht="14.25" x14ac:dyDescent="0.25">
      <c r="C303" s="122"/>
      <c r="D303" s="123"/>
    </row>
    <row r="304" spans="3:4" s="107" customFormat="1" ht="14.25" x14ac:dyDescent="0.25">
      <c r="C304" s="122"/>
      <c r="D304" s="123"/>
    </row>
    <row r="305" spans="3:4" s="107" customFormat="1" ht="14.25" x14ac:dyDescent="0.25">
      <c r="C305" s="122"/>
      <c r="D305" s="123"/>
    </row>
    <row r="306" spans="3:4" s="107" customFormat="1" ht="14.25" x14ac:dyDescent="0.25">
      <c r="C306" s="122"/>
      <c r="D306" s="123"/>
    </row>
    <row r="307" spans="3:4" s="107" customFormat="1" ht="14.25" x14ac:dyDescent="0.25">
      <c r="C307" s="122"/>
      <c r="D307" s="123"/>
    </row>
    <row r="308" spans="3:4" s="107" customFormat="1" ht="14.25" x14ac:dyDescent="0.25">
      <c r="C308" s="122"/>
      <c r="D308" s="123"/>
    </row>
    <row r="309" spans="3:4" s="107" customFormat="1" ht="14.25" x14ac:dyDescent="0.25">
      <c r="C309" s="122"/>
      <c r="D309" s="123"/>
    </row>
    <row r="310" spans="3:4" s="107" customFormat="1" ht="14.25" x14ac:dyDescent="0.25">
      <c r="C310" s="122"/>
      <c r="D310" s="123"/>
    </row>
    <row r="311" spans="3:4" s="107" customFormat="1" ht="14.25" x14ac:dyDescent="0.25">
      <c r="C311" s="122"/>
      <c r="D311" s="123"/>
    </row>
    <row r="312" spans="3:4" s="107" customFormat="1" ht="14.25" x14ac:dyDescent="0.25">
      <c r="C312" s="122"/>
      <c r="D312" s="123"/>
    </row>
    <row r="313" spans="3:4" s="107" customFormat="1" ht="14.25" x14ac:dyDescent="0.25">
      <c r="C313" s="122"/>
      <c r="D313" s="123"/>
    </row>
    <row r="314" spans="3:4" s="107" customFormat="1" ht="14.25" x14ac:dyDescent="0.25">
      <c r="C314" s="122"/>
      <c r="D314" s="123"/>
    </row>
    <row r="315" spans="3:4" s="107" customFormat="1" ht="14.25" x14ac:dyDescent="0.25">
      <c r="C315" s="122"/>
      <c r="D315" s="123"/>
    </row>
    <row r="316" spans="3:4" s="107" customFormat="1" ht="14.25" x14ac:dyDescent="0.25">
      <c r="C316" s="122"/>
      <c r="D316" s="123"/>
    </row>
    <row r="317" spans="3:4" s="107" customFormat="1" ht="14.25" x14ac:dyDescent="0.25">
      <c r="C317" s="122"/>
      <c r="D317" s="123"/>
    </row>
    <row r="318" spans="3:4" s="107" customFormat="1" ht="14.25" x14ac:dyDescent="0.25">
      <c r="C318" s="122"/>
      <c r="D318" s="123"/>
    </row>
    <row r="319" spans="3:4" s="107" customFormat="1" ht="14.25" x14ac:dyDescent="0.25">
      <c r="C319" s="122"/>
      <c r="D319" s="123"/>
    </row>
    <row r="320" spans="3:4" s="107" customFormat="1" ht="14.25" x14ac:dyDescent="0.25">
      <c r="C320" s="122"/>
      <c r="D320" s="123"/>
    </row>
    <row r="321" spans="3:4" s="107" customFormat="1" ht="14.25" x14ac:dyDescent="0.25">
      <c r="C321" s="122"/>
      <c r="D321" s="123"/>
    </row>
    <row r="322" spans="3:4" s="107" customFormat="1" ht="14.25" x14ac:dyDescent="0.25">
      <c r="C322" s="122"/>
      <c r="D322" s="123"/>
    </row>
    <row r="323" spans="3:4" s="107" customFormat="1" ht="14.25" x14ac:dyDescent="0.25">
      <c r="C323" s="122"/>
      <c r="D323" s="123"/>
    </row>
    <row r="324" spans="3:4" s="107" customFormat="1" ht="14.25" x14ac:dyDescent="0.25">
      <c r="C324" s="122"/>
      <c r="D324" s="123"/>
    </row>
    <row r="325" spans="3:4" s="107" customFormat="1" ht="14.25" x14ac:dyDescent="0.25">
      <c r="C325" s="122"/>
      <c r="D325" s="123"/>
    </row>
    <row r="326" spans="3:4" s="107" customFormat="1" ht="14.25" x14ac:dyDescent="0.25">
      <c r="C326" s="122"/>
      <c r="D326" s="123"/>
    </row>
    <row r="327" spans="3:4" s="107" customFormat="1" ht="14.25" x14ac:dyDescent="0.25">
      <c r="C327" s="122"/>
      <c r="D327" s="123"/>
    </row>
    <row r="328" spans="3:4" s="107" customFormat="1" ht="14.25" x14ac:dyDescent="0.25">
      <c r="C328" s="122"/>
      <c r="D328" s="123"/>
    </row>
    <row r="329" spans="3:4" s="107" customFormat="1" ht="14.25" x14ac:dyDescent="0.25">
      <c r="C329" s="122"/>
      <c r="D329" s="123"/>
    </row>
    <row r="330" spans="3:4" s="107" customFormat="1" ht="14.25" x14ac:dyDescent="0.25">
      <c r="C330" s="122"/>
      <c r="D330" s="123"/>
    </row>
    <row r="331" spans="3:4" s="107" customFormat="1" ht="14.25" x14ac:dyDescent="0.25">
      <c r="C331" s="122"/>
      <c r="D331" s="123"/>
    </row>
    <row r="332" spans="3:4" s="107" customFormat="1" ht="14.25" x14ac:dyDescent="0.25">
      <c r="C332" s="122"/>
      <c r="D332" s="123"/>
    </row>
    <row r="333" spans="3:4" s="107" customFormat="1" ht="14.25" x14ac:dyDescent="0.25">
      <c r="C333" s="122"/>
      <c r="D333" s="123"/>
    </row>
    <row r="334" spans="3:4" s="107" customFormat="1" ht="14.25" x14ac:dyDescent="0.25">
      <c r="C334" s="122"/>
      <c r="D334" s="123"/>
    </row>
    <row r="335" spans="3:4" s="107" customFormat="1" ht="14.25" x14ac:dyDescent="0.25">
      <c r="C335" s="122"/>
      <c r="D335" s="123"/>
    </row>
    <row r="336" spans="3:4" s="107" customFormat="1" ht="14.25" x14ac:dyDescent="0.25">
      <c r="C336" s="122"/>
      <c r="D336" s="123"/>
    </row>
    <row r="337" spans="3:4" s="107" customFormat="1" ht="14.25" x14ac:dyDescent="0.25">
      <c r="C337" s="122"/>
      <c r="D337" s="123"/>
    </row>
    <row r="338" spans="3:4" s="107" customFormat="1" ht="14.25" x14ac:dyDescent="0.25">
      <c r="C338" s="122"/>
      <c r="D338" s="123"/>
    </row>
    <row r="339" spans="3:4" s="107" customFormat="1" ht="14.25" x14ac:dyDescent="0.25">
      <c r="C339" s="122"/>
      <c r="D339" s="123"/>
    </row>
    <row r="340" spans="3:4" s="107" customFormat="1" ht="14.25" x14ac:dyDescent="0.25">
      <c r="C340" s="122"/>
      <c r="D340" s="123"/>
    </row>
    <row r="341" spans="3:4" s="107" customFormat="1" ht="14.25" x14ac:dyDescent="0.25">
      <c r="C341" s="122"/>
      <c r="D341" s="123"/>
    </row>
    <row r="342" spans="3:4" s="107" customFormat="1" ht="14.25" x14ac:dyDescent="0.25">
      <c r="C342" s="122"/>
      <c r="D342" s="123"/>
    </row>
    <row r="343" spans="3:4" s="107" customFormat="1" ht="14.25" x14ac:dyDescent="0.25">
      <c r="C343" s="122"/>
      <c r="D343" s="123"/>
    </row>
    <row r="344" spans="3:4" s="107" customFormat="1" ht="14.25" x14ac:dyDescent="0.25">
      <c r="C344" s="122"/>
      <c r="D344" s="123"/>
    </row>
    <row r="345" spans="3:4" s="107" customFormat="1" ht="14.25" x14ac:dyDescent="0.25">
      <c r="C345" s="122"/>
      <c r="D345" s="123"/>
    </row>
    <row r="346" spans="3:4" s="107" customFormat="1" ht="14.25" x14ac:dyDescent="0.25">
      <c r="C346" s="122"/>
      <c r="D346" s="123"/>
    </row>
    <row r="347" spans="3:4" s="107" customFormat="1" ht="14.25" x14ac:dyDescent="0.25">
      <c r="C347" s="122"/>
      <c r="D347" s="123"/>
    </row>
    <row r="348" spans="3:4" s="107" customFormat="1" ht="14.25" x14ac:dyDescent="0.25">
      <c r="C348" s="122"/>
      <c r="D348" s="123"/>
    </row>
    <row r="349" spans="3:4" s="107" customFormat="1" ht="14.25" x14ac:dyDescent="0.25">
      <c r="C349" s="122"/>
      <c r="D349" s="123"/>
    </row>
    <row r="350" spans="3:4" s="107" customFormat="1" ht="14.25" x14ac:dyDescent="0.25">
      <c r="C350" s="122"/>
      <c r="D350" s="123"/>
    </row>
    <row r="351" spans="3:4" s="107" customFormat="1" ht="14.25" x14ac:dyDescent="0.25">
      <c r="C351" s="122"/>
      <c r="D351" s="123"/>
    </row>
    <row r="352" spans="3:4" s="107" customFormat="1" ht="14.25" x14ac:dyDescent="0.25">
      <c r="C352" s="122"/>
      <c r="D352" s="123"/>
    </row>
    <row r="353" spans="3:4" s="107" customFormat="1" ht="14.25" x14ac:dyDescent="0.25">
      <c r="C353" s="122"/>
      <c r="D353" s="123"/>
    </row>
    <row r="354" spans="3:4" s="107" customFormat="1" ht="14.25" x14ac:dyDescent="0.25">
      <c r="C354" s="122"/>
      <c r="D354" s="123"/>
    </row>
    <row r="355" spans="3:4" s="107" customFormat="1" ht="14.25" x14ac:dyDescent="0.25">
      <c r="C355" s="122"/>
      <c r="D355" s="123"/>
    </row>
    <row r="356" spans="3:4" s="107" customFormat="1" ht="14.25" x14ac:dyDescent="0.25">
      <c r="C356" s="122"/>
      <c r="D356" s="123"/>
    </row>
    <row r="357" spans="3:4" s="107" customFormat="1" ht="14.25" x14ac:dyDescent="0.25">
      <c r="C357" s="122"/>
      <c r="D357" s="123"/>
    </row>
    <row r="358" spans="3:4" s="107" customFormat="1" ht="14.25" x14ac:dyDescent="0.25">
      <c r="C358" s="122"/>
      <c r="D358" s="123"/>
    </row>
    <row r="359" spans="3:4" s="107" customFormat="1" ht="14.25" x14ac:dyDescent="0.25">
      <c r="C359" s="122"/>
      <c r="D359" s="123"/>
    </row>
    <row r="360" spans="3:4" s="107" customFormat="1" ht="14.25" x14ac:dyDescent="0.25">
      <c r="C360" s="122"/>
      <c r="D360" s="123"/>
    </row>
    <row r="361" spans="3:4" s="107" customFormat="1" ht="14.25" x14ac:dyDescent="0.25">
      <c r="C361" s="122"/>
      <c r="D361" s="123"/>
    </row>
    <row r="362" spans="3:4" s="107" customFormat="1" ht="14.25" x14ac:dyDescent="0.25">
      <c r="C362" s="122"/>
      <c r="D362" s="123"/>
    </row>
    <row r="363" spans="3:4" s="107" customFormat="1" ht="14.25" x14ac:dyDescent="0.25">
      <c r="C363" s="122"/>
      <c r="D363" s="123"/>
    </row>
    <row r="364" spans="3:4" s="107" customFormat="1" ht="14.25" x14ac:dyDescent="0.25">
      <c r="C364" s="122"/>
      <c r="D364" s="123"/>
    </row>
    <row r="365" spans="3:4" s="107" customFormat="1" ht="14.25" x14ac:dyDescent="0.25">
      <c r="C365" s="122"/>
      <c r="D365" s="123"/>
    </row>
    <row r="366" spans="3:4" s="107" customFormat="1" ht="14.25" x14ac:dyDescent="0.25">
      <c r="C366" s="122"/>
      <c r="D366" s="123"/>
    </row>
    <row r="367" spans="3:4" s="107" customFormat="1" ht="14.25" x14ac:dyDescent="0.25">
      <c r="C367" s="122"/>
      <c r="D367" s="123"/>
    </row>
    <row r="368" spans="3:4" s="107" customFormat="1" ht="14.25" x14ac:dyDescent="0.25">
      <c r="C368" s="122"/>
      <c r="D368" s="123"/>
    </row>
    <row r="369" spans="3:4" s="107" customFormat="1" ht="14.25" x14ac:dyDescent="0.25">
      <c r="C369" s="122"/>
      <c r="D369" s="123"/>
    </row>
    <row r="370" spans="3:4" s="107" customFormat="1" ht="14.25" x14ac:dyDescent="0.25">
      <c r="C370" s="122"/>
      <c r="D370" s="123"/>
    </row>
    <row r="371" spans="3:4" s="107" customFormat="1" ht="14.25" x14ac:dyDescent="0.25">
      <c r="C371" s="122"/>
      <c r="D371" s="123"/>
    </row>
    <row r="372" spans="3:4" s="107" customFormat="1" ht="14.25" x14ac:dyDescent="0.25">
      <c r="C372" s="122"/>
      <c r="D372" s="123"/>
    </row>
    <row r="373" spans="3:4" s="107" customFormat="1" ht="14.25" x14ac:dyDescent="0.25">
      <c r="C373" s="122"/>
      <c r="D373" s="123"/>
    </row>
    <row r="374" spans="3:4" s="107" customFormat="1" ht="14.25" x14ac:dyDescent="0.25">
      <c r="C374" s="122"/>
      <c r="D374" s="123"/>
    </row>
    <row r="375" spans="3:4" s="107" customFormat="1" ht="14.25" x14ac:dyDescent="0.25">
      <c r="C375" s="122"/>
      <c r="D375" s="123"/>
    </row>
    <row r="376" spans="3:4" s="107" customFormat="1" ht="14.25" x14ac:dyDescent="0.25">
      <c r="C376" s="122"/>
      <c r="D376" s="123"/>
    </row>
    <row r="377" spans="3:4" s="107" customFormat="1" ht="14.25" x14ac:dyDescent="0.25">
      <c r="C377" s="122"/>
      <c r="D377" s="123"/>
    </row>
    <row r="378" spans="3:4" s="107" customFormat="1" ht="14.25" x14ac:dyDescent="0.25">
      <c r="C378" s="122"/>
      <c r="D378" s="123"/>
    </row>
    <row r="379" spans="3:4" s="107" customFormat="1" ht="14.25" x14ac:dyDescent="0.25">
      <c r="C379" s="122"/>
      <c r="D379" s="123"/>
    </row>
    <row r="380" spans="3:4" s="107" customFormat="1" ht="14.25" x14ac:dyDescent="0.25">
      <c r="C380" s="122"/>
      <c r="D380" s="123"/>
    </row>
    <row r="381" spans="3:4" s="107" customFormat="1" ht="14.25" x14ac:dyDescent="0.25">
      <c r="C381" s="122"/>
      <c r="D381" s="123"/>
    </row>
    <row r="382" spans="3:4" s="107" customFormat="1" ht="14.25" x14ac:dyDescent="0.25">
      <c r="C382" s="122"/>
      <c r="D382" s="123"/>
    </row>
    <row r="383" spans="3:4" s="107" customFormat="1" ht="14.25" x14ac:dyDescent="0.25">
      <c r="C383" s="122"/>
      <c r="D383" s="123"/>
    </row>
    <row r="384" spans="3:4" s="107" customFormat="1" ht="14.25" x14ac:dyDescent="0.25">
      <c r="C384" s="122"/>
      <c r="D384" s="123"/>
    </row>
    <row r="385" spans="3:4" s="107" customFormat="1" ht="14.25" x14ac:dyDescent="0.25">
      <c r="C385" s="122"/>
      <c r="D385" s="123"/>
    </row>
    <row r="386" spans="3:4" s="107" customFormat="1" ht="14.25" x14ac:dyDescent="0.25">
      <c r="C386" s="122"/>
      <c r="D386" s="123"/>
    </row>
    <row r="387" spans="3:4" s="107" customFormat="1" ht="14.25" x14ac:dyDescent="0.25">
      <c r="C387" s="122"/>
      <c r="D387" s="123"/>
    </row>
    <row r="388" spans="3:4" s="107" customFormat="1" ht="14.25" x14ac:dyDescent="0.25">
      <c r="C388" s="122"/>
      <c r="D388" s="123"/>
    </row>
    <row r="389" spans="3:4" s="107" customFormat="1" ht="14.25" x14ac:dyDescent="0.25">
      <c r="C389" s="122"/>
      <c r="D389" s="123"/>
    </row>
    <row r="390" spans="3:4" s="107" customFormat="1" ht="14.25" x14ac:dyDescent="0.25">
      <c r="C390" s="122"/>
      <c r="D390" s="123"/>
    </row>
    <row r="391" spans="3:4" s="107" customFormat="1" ht="14.25" x14ac:dyDescent="0.25">
      <c r="C391" s="122"/>
      <c r="D391" s="123"/>
    </row>
    <row r="392" spans="3:4" s="107" customFormat="1" ht="14.25" x14ac:dyDescent="0.25">
      <c r="C392" s="122"/>
      <c r="D392" s="123"/>
    </row>
    <row r="393" spans="3:4" s="107" customFormat="1" ht="14.25" x14ac:dyDescent="0.25">
      <c r="C393" s="122"/>
      <c r="D393" s="123"/>
    </row>
    <row r="394" spans="3:4" s="107" customFormat="1" ht="14.25" x14ac:dyDescent="0.25">
      <c r="C394" s="122"/>
      <c r="D394" s="123"/>
    </row>
    <row r="395" spans="3:4" s="107" customFormat="1" ht="14.25" x14ac:dyDescent="0.25">
      <c r="C395" s="122"/>
      <c r="D395" s="123"/>
    </row>
    <row r="396" spans="3:4" s="107" customFormat="1" ht="14.25" x14ac:dyDescent="0.25">
      <c r="C396" s="122"/>
      <c r="D396" s="123"/>
    </row>
    <row r="397" spans="3:4" s="107" customFormat="1" ht="14.25" x14ac:dyDescent="0.25">
      <c r="C397" s="122"/>
      <c r="D397" s="123"/>
    </row>
    <row r="398" spans="3:4" s="107" customFormat="1" ht="14.25" x14ac:dyDescent="0.25">
      <c r="C398" s="122"/>
      <c r="D398" s="123"/>
    </row>
    <row r="399" spans="3:4" s="107" customFormat="1" ht="14.25" x14ac:dyDescent="0.25">
      <c r="C399" s="122"/>
      <c r="D399" s="123"/>
    </row>
    <row r="400" spans="3:4" s="107" customFormat="1" ht="14.25" x14ac:dyDescent="0.25">
      <c r="C400" s="122"/>
      <c r="D400" s="123"/>
    </row>
    <row r="401" spans="3:4" s="107" customFormat="1" ht="14.25" x14ac:dyDescent="0.25">
      <c r="C401" s="122"/>
      <c r="D401" s="123"/>
    </row>
    <row r="402" spans="3:4" s="107" customFormat="1" ht="14.25" x14ac:dyDescent="0.25">
      <c r="C402" s="122"/>
      <c r="D402" s="123"/>
    </row>
    <row r="403" spans="3:4" s="107" customFormat="1" ht="14.25" x14ac:dyDescent="0.25">
      <c r="C403" s="122"/>
      <c r="D403" s="123"/>
    </row>
    <row r="404" spans="3:4" s="107" customFormat="1" ht="14.25" x14ac:dyDescent="0.25">
      <c r="C404" s="122"/>
      <c r="D404" s="123"/>
    </row>
    <row r="405" spans="3:4" s="107" customFormat="1" ht="14.25" x14ac:dyDescent="0.25">
      <c r="C405" s="122"/>
      <c r="D405" s="123"/>
    </row>
    <row r="406" spans="3:4" s="107" customFormat="1" ht="14.25" x14ac:dyDescent="0.25">
      <c r="C406" s="122"/>
      <c r="D406" s="123"/>
    </row>
    <row r="407" spans="3:4" s="107" customFormat="1" ht="14.25" x14ac:dyDescent="0.25">
      <c r="C407" s="122"/>
      <c r="D407" s="123"/>
    </row>
    <row r="408" spans="3:4" s="107" customFormat="1" ht="14.25" x14ac:dyDescent="0.25">
      <c r="C408" s="122"/>
      <c r="D408" s="123"/>
    </row>
    <row r="409" spans="3:4" s="107" customFormat="1" ht="14.25" x14ac:dyDescent="0.25">
      <c r="C409" s="122"/>
      <c r="D409" s="123"/>
    </row>
    <row r="410" spans="3:4" s="107" customFormat="1" ht="14.25" x14ac:dyDescent="0.25">
      <c r="C410" s="122"/>
      <c r="D410" s="123"/>
    </row>
    <row r="411" spans="3:4" s="107" customFormat="1" ht="14.25" x14ac:dyDescent="0.25">
      <c r="C411" s="122"/>
      <c r="D411" s="123"/>
    </row>
    <row r="412" spans="3:4" s="107" customFormat="1" ht="14.25" x14ac:dyDescent="0.25">
      <c r="C412" s="122"/>
      <c r="D412" s="123"/>
    </row>
    <row r="413" spans="3:4" s="107" customFormat="1" ht="14.25" x14ac:dyDescent="0.25">
      <c r="C413" s="122"/>
      <c r="D413" s="123"/>
    </row>
    <row r="414" spans="3:4" s="107" customFormat="1" ht="14.25" x14ac:dyDescent="0.25">
      <c r="C414" s="122"/>
      <c r="D414" s="123"/>
    </row>
    <row r="415" spans="3:4" s="107" customFormat="1" ht="14.25" x14ac:dyDescent="0.25">
      <c r="C415" s="122"/>
      <c r="D415" s="123"/>
    </row>
    <row r="416" spans="3:4" s="107" customFormat="1" ht="14.25" x14ac:dyDescent="0.25">
      <c r="C416" s="122"/>
      <c r="D416" s="123"/>
    </row>
    <row r="417" spans="3:4" s="107" customFormat="1" ht="14.25" x14ac:dyDescent="0.25">
      <c r="C417" s="122"/>
      <c r="D417" s="123"/>
    </row>
    <row r="418" spans="3:4" s="107" customFormat="1" ht="14.25" x14ac:dyDescent="0.25">
      <c r="C418" s="122"/>
      <c r="D418" s="123"/>
    </row>
    <row r="419" spans="3:4" s="107" customFormat="1" ht="14.25" x14ac:dyDescent="0.25">
      <c r="C419" s="122"/>
      <c r="D419" s="123"/>
    </row>
    <row r="420" spans="3:4" s="107" customFormat="1" ht="14.25" x14ac:dyDescent="0.25">
      <c r="C420" s="122"/>
      <c r="D420" s="123"/>
    </row>
    <row r="421" spans="3:4" s="107" customFormat="1" ht="14.25" x14ac:dyDescent="0.25">
      <c r="C421" s="122"/>
      <c r="D421" s="123"/>
    </row>
    <row r="422" spans="3:4" s="107" customFormat="1" ht="14.25" x14ac:dyDescent="0.25">
      <c r="C422" s="122"/>
      <c r="D422" s="123"/>
    </row>
    <row r="423" spans="3:4" s="107" customFormat="1" ht="14.25" x14ac:dyDescent="0.25">
      <c r="C423" s="122"/>
      <c r="D423" s="123"/>
    </row>
    <row r="424" spans="3:4" s="107" customFormat="1" ht="14.25" x14ac:dyDescent="0.25">
      <c r="C424" s="122"/>
      <c r="D424" s="123"/>
    </row>
    <row r="425" spans="3:4" s="107" customFormat="1" ht="14.25" x14ac:dyDescent="0.25">
      <c r="C425" s="122"/>
      <c r="D425" s="123"/>
    </row>
    <row r="426" spans="3:4" s="107" customFormat="1" ht="14.25" x14ac:dyDescent="0.25">
      <c r="C426" s="122"/>
      <c r="D426" s="123"/>
    </row>
    <row r="427" spans="3:4" s="107" customFormat="1" ht="14.25" x14ac:dyDescent="0.25">
      <c r="C427" s="122"/>
      <c r="D427" s="123"/>
    </row>
    <row r="428" spans="3:4" s="107" customFormat="1" ht="14.25" x14ac:dyDescent="0.25">
      <c r="C428" s="122"/>
      <c r="D428" s="123"/>
    </row>
    <row r="429" spans="3:4" s="107" customFormat="1" ht="14.25" x14ac:dyDescent="0.25">
      <c r="C429" s="122"/>
      <c r="D429" s="123"/>
    </row>
    <row r="430" spans="3:4" s="107" customFormat="1" ht="14.25" x14ac:dyDescent="0.25">
      <c r="C430" s="122"/>
      <c r="D430" s="123"/>
    </row>
    <row r="431" spans="3:4" s="107" customFormat="1" ht="14.25" x14ac:dyDescent="0.25">
      <c r="C431" s="122"/>
      <c r="D431" s="123"/>
    </row>
    <row r="432" spans="3:4" s="107" customFormat="1" ht="14.25" x14ac:dyDescent="0.25">
      <c r="C432" s="122"/>
      <c r="D432" s="123"/>
    </row>
    <row r="433" spans="3:4" s="107" customFormat="1" ht="14.25" x14ac:dyDescent="0.25">
      <c r="C433" s="122"/>
      <c r="D433" s="123"/>
    </row>
    <row r="434" spans="3:4" s="107" customFormat="1" ht="14.25" x14ac:dyDescent="0.25">
      <c r="C434" s="122"/>
      <c r="D434" s="123"/>
    </row>
    <row r="435" spans="3:4" s="107" customFormat="1" ht="14.25" x14ac:dyDescent="0.25">
      <c r="C435" s="122"/>
      <c r="D435" s="123"/>
    </row>
    <row r="436" spans="3:4" s="107" customFormat="1" ht="14.25" x14ac:dyDescent="0.25">
      <c r="C436" s="122"/>
      <c r="D436" s="123"/>
    </row>
    <row r="437" spans="3:4" s="107" customFormat="1" ht="14.25" x14ac:dyDescent="0.25">
      <c r="C437" s="122"/>
      <c r="D437" s="123"/>
    </row>
    <row r="438" spans="3:4" s="107" customFormat="1" ht="14.25" x14ac:dyDescent="0.25">
      <c r="C438" s="122"/>
      <c r="D438" s="123"/>
    </row>
    <row r="439" spans="3:4" s="107" customFormat="1" ht="14.25" x14ac:dyDescent="0.25">
      <c r="C439" s="122"/>
      <c r="D439" s="123"/>
    </row>
    <row r="440" spans="3:4" s="107" customFormat="1" ht="14.25" x14ac:dyDescent="0.25">
      <c r="C440" s="122"/>
      <c r="D440" s="123"/>
    </row>
    <row r="441" spans="3:4" s="107" customFormat="1" ht="14.25" x14ac:dyDescent="0.25">
      <c r="C441" s="122"/>
      <c r="D441" s="123"/>
    </row>
    <row r="442" spans="3:4" s="107" customFormat="1" ht="14.25" x14ac:dyDescent="0.25">
      <c r="C442" s="122"/>
      <c r="D442" s="123"/>
    </row>
    <row r="443" spans="3:4" s="107" customFormat="1" ht="14.25" x14ac:dyDescent="0.25">
      <c r="C443" s="122"/>
      <c r="D443" s="123"/>
    </row>
    <row r="444" spans="3:4" s="107" customFormat="1" ht="14.25" x14ac:dyDescent="0.25">
      <c r="C444" s="122"/>
      <c r="D444" s="123"/>
    </row>
    <row r="445" spans="3:4" s="107" customFormat="1" ht="14.25" x14ac:dyDescent="0.25">
      <c r="C445" s="122"/>
      <c r="D445" s="123"/>
    </row>
    <row r="446" spans="3:4" s="107" customFormat="1" ht="14.25" x14ac:dyDescent="0.25">
      <c r="C446" s="122"/>
      <c r="D446" s="123"/>
    </row>
    <row r="447" spans="3:4" s="107" customFormat="1" ht="14.25" x14ac:dyDescent="0.25">
      <c r="C447" s="122"/>
      <c r="D447" s="123"/>
    </row>
    <row r="448" spans="3:4" s="107" customFormat="1" ht="14.25" x14ac:dyDescent="0.25">
      <c r="C448" s="122"/>
      <c r="D448" s="123"/>
    </row>
    <row r="449" spans="3:4" s="107" customFormat="1" ht="14.25" x14ac:dyDescent="0.25">
      <c r="C449" s="122"/>
      <c r="D449" s="123"/>
    </row>
    <row r="450" spans="3:4" s="107" customFormat="1" ht="14.25" x14ac:dyDescent="0.25">
      <c r="C450" s="122"/>
      <c r="D450" s="123"/>
    </row>
    <row r="451" spans="3:4" s="107" customFormat="1" ht="14.25" x14ac:dyDescent="0.25">
      <c r="C451" s="122"/>
      <c r="D451" s="123"/>
    </row>
    <row r="452" spans="3:4" s="107" customFormat="1" ht="14.25" x14ac:dyDescent="0.25">
      <c r="C452" s="122"/>
      <c r="D452" s="123"/>
    </row>
    <row r="453" spans="3:4" s="107" customFormat="1" ht="14.25" x14ac:dyDescent="0.25">
      <c r="C453" s="122"/>
      <c r="D453" s="123"/>
    </row>
    <row r="454" spans="3:4" s="107" customFormat="1" ht="14.25" x14ac:dyDescent="0.25">
      <c r="C454" s="122"/>
      <c r="D454" s="123"/>
    </row>
    <row r="455" spans="3:4" s="107" customFormat="1" ht="14.25" x14ac:dyDescent="0.25">
      <c r="C455" s="122"/>
      <c r="D455" s="123"/>
    </row>
    <row r="456" spans="3:4" s="107" customFormat="1" ht="14.25" x14ac:dyDescent="0.25">
      <c r="C456" s="122"/>
      <c r="D456" s="123"/>
    </row>
    <row r="457" spans="3:4" s="107" customFormat="1" ht="14.25" x14ac:dyDescent="0.25">
      <c r="C457" s="122"/>
      <c r="D457" s="123"/>
    </row>
    <row r="458" spans="3:4" s="107" customFormat="1" ht="14.25" x14ac:dyDescent="0.25">
      <c r="C458" s="122"/>
      <c r="D458" s="123"/>
    </row>
    <row r="459" spans="3:4" s="107" customFormat="1" ht="14.25" x14ac:dyDescent="0.25">
      <c r="C459" s="122"/>
      <c r="D459" s="123"/>
    </row>
    <row r="460" spans="3:4" s="107" customFormat="1" ht="14.25" x14ac:dyDescent="0.25">
      <c r="C460" s="122"/>
      <c r="D460" s="123"/>
    </row>
    <row r="461" spans="3:4" s="107" customFormat="1" ht="14.25" x14ac:dyDescent="0.25">
      <c r="C461" s="122"/>
      <c r="D461" s="123"/>
    </row>
    <row r="462" spans="3:4" s="107" customFormat="1" ht="14.25" x14ac:dyDescent="0.25">
      <c r="C462" s="122"/>
      <c r="D462" s="123"/>
    </row>
    <row r="463" spans="3:4" s="107" customFormat="1" ht="14.25" x14ac:dyDescent="0.25">
      <c r="C463" s="122"/>
      <c r="D463" s="123"/>
    </row>
    <row r="464" spans="3:4" s="107" customFormat="1" ht="14.25" x14ac:dyDescent="0.25">
      <c r="C464" s="122"/>
      <c r="D464" s="123"/>
    </row>
    <row r="465" spans="3:4" s="107" customFormat="1" ht="14.25" x14ac:dyDescent="0.25">
      <c r="C465" s="122"/>
      <c r="D465" s="123"/>
    </row>
    <row r="466" spans="3:4" s="107" customFormat="1" ht="14.25" x14ac:dyDescent="0.25">
      <c r="C466" s="122"/>
      <c r="D466" s="123"/>
    </row>
    <row r="467" spans="3:4" s="107" customFormat="1" ht="14.25" x14ac:dyDescent="0.25">
      <c r="C467" s="122"/>
      <c r="D467" s="123"/>
    </row>
    <row r="468" spans="3:4" s="107" customFormat="1" ht="14.25" x14ac:dyDescent="0.25">
      <c r="C468" s="122"/>
      <c r="D468" s="123"/>
    </row>
    <row r="469" spans="3:4" s="107" customFormat="1" ht="14.25" x14ac:dyDescent="0.25">
      <c r="C469" s="122"/>
      <c r="D469" s="123"/>
    </row>
    <row r="470" spans="3:4" s="107" customFormat="1" ht="14.25" x14ac:dyDescent="0.25">
      <c r="C470" s="122"/>
      <c r="D470" s="123"/>
    </row>
    <row r="471" spans="3:4" s="107" customFormat="1" ht="14.25" x14ac:dyDescent="0.25">
      <c r="C471" s="122"/>
      <c r="D471" s="123"/>
    </row>
    <row r="472" spans="3:4" s="107" customFormat="1" ht="14.25" x14ac:dyDescent="0.25">
      <c r="C472" s="122"/>
      <c r="D472" s="123"/>
    </row>
    <row r="473" spans="3:4" s="107" customFormat="1" ht="14.25" x14ac:dyDescent="0.25">
      <c r="C473" s="122"/>
      <c r="D473" s="123"/>
    </row>
    <row r="474" spans="3:4" s="107" customFormat="1" ht="14.25" x14ac:dyDescent="0.25">
      <c r="C474" s="122"/>
      <c r="D474" s="123"/>
    </row>
    <row r="475" spans="3:4" s="107" customFormat="1" ht="14.25" x14ac:dyDescent="0.25">
      <c r="C475" s="122"/>
      <c r="D475" s="123"/>
    </row>
    <row r="476" spans="3:4" s="107" customFormat="1" ht="14.25" x14ac:dyDescent="0.25">
      <c r="C476" s="122"/>
      <c r="D476" s="123"/>
    </row>
    <row r="477" spans="3:4" s="107" customFormat="1" ht="14.25" x14ac:dyDescent="0.25">
      <c r="C477" s="122"/>
      <c r="D477" s="123"/>
    </row>
    <row r="478" spans="3:4" s="107" customFormat="1" ht="14.25" x14ac:dyDescent="0.25">
      <c r="C478" s="122"/>
      <c r="D478" s="123"/>
    </row>
    <row r="479" spans="3:4" s="107" customFormat="1" ht="14.25" x14ac:dyDescent="0.25">
      <c r="C479" s="122"/>
      <c r="D479" s="123"/>
    </row>
    <row r="480" spans="3:4" s="107" customFormat="1" ht="14.25" x14ac:dyDescent="0.25">
      <c r="C480" s="122"/>
      <c r="D480" s="123"/>
    </row>
    <row r="481" spans="3:4" s="107" customFormat="1" ht="14.25" x14ac:dyDescent="0.25">
      <c r="C481" s="122"/>
      <c r="D481" s="123"/>
    </row>
    <row r="482" spans="3:4" s="107" customFormat="1" ht="14.25" x14ac:dyDescent="0.25">
      <c r="C482" s="122"/>
      <c r="D482" s="123"/>
    </row>
    <row r="483" spans="3:4" s="107" customFormat="1" ht="14.25" x14ac:dyDescent="0.25">
      <c r="C483" s="122"/>
      <c r="D483" s="123"/>
    </row>
    <row r="484" spans="3:4" s="107" customFormat="1" ht="14.25" x14ac:dyDescent="0.25">
      <c r="C484" s="122"/>
      <c r="D484" s="123"/>
    </row>
    <row r="485" spans="3:4" s="107" customFormat="1" ht="14.25" x14ac:dyDescent="0.25">
      <c r="C485" s="122"/>
      <c r="D485" s="123"/>
    </row>
    <row r="486" spans="3:4" s="107" customFormat="1" ht="14.25" x14ac:dyDescent="0.25">
      <c r="C486" s="122"/>
      <c r="D486" s="123"/>
    </row>
    <row r="487" spans="3:4" s="107" customFormat="1" ht="14.25" x14ac:dyDescent="0.25">
      <c r="C487" s="122"/>
      <c r="D487" s="123"/>
    </row>
    <row r="488" spans="3:4" s="107" customFormat="1" ht="14.25" x14ac:dyDescent="0.25">
      <c r="C488" s="122"/>
      <c r="D488" s="123"/>
    </row>
    <row r="489" spans="3:4" s="107" customFormat="1" ht="14.25" x14ac:dyDescent="0.25">
      <c r="C489" s="122"/>
      <c r="D489" s="123"/>
    </row>
    <row r="490" spans="3:4" s="107" customFormat="1" ht="14.25" x14ac:dyDescent="0.25">
      <c r="C490" s="122"/>
      <c r="D490" s="123"/>
    </row>
    <row r="491" spans="3:4" s="107" customFormat="1" ht="14.25" x14ac:dyDescent="0.25">
      <c r="C491" s="122"/>
      <c r="D491" s="123"/>
    </row>
    <row r="492" spans="3:4" s="107" customFormat="1" ht="14.25" x14ac:dyDescent="0.25">
      <c r="C492" s="122"/>
      <c r="D492" s="123"/>
    </row>
    <row r="493" spans="3:4" s="107" customFormat="1" ht="14.25" x14ac:dyDescent="0.25">
      <c r="C493" s="122"/>
      <c r="D493" s="123"/>
    </row>
    <row r="494" spans="3:4" s="107" customFormat="1" ht="14.25" x14ac:dyDescent="0.25">
      <c r="C494" s="122"/>
      <c r="D494" s="123"/>
    </row>
    <row r="495" spans="3:4" s="107" customFormat="1" ht="14.25" x14ac:dyDescent="0.25">
      <c r="C495" s="122"/>
      <c r="D495" s="123"/>
    </row>
    <row r="496" spans="3:4" s="107" customFormat="1" ht="14.25" x14ac:dyDescent="0.25">
      <c r="C496" s="122"/>
      <c r="D496" s="123"/>
    </row>
    <row r="497" spans="3:4" s="107" customFormat="1" ht="14.25" x14ac:dyDescent="0.25">
      <c r="C497" s="122"/>
      <c r="D497" s="123"/>
    </row>
    <row r="498" spans="3:4" s="107" customFormat="1" ht="14.25" x14ac:dyDescent="0.25">
      <c r="C498" s="122"/>
      <c r="D498" s="123"/>
    </row>
    <row r="499" spans="3:4" s="107" customFormat="1" ht="14.25" x14ac:dyDescent="0.25">
      <c r="C499" s="122"/>
      <c r="D499" s="123"/>
    </row>
    <row r="500" spans="3:4" s="107" customFormat="1" ht="14.25" x14ac:dyDescent="0.25">
      <c r="C500" s="122"/>
      <c r="D500" s="123"/>
    </row>
    <row r="501" spans="3:4" s="107" customFormat="1" ht="14.25" x14ac:dyDescent="0.25">
      <c r="C501" s="122"/>
      <c r="D501" s="123"/>
    </row>
    <row r="502" spans="3:4" s="107" customFormat="1" ht="14.25" x14ac:dyDescent="0.25">
      <c r="C502" s="122"/>
      <c r="D502" s="123"/>
    </row>
    <row r="503" spans="3:4" s="107" customFormat="1" ht="14.25" x14ac:dyDescent="0.25">
      <c r="C503" s="122"/>
      <c r="D503" s="123"/>
    </row>
    <row r="504" spans="3:4" s="107" customFormat="1" ht="14.25" x14ac:dyDescent="0.25">
      <c r="C504" s="122"/>
      <c r="D504" s="123"/>
    </row>
    <row r="505" spans="3:4" s="107" customFormat="1" ht="14.25" x14ac:dyDescent="0.25">
      <c r="C505" s="122"/>
      <c r="D505" s="123"/>
    </row>
    <row r="506" spans="3:4" s="107" customFormat="1" ht="14.25" x14ac:dyDescent="0.25">
      <c r="C506" s="122"/>
      <c r="D506" s="123"/>
    </row>
    <row r="507" spans="3:4" s="107" customFormat="1" ht="14.25" x14ac:dyDescent="0.25">
      <c r="C507" s="122"/>
      <c r="D507" s="123"/>
    </row>
    <row r="508" spans="3:4" s="107" customFormat="1" ht="14.25" x14ac:dyDescent="0.25">
      <c r="C508" s="122"/>
      <c r="D508" s="123"/>
    </row>
    <row r="509" spans="3:4" s="107" customFormat="1" ht="14.25" x14ac:dyDescent="0.25">
      <c r="C509" s="122"/>
      <c r="D509" s="123"/>
    </row>
    <row r="510" spans="3:4" s="107" customFormat="1" ht="14.25" x14ac:dyDescent="0.25">
      <c r="C510" s="122"/>
      <c r="D510" s="123"/>
    </row>
    <row r="511" spans="3:4" s="107" customFormat="1" ht="14.25" x14ac:dyDescent="0.25">
      <c r="C511" s="122"/>
      <c r="D511" s="123"/>
    </row>
    <row r="512" spans="3:4" s="107" customFormat="1" ht="14.25" x14ac:dyDescent="0.25">
      <c r="C512" s="122"/>
      <c r="D512" s="123"/>
    </row>
    <row r="513" spans="3:4" s="107" customFormat="1" ht="14.25" x14ac:dyDescent="0.25">
      <c r="C513" s="122"/>
      <c r="D513" s="123"/>
    </row>
    <row r="514" spans="3:4" s="107" customFormat="1" ht="14.25" x14ac:dyDescent="0.25">
      <c r="C514" s="122"/>
      <c r="D514" s="123"/>
    </row>
    <row r="515" spans="3:4" s="107" customFormat="1" ht="14.25" x14ac:dyDescent="0.25">
      <c r="C515" s="122"/>
      <c r="D515" s="123"/>
    </row>
    <row r="516" spans="3:4" s="107" customFormat="1" ht="14.25" x14ac:dyDescent="0.25">
      <c r="C516" s="122"/>
      <c r="D516" s="123"/>
    </row>
    <row r="517" spans="3:4" s="107" customFormat="1" ht="14.25" x14ac:dyDescent="0.25">
      <c r="C517" s="122"/>
      <c r="D517" s="123"/>
    </row>
    <row r="518" spans="3:4" s="107" customFormat="1" ht="14.25" x14ac:dyDescent="0.25">
      <c r="C518" s="122"/>
      <c r="D518" s="123"/>
    </row>
    <row r="519" spans="3:4" s="107" customFormat="1" ht="14.25" x14ac:dyDescent="0.25">
      <c r="C519" s="122"/>
      <c r="D519" s="123"/>
    </row>
    <row r="520" spans="3:4" s="107" customFormat="1" ht="14.25" x14ac:dyDescent="0.25">
      <c r="C520" s="122"/>
      <c r="D520" s="123"/>
    </row>
    <row r="521" spans="3:4" s="107" customFormat="1" ht="14.25" x14ac:dyDescent="0.25">
      <c r="C521" s="122"/>
      <c r="D521" s="123"/>
    </row>
    <row r="522" spans="3:4" s="107" customFormat="1" ht="14.25" x14ac:dyDescent="0.25">
      <c r="C522" s="122"/>
      <c r="D522" s="123"/>
    </row>
    <row r="523" spans="3:4" s="107" customFormat="1" ht="14.25" x14ac:dyDescent="0.25">
      <c r="C523" s="122"/>
      <c r="D523" s="123"/>
    </row>
    <row r="524" spans="3:4" s="107" customFormat="1" ht="14.25" x14ac:dyDescent="0.25">
      <c r="C524" s="122"/>
      <c r="D524" s="123"/>
    </row>
    <row r="525" spans="3:4" s="107" customFormat="1" ht="14.25" x14ac:dyDescent="0.25">
      <c r="C525" s="122"/>
      <c r="D525" s="123"/>
    </row>
    <row r="526" spans="3:4" s="107" customFormat="1" ht="14.25" x14ac:dyDescent="0.25">
      <c r="C526" s="122"/>
      <c r="D526" s="123"/>
    </row>
    <row r="527" spans="3:4" s="107" customFormat="1" ht="14.25" x14ac:dyDescent="0.25">
      <c r="C527" s="122"/>
      <c r="D527" s="123"/>
    </row>
    <row r="528" spans="3:4" s="107" customFormat="1" ht="14.25" x14ac:dyDescent="0.25">
      <c r="C528" s="122"/>
      <c r="D528" s="123"/>
    </row>
    <row r="529" spans="3:4" s="107" customFormat="1" ht="14.25" x14ac:dyDescent="0.25">
      <c r="C529" s="122"/>
      <c r="D529" s="123"/>
    </row>
    <row r="530" spans="3:4" s="107" customFormat="1" ht="14.25" x14ac:dyDescent="0.25">
      <c r="C530" s="122"/>
      <c r="D530" s="123"/>
    </row>
    <row r="531" spans="3:4" s="107" customFormat="1" ht="14.25" x14ac:dyDescent="0.25">
      <c r="C531" s="122"/>
      <c r="D531" s="123"/>
    </row>
    <row r="532" spans="3:4" s="107" customFormat="1" ht="14.25" x14ac:dyDescent="0.25">
      <c r="C532" s="122"/>
      <c r="D532" s="123"/>
    </row>
    <row r="533" spans="3:4" s="107" customFormat="1" ht="14.25" x14ac:dyDescent="0.25">
      <c r="C533" s="122"/>
      <c r="D533" s="123"/>
    </row>
    <row r="534" spans="3:4" s="107" customFormat="1" ht="14.25" x14ac:dyDescent="0.25">
      <c r="C534" s="122"/>
      <c r="D534" s="123"/>
    </row>
    <row r="535" spans="3:4" s="107" customFormat="1" ht="14.25" x14ac:dyDescent="0.25">
      <c r="C535" s="122"/>
      <c r="D535" s="123"/>
    </row>
    <row r="536" spans="3:4" s="107" customFormat="1" ht="14.25" x14ac:dyDescent="0.25">
      <c r="C536" s="122"/>
      <c r="D536" s="123"/>
    </row>
    <row r="537" spans="3:4" s="107" customFormat="1" ht="14.25" x14ac:dyDescent="0.25">
      <c r="C537" s="122"/>
      <c r="D537" s="123"/>
    </row>
    <row r="538" spans="3:4" s="107" customFormat="1" ht="14.25" x14ac:dyDescent="0.25">
      <c r="C538" s="122"/>
      <c r="D538" s="123"/>
    </row>
    <row r="539" spans="3:4" s="107" customFormat="1" ht="14.25" x14ac:dyDescent="0.25">
      <c r="C539" s="122"/>
      <c r="D539" s="123"/>
    </row>
    <row r="540" spans="3:4" s="107" customFormat="1" ht="14.25" x14ac:dyDescent="0.25">
      <c r="C540" s="122"/>
      <c r="D540" s="123"/>
    </row>
    <row r="541" spans="3:4" s="107" customFormat="1" ht="14.25" x14ac:dyDescent="0.25">
      <c r="C541" s="122"/>
      <c r="D541" s="123"/>
    </row>
    <row r="542" spans="3:4" s="107" customFormat="1" ht="14.25" x14ac:dyDescent="0.25">
      <c r="C542" s="122"/>
      <c r="D542" s="123"/>
    </row>
    <row r="543" spans="3:4" s="107" customFormat="1" ht="14.25" x14ac:dyDescent="0.25">
      <c r="C543" s="122"/>
      <c r="D543" s="123"/>
    </row>
    <row r="544" spans="3:4" s="107" customFormat="1" ht="14.25" x14ac:dyDescent="0.25">
      <c r="C544" s="122"/>
      <c r="D544" s="123"/>
    </row>
    <row r="545" spans="3:4" s="107" customFormat="1" ht="14.25" x14ac:dyDescent="0.25">
      <c r="C545" s="122"/>
      <c r="D545" s="123"/>
    </row>
    <row r="546" spans="3:4" s="107" customFormat="1" ht="14.25" x14ac:dyDescent="0.25">
      <c r="C546" s="122"/>
      <c r="D546" s="123"/>
    </row>
    <row r="547" spans="3:4" s="107" customFormat="1" ht="14.25" x14ac:dyDescent="0.25">
      <c r="C547" s="122"/>
      <c r="D547" s="123"/>
    </row>
    <row r="548" spans="3:4" s="107" customFormat="1" ht="14.25" x14ac:dyDescent="0.25">
      <c r="C548" s="122"/>
      <c r="D548" s="123"/>
    </row>
    <row r="549" spans="3:4" s="107" customFormat="1" ht="14.25" x14ac:dyDescent="0.25">
      <c r="C549" s="122"/>
      <c r="D549" s="123"/>
    </row>
    <row r="550" spans="3:4" s="107" customFormat="1" ht="14.25" x14ac:dyDescent="0.25">
      <c r="C550" s="122"/>
      <c r="D550" s="123"/>
    </row>
    <row r="551" spans="3:4" s="107" customFormat="1" ht="14.25" x14ac:dyDescent="0.25">
      <c r="C551" s="122"/>
      <c r="D551" s="123"/>
    </row>
    <row r="552" spans="3:4" s="107" customFormat="1" ht="14.25" x14ac:dyDescent="0.25">
      <c r="C552" s="122"/>
      <c r="D552" s="123"/>
    </row>
    <row r="553" spans="3:4" s="107" customFormat="1" ht="14.25" x14ac:dyDescent="0.25">
      <c r="C553" s="122"/>
      <c r="D553" s="123"/>
    </row>
    <row r="554" spans="3:4" s="107" customFormat="1" ht="14.25" x14ac:dyDescent="0.25">
      <c r="C554" s="122"/>
      <c r="D554" s="123"/>
    </row>
    <row r="555" spans="3:4" s="107" customFormat="1" ht="14.25" x14ac:dyDescent="0.25">
      <c r="C555" s="122"/>
      <c r="D555" s="123"/>
    </row>
    <row r="556" spans="3:4" s="107" customFormat="1" ht="14.25" x14ac:dyDescent="0.25">
      <c r="C556" s="122"/>
      <c r="D556" s="123"/>
    </row>
    <row r="557" spans="3:4" s="107" customFormat="1" ht="14.25" x14ac:dyDescent="0.25">
      <c r="C557" s="122"/>
      <c r="D557" s="123"/>
    </row>
    <row r="558" spans="3:4" s="107" customFormat="1" ht="14.25" x14ac:dyDescent="0.25">
      <c r="C558" s="122"/>
      <c r="D558" s="123"/>
    </row>
    <row r="559" spans="3:4" s="107" customFormat="1" ht="14.25" x14ac:dyDescent="0.25">
      <c r="C559" s="122"/>
      <c r="D559" s="123"/>
    </row>
    <row r="560" spans="3:4" s="107" customFormat="1" ht="14.25" x14ac:dyDescent="0.25">
      <c r="C560" s="122"/>
      <c r="D560" s="123"/>
    </row>
    <row r="561" spans="3:4" s="107" customFormat="1" ht="14.25" x14ac:dyDescent="0.25">
      <c r="C561" s="122"/>
      <c r="D561" s="123"/>
    </row>
    <row r="562" spans="3:4" s="107" customFormat="1" ht="14.25" x14ac:dyDescent="0.25">
      <c r="C562" s="122"/>
      <c r="D562" s="123"/>
    </row>
    <row r="563" spans="3:4" s="107" customFormat="1" ht="14.25" x14ac:dyDescent="0.25">
      <c r="C563" s="122"/>
      <c r="D563" s="123"/>
    </row>
    <row r="564" spans="3:4" s="107" customFormat="1" ht="14.25" x14ac:dyDescent="0.25">
      <c r="C564" s="122"/>
      <c r="D564" s="123"/>
    </row>
    <row r="565" spans="3:4" s="107" customFormat="1" ht="14.25" x14ac:dyDescent="0.25">
      <c r="C565" s="122"/>
      <c r="D565" s="123"/>
    </row>
    <row r="566" spans="3:4" s="107" customFormat="1" ht="14.25" x14ac:dyDescent="0.25">
      <c r="C566" s="122"/>
      <c r="D566" s="123"/>
    </row>
    <row r="567" spans="3:4" s="107" customFormat="1" ht="14.25" x14ac:dyDescent="0.25">
      <c r="C567" s="122"/>
      <c r="D567" s="123"/>
    </row>
    <row r="568" spans="3:4" s="107" customFormat="1" ht="14.25" x14ac:dyDescent="0.25">
      <c r="C568" s="122"/>
      <c r="D568" s="123"/>
    </row>
    <row r="569" spans="3:4" s="107" customFormat="1" ht="14.25" x14ac:dyDescent="0.25">
      <c r="C569" s="122"/>
      <c r="D569" s="123"/>
    </row>
    <row r="570" spans="3:4" s="107" customFormat="1" ht="14.25" x14ac:dyDescent="0.25">
      <c r="C570" s="122"/>
      <c r="D570" s="123"/>
    </row>
    <row r="571" spans="3:4" s="107" customFormat="1" ht="14.25" x14ac:dyDescent="0.25">
      <c r="C571" s="122"/>
      <c r="D571" s="123"/>
    </row>
    <row r="572" spans="3:4" s="107" customFormat="1" ht="14.25" x14ac:dyDescent="0.25">
      <c r="C572" s="122"/>
      <c r="D572" s="123"/>
    </row>
    <row r="573" spans="3:4" s="107" customFormat="1" ht="14.25" x14ac:dyDescent="0.25">
      <c r="C573" s="122"/>
      <c r="D573" s="123"/>
    </row>
    <row r="574" spans="3:4" s="107" customFormat="1" ht="14.25" x14ac:dyDescent="0.25">
      <c r="C574" s="122"/>
      <c r="D574" s="123"/>
    </row>
    <row r="575" spans="3:4" s="107" customFormat="1" ht="14.25" x14ac:dyDescent="0.25">
      <c r="C575" s="122"/>
      <c r="D575" s="123"/>
    </row>
    <row r="576" spans="3:4" s="107" customFormat="1" ht="14.25" x14ac:dyDescent="0.25">
      <c r="C576" s="122"/>
      <c r="D576" s="123"/>
    </row>
    <row r="577" spans="3:4" s="107" customFormat="1" ht="14.25" x14ac:dyDescent="0.25">
      <c r="C577" s="122"/>
      <c r="D577" s="123"/>
    </row>
    <row r="578" spans="3:4" s="107" customFormat="1" ht="14.25" x14ac:dyDescent="0.25">
      <c r="C578" s="122"/>
      <c r="D578" s="123"/>
    </row>
    <row r="579" spans="3:4" s="107" customFormat="1" ht="14.25" x14ac:dyDescent="0.25">
      <c r="C579" s="122"/>
      <c r="D579" s="123"/>
    </row>
    <row r="580" spans="3:4" s="107" customFormat="1" ht="14.25" x14ac:dyDescent="0.25">
      <c r="C580" s="122"/>
      <c r="D580" s="123"/>
    </row>
    <row r="581" spans="3:4" s="107" customFormat="1" ht="14.25" x14ac:dyDescent="0.25">
      <c r="C581" s="122"/>
      <c r="D581" s="123"/>
    </row>
    <row r="582" spans="3:4" s="107" customFormat="1" ht="14.25" x14ac:dyDescent="0.25">
      <c r="C582" s="122"/>
      <c r="D582" s="123"/>
    </row>
    <row r="583" spans="3:4" s="107" customFormat="1" ht="14.25" x14ac:dyDescent="0.25">
      <c r="C583" s="122"/>
      <c r="D583" s="123"/>
    </row>
    <row r="584" spans="3:4" s="107" customFormat="1" ht="14.25" x14ac:dyDescent="0.25">
      <c r="C584" s="122"/>
      <c r="D584" s="123"/>
    </row>
    <row r="585" spans="3:4" s="107" customFormat="1" ht="14.25" x14ac:dyDescent="0.25">
      <c r="C585" s="122"/>
      <c r="D585" s="123"/>
    </row>
    <row r="586" spans="3:4" s="107" customFormat="1" ht="14.25" x14ac:dyDescent="0.25">
      <c r="C586" s="122"/>
      <c r="D586" s="123"/>
    </row>
    <row r="587" spans="3:4" s="107" customFormat="1" ht="14.25" x14ac:dyDescent="0.25">
      <c r="C587" s="122"/>
      <c r="D587" s="123"/>
    </row>
    <row r="588" spans="3:4" s="107" customFormat="1" ht="14.25" x14ac:dyDescent="0.25">
      <c r="C588" s="122"/>
      <c r="D588" s="123"/>
    </row>
    <row r="589" spans="3:4" s="107" customFormat="1" ht="14.25" x14ac:dyDescent="0.25">
      <c r="C589" s="122"/>
      <c r="D589" s="123"/>
    </row>
    <row r="590" spans="3:4" s="107" customFormat="1" ht="14.25" x14ac:dyDescent="0.25">
      <c r="C590" s="122"/>
      <c r="D590" s="123"/>
    </row>
    <row r="591" spans="3:4" s="107" customFormat="1" ht="14.25" x14ac:dyDescent="0.25">
      <c r="C591" s="122"/>
      <c r="D591" s="123"/>
    </row>
    <row r="592" spans="3:4" s="107" customFormat="1" ht="14.25" x14ac:dyDescent="0.25">
      <c r="C592" s="122"/>
      <c r="D592" s="123"/>
    </row>
    <row r="593" spans="3:4" s="107" customFormat="1" ht="14.25" x14ac:dyDescent="0.25">
      <c r="C593" s="122"/>
      <c r="D593" s="123"/>
    </row>
    <row r="594" spans="3:4" s="107" customFormat="1" ht="14.25" x14ac:dyDescent="0.25">
      <c r="C594" s="122"/>
      <c r="D594" s="123"/>
    </row>
    <row r="595" spans="3:4" s="107" customFormat="1" ht="14.25" x14ac:dyDescent="0.25">
      <c r="C595" s="122"/>
      <c r="D595" s="123"/>
    </row>
    <row r="596" spans="3:4" s="107" customFormat="1" ht="14.25" x14ac:dyDescent="0.25">
      <c r="C596" s="122"/>
      <c r="D596" s="123"/>
    </row>
    <row r="597" spans="3:4" s="107" customFormat="1" ht="14.25" x14ac:dyDescent="0.25">
      <c r="C597" s="122"/>
      <c r="D597" s="123"/>
    </row>
    <row r="598" spans="3:4" s="107" customFormat="1" ht="14.25" x14ac:dyDescent="0.25">
      <c r="C598" s="122"/>
      <c r="D598" s="123"/>
    </row>
    <row r="599" spans="3:4" s="107" customFormat="1" ht="14.25" x14ac:dyDescent="0.25">
      <c r="C599" s="122"/>
      <c r="D599" s="123"/>
    </row>
    <row r="600" spans="3:4" s="107" customFormat="1" ht="14.25" x14ac:dyDescent="0.25">
      <c r="C600" s="122"/>
      <c r="D600" s="123"/>
    </row>
    <row r="601" spans="3:4" s="107" customFormat="1" ht="14.25" x14ac:dyDescent="0.25">
      <c r="C601" s="122"/>
      <c r="D601" s="123"/>
    </row>
    <row r="602" spans="3:4" s="107" customFormat="1" ht="14.25" x14ac:dyDescent="0.25">
      <c r="C602" s="122"/>
      <c r="D602" s="123"/>
    </row>
    <row r="603" spans="3:4" s="107" customFormat="1" ht="14.25" x14ac:dyDescent="0.25">
      <c r="C603" s="122"/>
      <c r="D603" s="123"/>
    </row>
    <row r="604" spans="3:4" s="107" customFormat="1" ht="14.25" x14ac:dyDescent="0.25">
      <c r="C604" s="122"/>
      <c r="D604" s="123"/>
    </row>
    <row r="605" spans="3:4" s="107" customFormat="1" ht="14.25" x14ac:dyDescent="0.25">
      <c r="C605" s="122"/>
      <c r="D605" s="123"/>
    </row>
    <row r="606" spans="3:4" s="107" customFormat="1" ht="14.25" x14ac:dyDescent="0.25">
      <c r="C606" s="122"/>
      <c r="D606" s="123"/>
    </row>
    <row r="607" spans="3:4" s="107" customFormat="1" ht="14.25" x14ac:dyDescent="0.25">
      <c r="C607" s="122"/>
      <c r="D607" s="123"/>
    </row>
    <row r="608" spans="3:4" s="107" customFormat="1" ht="14.25" x14ac:dyDescent="0.25">
      <c r="C608" s="122"/>
      <c r="D608" s="123"/>
    </row>
    <row r="609" spans="3:4" s="107" customFormat="1" ht="14.25" x14ac:dyDescent="0.25">
      <c r="C609" s="122"/>
      <c r="D609" s="123"/>
    </row>
    <row r="610" spans="3:4" s="107" customFormat="1" ht="14.25" x14ac:dyDescent="0.25">
      <c r="C610" s="122"/>
      <c r="D610" s="123"/>
    </row>
    <row r="611" spans="3:4" s="107" customFormat="1" ht="14.25" x14ac:dyDescent="0.25">
      <c r="C611" s="122"/>
      <c r="D611" s="123"/>
    </row>
    <row r="612" spans="3:4" s="107" customFormat="1" ht="14.25" x14ac:dyDescent="0.25">
      <c r="C612" s="122"/>
      <c r="D612" s="123"/>
    </row>
    <row r="613" spans="3:4" s="107" customFormat="1" ht="14.25" x14ac:dyDescent="0.25">
      <c r="C613" s="122"/>
      <c r="D613" s="123"/>
    </row>
    <row r="614" spans="3:4" s="107" customFormat="1" ht="14.25" x14ac:dyDescent="0.25">
      <c r="C614" s="122"/>
      <c r="D614" s="123"/>
    </row>
    <row r="615" spans="3:4" s="107" customFormat="1" ht="14.25" x14ac:dyDescent="0.25">
      <c r="C615" s="122"/>
      <c r="D615" s="123"/>
    </row>
    <row r="616" spans="3:4" s="107" customFormat="1" ht="14.25" x14ac:dyDescent="0.25">
      <c r="C616" s="122"/>
      <c r="D616" s="123"/>
    </row>
    <row r="617" spans="3:4" s="107" customFormat="1" ht="14.25" x14ac:dyDescent="0.25">
      <c r="C617" s="122"/>
      <c r="D617" s="123"/>
    </row>
    <row r="618" spans="3:4" s="107" customFormat="1" ht="14.25" x14ac:dyDescent="0.25">
      <c r="C618" s="122"/>
      <c r="D618" s="123"/>
    </row>
    <row r="619" spans="3:4" s="107" customFormat="1" ht="14.25" x14ac:dyDescent="0.25">
      <c r="C619" s="122"/>
      <c r="D619" s="123"/>
    </row>
    <row r="620" spans="3:4" s="107" customFormat="1" ht="14.25" x14ac:dyDescent="0.25">
      <c r="C620" s="122"/>
      <c r="D620" s="123"/>
    </row>
    <row r="621" spans="3:4" s="107" customFormat="1" ht="14.25" x14ac:dyDescent="0.25">
      <c r="C621" s="122"/>
      <c r="D621" s="123"/>
    </row>
    <row r="622" spans="3:4" s="107" customFormat="1" ht="14.25" x14ac:dyDescent="0.25">
      <c r="C622" s="122"/>
      <c r="D622" s="123"/>
    </row>
    <row r="623" spans="3:4" s="107" customFormat="1" ht="14.25" x14ac:dyDescent="0.25">
      <c r="C623" s="122"/>
      <c r="D623" s="123"/>
    </row>
    <row r="624" spans="3:4" s="107" customFormat="1" ht="14.25" x14ac:dyDescent="0.25">
      <c r="C624" s="122"/>
      <c r="D624" s="123"/>
    </row>
    <row r="625" spans="3:4" s="107" customFormat="1" ht="14.25" x14ac:dyDescent="0.25">
      <c r="C625" s="122"/>
      <c r="D625" s="123"/>
    </row>
    <row r="626" spans="3:4" s="107" customFormat="1" ht="14.25" x14ac:dyDescent="0.25">
      <c r="C626" s="122"/>
      <c r="D626" s="123"/>
    </row>
    <row r="627" spans="3:4" s="107" customFormat="1" ht="14.25" x14ac:dyDescent="0.25">
      <c r="C627" s="122"/>
      <c r="D627" s="123"/>
    </row>
    <row r="628" spans="3:4" s="107" customFormat="1" ht="14.25" x14ac:dyDescent="0.25">
      <c r="C628" s="122"/>
      <c r="D628" s="123"/>
    </row>
    <row r="629" spans="3:4" s="107" customFormat="1" ht="14.25" x14ac:dyDescent="0.25">
      <c r="C629" s="122"/>
      <c r="D629" s="123"/>
    </row>
    <row r="630" spans="3:4" s="107" customFormat="1" ht="14.25" x14ac:dyDescent="0.25">
      <c r="C630" s="122"/>
      <c r="D630" s="123"/>
    </row>
    <row r="631" spans="3:4" s="107" customFormat="1" ht="14.25" x14ac:dyDescent="0.25">
      <c r="C631" s="122"/>
      <c r="D631" s="123"/>
    </row>
    <row r="632" spans="3:4" s="107" customFormat="1" ht="14.25" x14ac:dyDescent="0.25">
      <c r="C632" s="122"/>
      <c r="D632" s="123"/>
    </row>
    <row r="633" spans="3:4" s="107" customFormat="1" ht="14.25" x14ac:dyDescent="0.25">
      <c r="C633" s="122"/>
      <c r="D633" s="123"/>
    </row>
    <row r="634" spans="3:4" s="107" customFormat="1" ht="14.25" x14ac:dyDescent="0.25">
      <c r="C634" s="122"/>
      <c r="D634" s="123"/>
    </row>
    <row r="635" spans="3:4" s="107" customFormat="1" ht="14.25" x14ac:dyDescent="0.25">
      <c r="C635" s="122"/>
      <c r="D635" s="123"/>
    </row>
    <row r="636" spans="3:4" s="107" customFormat="1" ht="14.25" x14ac:dyDescent="0.25">
      <c r="C636" s="122"/>
      <c r="D636" s="123"/>
    </row>
    <row r="637" spans="3:4" s="107" customFormat="1" ht="14.25" x14ac:dyDescent="0.25">
      <c r="C637" s="122"/>
      <c r="D637" s="123"/>
    </row>
    <row r="638" spans="3:4" s="107" customFormat="1" ht="14.25" x14ac:dyDescent="0.25">
      <c r="C638" s="122"/>
      <c r="D638" s="123"/>
    </row>
    <row r="639" spans="3:4" s="107" customFormat="1" ht="14.25" x14ac:dyDescent="0.25">
      <c r="C639" s="122"/>
      <c r="D639" s="123"/>
    </row>
    <row r="640" spans="3:4" s="107" customFormat="1" ht="14.25" x14ac:dyDescent="0.25">
      <c r="C640" s="122"/>
      <c r="D640" s="123"/>
    </row>
    <row r="641" spans="3:4" s="107" customFormat="1" ht="14.25" x14ac:dyDescent="0.25">
      <c r="C641" s="122"/>
      <c r="D641" s="123"/>
    </row>
    <row r="642" spans="3:4" s="107" customFormat="1" ht="14.25" x14ac:dyDescent="0.25">
      <c r="C642" s="122"/>
      <c r="D642" s="123"/>
    </row>
    <row r="643" spans="3:4" s="107" customFormat="1" ht="14.25" x14ac:dyDescent="0.25">
      <c r="C643" s="122"/>
      <c r="D643" s="123"/>
    </row>
    <row r="644" spans="3:4" s="107" customFormat="1" ht="14.25" x14ac:dyDescent="0.25">
      <c r="C644" s="122"/>
      <c r="D644" s="123"/>
    </row>
    <row r="645" spans="3:4" s="107" customFormat="1" ht="14.25" x14ac:dyDescent="0.25">
      <c r="C645" s="122"/>
      <c r="D645" s="123"/>
    </row>
    <row r="646" spans="3:4" s="107" customFormat="1" ht="14.25" x14ac:dyDescent="0.25">
      <c r="C646" s="122"/>
      <c r="D646" s="123"/>
    </row>
    <row r="647" spans="3:4" s="107" customFormat="1" ht="14.25" x14ac:dyDescent="0.25">
      <c r="C647" s="122"/>
      <c r="D647" s="123"/>
    </row>
    <row r="648" spans="3:4" s="107" customFormat="1" ht="14.25" x14ac:dyDescent="0.25">
      <c r="C648" s="122"/>
      <c r="D648" s="123"/>
    </row>
    <row r="649" spans="3:4" s="107" customFormat="1" ht="14.25" x14ac:dyDescent="0.25">
      <c r="C649" s="122"/>
      <c r="D649" s="123"/>
    </row>
    <row r="650" spans="3:4" s="107" customFormat="1" ht="14.25" x14ac:dyDescent="0.25">
      <c r="C650" s="122"/>
      <c r="D650" s="123"/>
    </row>
    <row r="651" spans="3:4" s="107" customFormat="1" ht="14.25" x14ac:dyDescent="0.25">
      <c r="C651" s="122"/>
      <c r="D651" s="123"/>
    </row>
    <row r="652" spans="3:4" s="107" customFormat="1" ht="14.25" x14ac:dyDescent="0.25">
      <c r="C652" s="122"/>
      <c r="D652" s="123"/>
    </row>
    <row r="653" spans="3:4" s="107" customFormat="1" ht="14.25" x14ac:dyDescent="0.25">
      <c r="C653" s="122"/>
      <c r="D653" s="123"/>
    </row>
    <row r="654" spans="3:4" s="107" customFormat="1" ht="14.25" x14ac:dyDescent="0.25">
      <c r="C654" s="122"/>
      <c r="D654" s="123"/>
    </row>
    <row r="655" spans="3:4" s="107" customFormat="1" ht="14.25" x14ac:dyDescent="0.25">
      <c r="C655" s="122"/>
      <c r="D655" s="123"/>
    </row>
    <row r="656" spans="3:4" s="107" customFormat="1" ht="14.25" x14ac:dyDescent="0.25">
      <c r="C656" s="122"/>
      <c r="D656" s="123"/>
    </row>
    <row r="657" spans="3:4" s="107" customFormat="1" ht="14.25" x14ac:dyDescent="0.25">
      <c r="C657" s="122"/>
      <c r="D657" s="123"/>
    </row>
    <row r="658" spans="3:4" s="107" customFormat="1" ht="14.25" x14ac:dyDescent="0.25">
      <c r="C658" s="122"/>
      <c r="D658" s="123"/>
    </row>
    <row r="659" spans="3:4" s="107" customFormat="1" ht="14.25" x14ac:dyDescent="0.25">
      <c r="C659" s="122"/>
      <c r="D659" s="123"/>
    </row>
    <row r="660" spans="3:4" s="107" customFormat="1" ht="14.25" x14ac:dyDescent="0.25">
      <c r="C660" s="122"/>
      <c r="D660" s="123"/>
    </row>
    <row r="661" spans="3:4" s="107" customFormat="1" ht="14.25" x14ac:dyDescent="0.25">
      <c r="C661" s="122"/>
      <c r="D661" s="123"/>
    </row>
    <row r="662" spans="3:4" s="107" customFormat="1" ht="14.25" x14ac:dyDescent="0.25">
      <c r="C662" s="122"/>
      <c r="D662" s="123"/>
    </row>
    <row r="663" spans="3:4" s="107" customFormat="1" ht="14.25" x14ac:dyDescent="0.25">
      <c r="C663" s="122"/>
      <c r="D663" s="123"/>
    </row>
    <row r="664" spans="3:4" s="107" customFormat="1" ht="14.25" x14ac:dyDescent="0.25">
      <c r="C664" s="122"/>
      <c r="D664" s="123"/>
    </row>
    <row r="665" spans="3:4" s="107" customFormat="1" ht="14.25" x14ac:dyDescent="0.25">
      <c r="C665" s="122"/>
      <c r="D665" s="123"/>
    </row>
    <row r="666" spans="3:4" s="107" customFormat="1" ht="14.25" x14ac:dyDescent="0.25">
      <c r="C666" s="122"/>
      <c r="D666" s="123"/>
    </row>
    <row r="667" spans="3:4" s="107" customFormat="1" ht="14.25" x14ac:dyDescent="0.25">
      <c r="C667" s="122"/>
      <c r="D667" s="123"/>
    </row>
    <row r="668" spans="3:4" s="107" customFormat="1" ht="14.25" x14ac:dyDescent="0.25">
      <c r="C668" s="122"/>
      <c r="D668" s="123"/>
    </row>
    <row r="669" spans="3:4" s="107" customFormat="1" ht="14.25" x14ac:dyDescent="0.25">
      <c r="C669" s="122"/>
      <c r="D669" s="123"/>
    </row>
    <row r="670" spans="3:4" s="107" customFormat="1" ht="14.25" x14ac:dyDescent="0.25">
      <c r="C670" s="122"/>
      <c r="D670" s="123"/>
    </row>
    <row r="671" spans="3:4" s="107" customFormat="1" ht="14.25" x14ac:dyDescent="0.25">
      <c r="C671" s="122"/>
      <c r="D671" s="123"/>
    </row>
    <row r="672" spans="3:4" s="107" customFormat="1" ht="14.25" x14ac:dyDescent="0.25">
      <c r="C672" s="122"/>
      <c r="D672" s="123"/>
    </row>
    <row r="673" spans="3:4" s="107" customFormat="1" ht="14.25" x14ac:dyDescent="0.25">
      <c r="C673" s="122"/>
      <c r="D673" s="123"/>
    </row>
    <row r="674" spans="3:4" s="107" customFormat="1" ht="14.25" x14ac:dyDescent="0.25">
      <c r="C674" s="122"/>
      <c r="D674" s="123"/>
    </row>
    <row r="675" spans="3:4" s="107" customFormat="1" ht="14.25" x14ac:dyDescent="0.25">
      <c r="C675" s="122"/>
      <c r="D675" s="123"/>
    </row>
    <row r="676" spans="3:4" s="107" customFormat="1" ht="14.25" x14ac:dyDescent="0.25">
      <c r="C676" s="122"/>
      <c r="D676" s="123"/>
    </row>
    <row r="677" spans="3:4" s="107" customFormat="1" ht="14.25" x14ac:dyDescent="0.25">
      <c r="C677" s="122"/>
      <c r="D677" s="123"/>
    </row>
    <row r="678" spans="3:4" s="107" customFormat="1" ht="14.25" x14ac:dyDescent="0.25">
      <c r="C678" s="122"/>
      <c r="D678" s="123"/>
    </row>
    <row r="679" spans="3:4" s="107" customFormat="1" ht="14.25" x14ac:dyDescent="0.25">
      <c r="C679" s="122"/>
      <c r="D679" s="123"/>
    </row>
    <row r="680" spans="3:4" s="107" customFormat="1" ht="14.25" x14ac:dyDescent="0.25">
      <c r="C680" s="122"/>
      <c r="D680" s="123"/>
    </row>
    <row r="681" spans="3:4" s="107" customFormat="1" ht="14.25" x14ac:dyDescent="0.25">
      <c r="C681" s="122"/>
      <c r="D681" s="123"/>
    </row>
    <row r="682" spans="3:4" s="107" customFormat="1" ht="14.25" x14ac:dyDescent="0.25">
      <c r="C682" s="122"/>
      <c r="D682" s="123"/>
    </row>
    <row r="683" spans="3:4" s="107" customFormat="1" ht="14.25" x14ac:dyDescent="0.25">
      <c r="C683" s="122"/>
      <c r="D683" s="123"/>
    </row>
    <row r="684" spans="3:4" s="107" customFormat="1" ht="14.25" x14ac:dyDescent="0.25">
      <c r="C684" s="122"/>
      <c r="D684" s="123"/>
    </row>
    <row r="685" spans="3:4" s="107" customFormat="1" ht="14.25" x14ac:dyDescent="0.25">
      <c r="C685" s="122"/>
      <c r="D685" s="123"/>
    </row>
    <row r="686" spans="3:4" s="107" customFormat="1" ht="14.25" x14ac:dyDescent="0.25">
      <c r="C686" s="122"/>
      <c r="D686" s="123"/>
    </row>
    <row r="687" spans="3:4" s="107" customFormat="1" ht="14.25" x14ac:dyDescent="0.25">
      <c r="C687" s="122"/>
      <c r="D687" s="123"/>
    </row>
    <row r="688" spans="3:4" s="107" customFormat="1" ht="14.25" x14ac:dyDescent="0.25">
      <c r="C688" s="122"/>
      <c r="D688" s="123"/>
    </row>
    <row r="689" spans="3:4" s="107" customFormat="1" ht="14.25" x14ac:dyDescent="0.25">
      <c r="C689" s="122"/>
      <c r="D689" s="123"/>
    </row>
    <row r="690" spans="3:4" s="107" customFormat="1" ht="14.25" x14ac:dyDescent="0.25">
      <c r="C690" s="122"/>
      <c r="D690" s="123"/>
    </row>
    <row r="691" spans="3:4" s="107" customFormat="1" ht="14.25" x14ac:dyDescent="0.25">
      <c r="C691" s="122"/>
      <c r="D691" s="123"/>
    </row>
    <row r="692" spans="3:4" s="107" customFormat="1" ht="14.25" x14ac:dyDescent="0.25">
      <c r="C692" s="122"/>
      <c r="D692" s="123"/>
    </row>
    <row r="693" spans="3:4" s="107" customFormat="1" ht="14.25" x14ac:dyDescent="0.25">
      <c r="C693" s="122"/>
      <c r="D693" s="123"/>
    </row>
    <row r="694" spans="3:4" s="107" customFormat="1" ht="14.25" x14ac:dyDescent="0.25">
      <c r="C694" s="122"/>
      <c r="D694" s="123"/>
    </row>
    <row r="695" spans="3:4" s="107" customFormat="1" ht="14.25" x14ac:dyDescent="0.25">
      <c r="C695" s="122"/>
      <c r="D695" s="123"/>
    </row>
    <row r="696" spans="3:4" s="107" customFormat="1" ht="14.25" x14ac:dyDescent="0.25">
      <c r="C696" s="122"/>
      <c r="D696" s="123"/>
    </row>
    <row r="697" spans="3:4" s="107" customFormat="1" ht="14.25" x14ac:dyDescent="0.25">
      <c r="C697" s="122"/>
      <c r="D697" s="123"/>
    </row>
    <row r="698" spans="3:4" s="107" customFormat="1" ht="14.25" x14ac:dyDescent="0.25">
      <c r="C698" s="122"/>
      <c r="D698" s="123"/>
    </row>
    <row r="699" spans="3:4" s="107" customFormat="1" ht="14.25" x14ac:dyDescent="0.25">
      <c r="C699" s="122"/>
      <c r="D699" s="123"/>
    </row>
    <row r="700" spans="3:4" s="107" customFormat="1" ht="14.25" x14ac:dyDescent="0.25">
      <c r="C700" s="122"/>
      <c r="D700" s="123"/>
    </row>
    <row r="701" spans="3:4" s="107" customFormat="1" ht="14.25" x14ac:dyDescent="0.25">
      <c r="C701" s="122"/>
      <c r="D701" s="123"/>
    </row>
    <row r="702" spans="3:4" s="107" customFormat="1" ht="14.25" x14ac:dyDescent="0.25">
      <c r="C702" s="122"/>
      <c r="D702" s="123"/>
    </row>
    <row r="703" spans="3:4" s="107" customFormat="1" ht="14.25" x14ac:dyDescent="0.25">
      <c r="C703" s="122"/>
      <c r="D703" s="123"/>
    </row>
    <row r="704" spans="3:4" s="107" customFormat="1" ht="14.25" x14ac:dyDescent="0.25">
      <c r="C704" s="122"/>
      <c r="D704" s="123"/>
    </row>
    <row r="705" spans="3:4" s="107" customFormat="1" ht="14.25" x14ac:dyDescent="0.25">
      <c r="C705" s="122"/>
      <c r="D705" s="123"/>
    </row>
    <row r="706" spans="3:4" s="107" customFormat="1" ht="14.25" x14ac:dyDescent="0.25">
      <c r="C706" s="122"/>
      <c r="D706" s="123"/>
    </row>
    <row r="707" spans="3:4" s="107" customFormat="1" ht="14.25" x14ac:dyDescent="0.25">
      <c r="C707" s="122"/>
      <c r="D707" s="123"/>
    </row>
    <row r="708" spans="3:4" s="107" customFormat="1" ht="14.25" x14ac:dyDescent="0.25">
      <c r="C708" s="122"/>
      <c r="D708" s="123"/>
    </row>
    <row r="709" spans="3:4" s="107" customFormat="1" ht="14.25" x14ac:dyDescent="0.25">
      <c r="C709" s="122"/>
      <c r="D709" s="123"/>
    </row>
    <row r="710" spans="3:4" s="107" customFormat="1" ht="14.25" x14ac:dyDescent="0.25">
      <c r="C710" s="122"/>
      <c r="D710" s="123"/>
    </row>
    <row r="711" spans="3:4" s="107" customFormat="1" ht="14.25" x14ac:dyDescent="0.25">
      <c r="C711" s="122"/>
      <c r="D711" s="123"/>
    </row>
    <row r="712" spans="3:4" s="107" customFormat="1" ht="14.25" x14ac:dyDescent="0.25">
      <c r="C712" s="122"/>
      <c r="D712" s="123"/>
    </row>
    <row r="713" spans="3:4" s="107" customFormat="1" ht="14.25" x14ac:dyDescent="0.25">
      <c r="C713" s="122"/>
      <c r="D713" s="123"/>
    </row>
    <row r="714" spans="3:4" s="107" customFormat="1" ht="14.25" x14ac:dyDescent="0.25">
      <c r="C714" s="122"/>
      <c r="D714" s="123"/>
    </row>
    <row r="715" spans="3:4" s="107" customFormat="1" ht="14.25" x14ac:dyDescent="0.25">
      <c r="C715" s="122"/>
      <c r="D715" s="123"/>
    </row>
    <row r="716" spans="3:4" s="107" customFormat="1" ht="14.25" x14ac:dyDescent="0.25">
      <c r="C716" s="122"/>
      <c r="D716" s="123"/>
    </row>
    <row r="717" spans="3:4" s="107" customFormat="1" ht="14.25" x14ac:dyDescent="0.25">
      <c r="C717" s="122"/>
      <c r="D717" s="123"/>
    </row>
    <row r="718" spans="3:4" s="107" customFormat="1" ht="14.25" x14ac:dyDescent="0.25">
      <c r="C718" s="122"/>
      <c r="D718" s="123"/>
    </row>
    <row r="719" spans="3:4" s="107" customFormat="1" ht="14.25" x14ac:dyDescent="0.25">
      <c r="C719" s="122"/>
      <c r="D719" s="123"/>
    </row>
    <row r="720" spans="3:4" s="107" customFormat="1" ht="14.25" x14ac:dyDescent="0.25">
      <c r="C720" s="122"/>
      <c r="D720" s="123"/>
    </row>
    <row r="721" spans="3:4" s="107" customFormat="1" ht="14.25" x14ac:dyDescent="0.25">
      <c r="C721" s="122"/>
      <c r="D721" s="123"/>
    </row>
    <row r="722" spans="3:4" s="107" customFormat="1" ht="14.25" x14ac:dyDescent="0.25">
      <c r="C722" s="122"/>
      <c r="D722" s="123"/>
    </row>
    <row r="723" spans="3:4" s="107" customFormat="1" ht="14.25" x14ac:dyDescent="0.25">
      <c r="C723" s="122"/>
      <c r="D723" s="123"/>
    </row>
    <row r="724" spans="3:4" s="107" customFormat="1" ht="14.25" x14ac:dyDescent="0.25">
      <c r="C724" s="122"/>
      <c r="D724" s="123"/>
    </row>
    <row r="725" spans="3:4" s="107" customFormat="1" ht="14.25" x14ac:dyDescent="0.25">
      <c r="C725" s="122"/>
      <c r="D725" s="123"/>
    </row>
    <row r="726" spans="3:4" s="107" customFormat="1" ht="14.25" x14ac:dyDescent="0.25">
      <c r="C726" s="122"/>
      <c r="D726" s="123"/>
    </row>
    <row r="727" spans="3:4" s="107" customFormat="1" ht="14.25" x14ac:dyDescent="0.25">
      <c r="C727" s="122"/>
      <c r="D727" s="123"/>
    </row>
    <row r="728" spans="3:4" s="107" customFormat="1" ht="14.25" x14ac:dyDescent="0.25">
      <c r="C728" s="122"/>
      <c r="D728" s="123"/>
    </row>
    <row r="729" spans="3:4" s="107" customFormat="1" ht="14.25" x14ac:dyDescent="0.25">
      <c r="C729" s="122"/>
      <c r="D729" s="123"/>
    </row>
    <row r="730" spans="3:4" s="107" customFormat="1" ht="14.25" x14ac:dyDescent="0.25">
      <c r="C730" s="122"/>
      <c r="D730" s="123"/>
    </row>
    <row r="731" spans="3:4" s="107" customFormat="1" ht="14.25" x14ac:dyDescent="0.25">
      <c r="C731" s="122"/>
      <c r="D731" s="123"/>
    </row>
    <row r="732" spans="3:4" s="107" customFormat="1" ht="14.25" x14ac:dyDescent="0.25">
      <c r="C732" s="122"/>
      <c r="D732" s="123"/>
    </row>
    <row r="733" spans="3:4" s="107" customFormat="1" ht="14.25" x14ac:dyDescent="0.25">
      <c r="C733" s="122"/>
      <c r="D733" s="123"/>
    </row>
    <row r="734" spans="3:4" s="107" customFormat="1" ht="14.25" x14ac:dyDescent="0.25">
      <c r="C734" s="122"/>
      <c r="D734" s="123"/>
    </row>
    <row r="735" spans="3:4" s="107" customFormat="1" ht="14.25" x14ac:dyDescent="0.25">
      <c r="C735" s="122"/>
      <c r="D735" s="123"/>
    </row>
    <row r="736" spans="3:4" s="107" customFormat="1" ht="14.25" x14ac:dyDescent="0.25">
      <c r="C736" s="122"/>
      <c r="D736" s="123"/>
    </row>
    <row r="737" spans="3:4" s="107" customFormat="1" ht="14.25" x14ac:dyDescent="0.25">
      <c r="C737" s="122"/>
      <c r="D737" s="123"/>
    </row>
    <row r="738" spans="3:4" s="107" customFormat="1" ht="14.25" x14ac:dyDescent="0.25">
      <c r="C738" s="122"/>
      <c r="D738" s="123"/>
    </row>
    <row r="739" spans="3:4" s="107" customFormat="1" ht="14.25" x14ac:dyDescent="0.25">
      <c r="C739" s="122"/>
      <c r="D739" s="123"/>
    </row>
    <row r="740" spans="3:4" s="107" customFormat="1" ht="14.25" x14ac:dyDescent="0.25">
      <c r="C740" s="122"/>
      <c r="D740" s="123"/>
    </row>
    <row r="741" spans="3:4" s="107" customFormat="1" ht="14.25" x14ac:dyDescent="0.25">
      <c r="C741" s="122"/>
      <c r="D741" s="123"/>
    </row>
    <row r="742" spans="3:4" s="107" customFormat="1" ht="14.25" x14ac:dyDescent="0.25">
      <c r="C742" s="122"/>
      <c r="D742" s="123"/>
    </row>
    <row r="743" spans="3:4" s="107" customFormat="1" ht="14.25" x14ac:dyDescent="0.25">
      <c r="C743" s="122"/>
      <c r="D743" s="123"/>
    </row>
    <row r="744" spans="3:4" s="107" customFormat="1" ht="14.25" x14ac:dyDescent="0.25">
      <c r="C744" s="122"/>
      <c r="D744" s="123"/>
    </row>
    <row r="745" spans="3:4" s="107" customFormat="1" ht="14.25" x14ac:dyDescent="0.25">
      <c r="C745" s="122"/>
      <c r="D745" s="123"/>
    </row>
    <row r="746" spans="3:4" s="107" customFormat="1" ht="14.25" x14ac:dyDescent="0.25">
      <c r="C746" s="122"/>
      <c r="D746" s="123"/>
    </row>
    <row r="747" spans="3:4" s="107" customFormat="1" ht="14.25" x14ac:dyDescent="0.25">
      <c r="C747" s="122"/>
      <c r="D747" s="123"/>
    </row>
    <row r="748" spans="3:4" s="107" customFormat="1" ht="14.25" x14ac:dyDescent="0.25">
      <c r="C748" s="122"/>
      <c r="D748" s="123"/>
    </row>
    <row r="749" spans="3:4" s="107" customFormat="1" ht="14.25" x14ac:dyDescent="0.25">
      <c r="C749" s="122"/>
      <c r="D749" s="123"/>
    </row>
    <row r="750" spans="3:4" s="107" customFormat="1" ht="14.25" x14ac:dyDescent="0.25">
      <c r="C750" s="122"/>
      <c r="D750" s="123"/>
    </row>
    <row r="751" spans="3:4" s="107" customFormat="1" ht="14.25" x14ac:dyDescent="0.25">
      <c r="C751" s="122"/>
      <c r="D751" s="123"/>
    </row>
    <row r="752" spans="3:4" s="107" customFormat="1" ht="14.25" x14ac:dyDescent="0.25">
      <c r="C752" s="122"/>
      <c r="D752" s="123"/>
    </row>
    <row r="753" spans="3:4" s="107" customFormat="1" ht="14.25" x14ac:dyDescent="0.25">
      <c r="C753" s="122"/>
      <c r="D753" s="123"/>
    </row>
    <row r="754" spans="3:4" s="107" customFormat="1" ht="14.25" x14ac:dyDescent="0.25">
      <c r="C754" s="122"/>
      <c r="D754" s="123"/>
    </row>
    <row r="755" spans="3:4" s="107" customFormat="1" ht="14.25" x14ac:dyDescent="0.25">
      <c r="C755" s="122"/>
      <c r="D755" s="123"/>
    </row>
    <row r="756" spans="3:4" s="107" customFormat="1" ht="14.25" x14ac:dyDescent="0.25">
      <c r="C756" s="122"/>
      <c r="D756" s="123"/>
    </row>
    <row r="757" spans="3:4" s="107" customFormat="1" ht="14.25" x14ac:dyDescent="0.25">
      <c r="C757" s="122"/>
      <c r="D757" s="123"/>
    </row>
    <row r="758" spans="3:4" s="107" customFormat="1" ht="14.25" x14ac:dyDescent="0.25">
      <c r="C758" s="122"/>
      <c r="D758" s="123"/>
    </row>
    <row r="759" spans="3:4" s="107" customFormat="1" ht="14.25" x14ac:dyDescent="0.25">
      <c r="C759" s="122"/>
      <c r="D759" s="123"/>
    </row>
    <row r="760" spans="3:4" s="107" customFormat="1" ht="14.25" x14ac:dyDescent="0.25">
      <c r="C760" s="122"/>
      <c r="D760" s="123"/>
    </row>
    <row r="761" spans="3:4" s="107" customFormat="1" ht="14.25" x14ac:dyDescent="0.25">
      <c r="C761" s="122"/>
      <c r="D761" s="123"/>
    </row>
    <row r="762" spans="3:4" s="107" customFormat="1" ht="14.25" x14ac:dyDescent="0.25">
      <c r="C762" s="122"/>
      <c r="D762" s="123"/>
    </row>
    <row r="763" spans="3:4" s="107" customFormat="1" ht="14.25" x14ac:dyDescent="0.25">
      <c r="C763" s="122"/>
      <c r="D763" s="123"/>
    </row>
    <row r="764" spans="3:4" s="107" customFormat="1" ht="14.25" x14ac:dyDescent="0.25">
      <c r="C764" s="122"/>
      <c r="D764" s="123"/>
    </row>
    <row r="765" spans="3:4" s="107" customFormat="1" ht="14.25" x14ac:dyDescent="0.25">
      <c r="C765" s="122"/>
      <c r="D765" s="123"/>
    </row>
    <row r="766" spans="3:4" s="107" customFormat="1" ht="14.25" x14ac:dyDescent="0.25">
      <c r="C766" s="122"/>
      <c r="D766" s="123"/>
    </row>
    <row r="767" spans="3:4" s="107" customFormat="1" ht="14.25" x14ac:dyDescent="0.25">
      <c r="C767" s="122"/>
      <c r="D767" s="123"/>
    </row>
    <row r="768" spans="3:4" s="107" customFormat="1" ht="14.25" x14ac:dyDescent="0.25">
      <c r="C768" s="122"/>
      <c r="D768" s="123"/>
    </row>
    <row r="769" spans="3:4" s="107" customFormat="1" ht="14.25" x14ac:dyDescent="0.25">
      <c r="C769" s="122"/>
      <c r="D769" s="123"/>
    </row>
    <row r="770" spans="3:4" s="107" customFormat="1" ht="14.25" x14ac:dyDescent="0.25">
      <c r="C770" s="122"/>
      <c r="D770" s="123"/>
    </row>
    <row r="771" spans="3:4" s="107" customFormat="1" ht="14.25" x14ac:dyDescent="0.25">
      <c r="C771" s="122"/>
      <c r="D771" s="123"/>
    </row>
    <row r="772" spans="3:4" s="107" customFormat="1" ht="14.25" x14ac:dyDescent="0.25">
      <c r="C772" s="122"/>
      <c r="D772" s="123"/>
    </row>
    <row r="773" spans="3:4" s="107" customFormat="1" ht="14.25" x14ac:dyDescent="0.25">
      <c r="C773" s="122"/>
      <c r="D773" s="123"/>
    </row>
    <row r="774" spans="3:4" s="107" customFormat="1" ht="14.25" x14ac:dyDescent="0.25">
      <c r="C774" s="122"/>
      <c r="D774" s="123"/>
    </row>
    <row r="775" spans="3:4" s="107" customFormat="1" ht="14.25" x14ac:dyDescent="0.25">
      <c r="C775" s="122"/>
      <c r="D775" s="123"/>
    </row>
    <row r="776" spans="3:4" s="107" customFormat="1" ht="14.25" x14ac:dyDescent="0.25">
      <c r="C776" s="122"/>
      <c r="D776" s="123"/>
    </row>
    <row r="777" spans="3:4" s="107" customFormat="1" ht="14.25" x14ac:dyDescent="0.25">
      <c r="C777" s="122"/>
      <c r="D777" s="123"/>
    </row>
    <row r="778" spans="3:4" s="107" customFormat="1" ht="14.25" x14ac:dyDescent="0.25">
      <c r="C778" s="122"/>
      <c r="D778" s="123"/>
    </row>
    <row r="779" spans="3:4" s="107" customFormat="1" ht="14.25" x14ac:dyDescent="0.25">
      <c r="C779" s="122"/>
      <c r="D779" s="123"/>
    </row>
    <row r="780" spans="3:4" s="107" customFormat="1" ht="14.25" x14ac:dyDescent="0.25">
      <c r="C780" s="122"/>
      <c r="D780" s="123"/>
    </row>
    <row r="781" spans="3:4" s="107" customFormat="1" ht="14.25" x14ac:dyDescent="0.25">
      <c r="C781" s="122"/>
      <c r="D781" s="123"/>
    </row>
    <row r="782" spans="3:4" s="107" customFormat="1" ht="14.25" x14ac:dyDescent="0.25">
      <c r="C782" s="122"/>
      <c r="D782" s="123"/>
    </row>
    <row r="783" spans="3:4" s="107" customFormat="1" ht="14.25" x14ac:dyDescent="0.25">
      <c r="C783" s="122"/>
      <c r="D783" s="123"/>
    </row>
    <row r="784" spans="3:4" s="107" customFormat="1" ht="14.25" x14ac:dyDescent="0.25">
      <c r="C784" s="122"/>
      <c r="D784" s="123"/>
    </row>
    <row r="785" spans="3:4" s="107" customFormat="1" ht="14.25" x14ac:dyDescent="0.25">
      <c r="C785" s="122"/>
      <c r="D785" s="123"/>
    </row>
    <row r="786" spans="3:4" s="107" customFormat="1" ht="14.25" x14ac:dyDescent="0.25">
      <c r="C786" s="122"/>
      <c r="D786" s="123"/>
    </row>
    <row r="787" spans="3:4" s="107" customFormat="1" ht="14.25" x14ac:dyDescent="0.25">
      <c r="C787" s="122"/>
      <c r="D787" s="123"/>
    </row>
    <row r="788" spans="3:4" s="107" customFormat="1" ht="14.25" x14ac:dyDescent="0.25">
      <c r="C788" s="122"/>
      <c r="D788" s="123"/>
    </row>
    <row r="789" spans="3:4" s="107" customFormat="1" ht="14.25" x14ac:dyDescent="0.25">
      <c r="C789" s="122"/>
      <c r="D789" s="123"/>
    </row>
    <row r="790" spans="3:4" s="107" customFormat="1" ht="14.25" x14ac:dyDescent="0.25">
      <c r="C790" s="122"/>
      <c r="D790" s="123"/>
    </row>
    <row r="791" spans="3:4" s="107" customFormat="1" ht="14.25" x14ac:dyDescent="0.25">
      <c r="C791" s="122"/>
      <c r="D791" s="123"/>
    </row>
    <row r="792" spans="3:4" s="107" customFormat="1" ht="14.25" x14ac:dyDescent="0.25">
      <c r="C792" s="122"/>
      <c r="D792" s="123"/>
    </row>
    <row r="793" spans="3:4" s="107" customFormat="1" ht="14.25" x14ac:dyDescent="0.25">
      <c r="C793" s="122"/>
      <c r="D793" s="123"/>
    </row>
    <row r="794" spans="3:4" s="107" customFormat="1" ht="14.25" x14ac:dyDescent="0.25">
      <c r="C794" s="122"/>
      <c r="D794" s="123"/>
    </row>
    <row r="795" spans="3:4" s="107" customFormat="1" ht="14.25" x14ac:dyDescent="0.25">
      <c r="C795" s="122"/>
      <c r="D795" s="123"/>
    </row>
    <row r="796" spans="3:4" s="107" customFormat="1" ht="14.25" x14ac:dyDescent="0.25">
      <c r="C796" s="122"/>
      <c r="D796" s="123"/>
    </row>
    <row r="797" spans="3:4" s="107" customFormat="1" ht="14.25" x14ac:dyDescent="0.25">
      <c r="C797" s="122"/>
      <c r="D797" s="123"/>
    </row>
    <row r="798" spans="3:4" s="107" customFormat="1" ht="14.25" x14ac:dyDescent="0.25">
      <c r="C798" s="122"/>
      <c r="D798" s="123"/>
    </row>
    <row r="799" spans="3:4" s="107" customFormat="1" ht="14.25" x14ac:dyDescent="0.25">
      <c r="C799" s="122"/>
      <c r="D799" s="123"/>
    </row>
    <row r="800" spans="3:4" s="107" customFormat="1" ht="14.25" x14ac:dyDescent="0.25">
      <c r="C800" s="122"/>
      <c r="D800" s="123"/>
    </row>
    <row r="801" spans="3:4" s="107" customFormat="1" ht="14.25" x14ac:dyDescent="0.25">
      <c r="C801" s="122"/>
      <c r="D801" s="123"/>
    </row>
    <row r="802" spans="3:4" s="107" customFormat="1" ht="14.25" x14ac:dyDescent="0.25">
      <c r="C802" s="122"/>
      <c r="D802" s="123"/>
    </row>
    <row r="803" spans="3:4" s="107" customFormat="1" ht="14.25" x14ac:dyDescent="0.25">
      <c r="C803" s="122"/>
      <c r="D803" s="123"/>
    </row>
    <row r="804" spans="3:4" s="107" customFormat="1" ht="14.25" x14ac:dyDescent="0.25">
      <c r="C804" s="122"/>
      <c r="D804" s="123"/>
    </row>
    <row r="805" spans="3:4" s="107" customFormat="1" ht="14.25" x14ac:dyDescent="0.25">
      <c r="C805" s="122"/>
      <c r="D805" s="123"/>
    </row>
    <row r="806" spans="3:4" s="107" customFormat="1" ht="14.25" x14ac:dyDescent="0.25">
      <c r="C806" s="122"/>
      <c r="D806" s="123"/>
    </row>
    <row r="807" spans="3:4" s="107" customFormat="1" ht="14.25" x14ac:dyDescent="0.25">
      <c r="C807" s="122"/>
      <c r="D807" s="123"/>
    </row>
    <row r="808" spans="3:4" s="107" customFormat="1" ht="14.25" x14ac:dyDescent="0.25">
      <c r="C808" s="122"/>
      <c r="D808" s="123"/>
    </row>
    <row r="809" spans="3:4" s="107" customFormat="1" ht="14.25" x14ac:dyDescent="0.25">
      <c r="C809" s="122"/>
      <c r="D809" s="123"/>
    </row>
    <row r="810" spans="3:4" s="107" customFormat="1" ht="14.25" x14ac:dyDescent="0.25">
      <c r="C810" s="122"/>
      <c r="D810" s="123"/>
    </row>
    <row r="811" spans="3:4" s="107" customFormat="1" ht="14.25" x14ac:dyDescent="0.25">
      <c r="C811" s="122"/>
      <c r="D811" s="123"/>
    </row>
    <row r="812" spans="3:4" s="107" customFormat="1" ht="14.25" x14ac:dyDescent="0.25">
      <c r="C812" s="122"/>
      <c r="D812" s="123"/>
    </row>
    <row r="813" spans="3:4" s="107" customFormat="1" ht="14.25" x14ac:dyDescent="0.25">
      <c r="C813" s="122"/>
      <c r="D813" s="123"/>
    </row>
    <row r="814" spans="3:4" s="107" customFormat="1" ht="14.25" x14ac:dyDescent="0.25">
      <c r="C814" s="122"/>
      <c r="D814" s="123"/>
    </row>
    <row r="815" spans="3:4" s="107" customFormat="1" ht="14.25" x14ac:dyDescent="0.25">
      <c r="C815" s="122"/>
      <c r="D815" s="123"/>
    </row>
    <row r="816" spans="3:4" s="107" customFormat="1" ht="14.25" x14ac:dyDescent="0.25">
      <c r="C816" s="122"/>
      <c r="D816" s="123"/>
    </row>
    <row r="817" spans="3:4" s="107" customFormat="1" ht="14.25" x14ac:dyDescent="0.25">
      <c r="C817" s="122"/>
      <c r="D817" s="123"/>
    </row>
    <row r="818" spans="3:4" s="107" customFormat="1" ht="14.25" x14ac:dyDescent="0.25">
      <c r="C818" s="122"/>
      <c r="D818" s="123"/>
    </row>
    <row r="819" spans="3:4" s="107" customFormat="1" ht="14.25" x14ac:dyDescent="0.25">
      <c r="C819" s="122"/>
      <c r="D819" s="123"/>
    </row>
    <row r="820" spans="3:4" s="107" customFormat="1" ht="14.25" x14ac:dyDescent="0.25">
      <c r="C820" s="122"/>
      <c r="D820" s="123"/>
    </row>
    <row r="821" spans="3:4" s="107" customFormat="1" ht="14.25" x14ac:dyDescent="0.25">
      <c r="C821" s="122"/>
      <c r="D821" s="123"/>
    </row>
    <row r="822" spans="3:4" s="107" customFormat="1" ht="14.25" x14ac:dyDescent="0.25">
      <c r="C822" s="122"/>
      <c r="D822" s="123"/>
    </row>
    <row r="823" spans="3:4" s="107" customFormat="1" ht="14.25" x14ac:dyDescent="0.25">
      <c r="C823" s="122"/>
      <c r="D823" s="123"/>
    </row>
    <row r="824" spans="3:4" s="107" customFormat="1" ht="14.25" x14ac:dyDescent="0.25">
      <c r="C824" s="122"/>
      <c r="D824" s="123"/>
    </row>
    <row r="825" spans="3:4" s="107" customFormat="1" ht="14.25" x14ac:dyDescent="0.25">
      <c r="C825" s="122"/>
      <c r="D825" s="123"/>
    </row>
    <row r="826" spans="3:4" s="107" customFormat="1" ht="14.25" x14ac:dyDescent="0.25">
      <c r="C826" s="122"/>
      <c r="D826" s="123"/>
    </row>
    <row r="827" spans="3:4" s="107" customFormat="1" ht="14.25" x14ac:dyDescent="0.25">
      <c r="C827" s="122"/>
      <c r="D827" s="123"/>
    </row>
    <row r="828" spans="3:4" s="107" customFormat="1" ht="14.25" x14ac:dyDescent="0.25">
      <c r="C828" s="122"/>
      <c r="D828" s="123"/>
    </row>
    <row r="829" spans="3:4" s="107" customFormat="1" ht="14.25" x14ac:dyDescent="0.25">
      <c r="C829" s="122"/>
      <c r="D829" s="123"/>
    </row>
    <row r="830" spans="3:4" s="107" customFormat="1" ht="14.25" x14ac:dyDescent="0.25">
      <c r="C830" s="122"/>
      <c r="D830" s="123"/>
    </row>
    <row r="831" spans="3:4" s="107" customFormat="1" ht="14.25" x14ac:dyDescent="0.25">
      <c r="C831" s="122"/>
      <c r="D831" s="123"/>
    </row>
    <row r="832" spans="3:4" s="107" customFormat="1" ht="14.25" x14ac:dyDescent="0.25">
      <c r="C832" s="122"/>
      <c r="D832" s="123"/>
    </row>
    <row r="833" spans="3:4" s="107" customFormat="1" ht="14.25" x14ac:dyDescent="0.25">
      <c r="C833" s="122"/>
      <c r="D833" s="123"/>
    </row>
    <row r="834" spans="3:4" s="107" customFormat="1" ht="14.25" x14ac:dyDescent="0.25">
      <c r="C834" s="122"/>
      <c r="D834" s="123"/>
    </row>
    <row r="835" spans="3:4" s="107" customFormat="1" ht="14.25" x14ac:dyDescent="0.25">
      <c r="C835" s="122"/>
      <c r="D835" s="123"/>
    </row>
    <row r="836" spans="3:4" s="107" customFormat="1" ht="14.25" x14ac:dyDescent="0.25">
      <c r="C836" s="122"/>
      <c r="D836" s="123"/>
    </row>
    <row r="837" spans="3:4" s="107" customFormat="1" ht="14.25" x14ac:dyDescent="0.25">
      <c r="C837" s="122"/>
      <c r="D837" s="123"/>
    </row>
    <row r="838" spans="3:4" s="107" customFormat="1" ht="14.25" x14ac:dyDescent="0.25">
      <c r="C838" s="122"/>
      <c r="D838" s="123"/>
    </row>
    <row r="839" spans="3:4" s="107" customFormat="1" ht="14.25" x14ac:dyDescent="0.25">
      <c r="C839" s="122"/>
      <c r="D839" s="123"/>
    </row>
    <row r="840" spans="3:4" s="107" customFormat="1" ht="14.25" x14ac:dyDescent="0.25">
      <c r="C840" s="122"/>
      <c r="D840" s="123"/>
    </row>
    <row r="841" spans="3:4" s="107" customFormat="1" ht="14.25" x14ac:dyDescent="0.25">
      <c r="C841" s="122"/>
      <c r="D841" s="123"/>
    </row>
    <row r="842" spans="3:4" s="107" customFormat="1" ht="14.25" x14ac:dyDescent="0.25">
      <c r="C842" s="122"/>
      <c r="D842" s="123"/>
    </row>
    <row r="843" spans="3:4" s="107" customFormat="1" ht="14.25" x14ac:dyDescent="0.25">
      <c r="C843" s="122"/>
      <c r="D843" s="123"/>
    </row>
    <row r="844" spans="3:4" s="107" customFormat="1" ht="14.25" x14ac:dyDescent="0.25">
      <c r="C844" s="122"/>
      <c r="D844" s="123"/>
    </row>
    <row r="845" spans="3:4" s="107" customFormat="1" ht="14.25" x14ac:dyDescent="0.25">
      <c r="C845" s="122"/>
      <c r="D845" s="123"/>
    </row>
    <row r="846" spans="3:4" s="107" customFormat="1" ht="14.25" x14ac:dyDescent="0.25">
      <c r="C846" s="122"/>
      <c r="D846" s="123"/>
    </row>
    <row r="847" spans="3:4" s="107" customFormat="1" ht="14.25" x14ac:dyDescent="0.25">
      <c r="C847" s="122"/>
      <c r="D847" s="123"/>
    </row>
    <row r="848" spans="3:4" s="107" customFormat="1" ht="14.25" x14ac:dyDescent="0.25">
      <c r="C848" s="122"/>
      <c r="D848" s="123"/>
    </row>
    <row r="849" spans="3:4" s="107" customFormat="1" ht="14.25" x14ac:dyDescent="0.25">
      <c r="C849" s="122"/>
      <c r="D849" s="123"/>
    </row>
    <row r="850" spans="3:4" s="107" customFormat="1" ht="14.25" x14ac:dyDescent="0.25">
      <c r="C850" s="122"/>
      <c r="D850" s="123"/>
    </row>
    <row r="851" spans="3:4" s="107" customFormat="1" ht="14.25" x14ac:dyDescent="0.25">
      <c r="C851" s="122"/>
      <c r="D851" s="123"/>
    </row>
    <row r="852" spans="3:4" s="107" customFormat="1" ht="14.25" x14ac:dyDescent="0.25">
      <c r="C852" s="122"/>
      <c r="D852" s="123"/>
    </row>
    <row r="853" spans="3:4" s="107" customFormat="1" ht="14.25" x14ac:dyDescent="0.25">
      <c r="C853" s="122"/>
      <c r="D853" s="123"/>
    </row>
    <row r="854" spans="3:4" s="107" customFormat="1" ht="14.25" x14ac:dyDescent="0.25">
      <c r="C854" s="122"/>
      <c r="D854" s="123"/>
    </row>
    <row r="855" spans="3:4" s="107" customFormat="1" ht="14.25" x14ac:dyDescent="0.25">
      <c r="C855" s="122"/>
      <c r="D855" s="123"/>
    </row>
    <row r="856" spans="3:4" s="107" customFormat="1" ht="14.25" x14ac:dyDescent="0.25">
      <c r="C856" s="122"/>
      <c r="D856" s="123"/>
    </row>
    <row r="857" spans="3:4" s="107" customFormat="1" ht="14.25" x14ac:dyDescent="0.25">
      <c r="C857" s="122"/>
      <c r="D857" s="123"/>
    </row>
    <row r="858" spans="3:4" s="107" customFormat="1" ht="14.25" x14ac:dyDescent="0.25">
      <c r="C858" s="122"/>
      <c r="D858" s="123"/>
    </row>
    <row r="859" spans="3:4" s="107" customFormat="1" ht="14.25" x14ac:dyDescent="0.25">
      <c r="C859" s="122"/>
      <c r="D859" s="123"/>
    </row>
    <row r="860" spans="3:4" s="107" customFormat="1" ht="14.25" x14ac:dyDescent="0.25">
      <c r="C860" s="122"/>
      <c r="D860" s="123"/>
    </row>
    <row r="861" spans="3:4" s="107" customFormat="1" ht="14.25" x14ac:dyDescent="0.25">
      <c r="C861" s="122"/>
      <c r="D861" s="123"/>
    </row>
    <row r="862" spans="3:4" s="107" customFormat="1" ht="14.25" x14ac:dyDescent="0.25">
      <c r="C862" s="122"/>
      <c r="D862" s="123"/>
    </row>
    <row r="863" spans="3:4" s="107" customFormat="1" ht="14.25" x14ac:dyDescent="0.25">
      <c r="C863" s="122"/>
      <c r="D863" s="123"/>
    </row>
    <row r="864" spans="3:4" s="107" customFormat="1" ht="14.25" x14ac:dyDescent="0.25">
      <c r="C864" s="122"/>
      <c r="D864" s="123"/>
    </row>
    <row r="865" spans="3:4" s="107" customFormat="1" ht="14.25" x14ac:dyDescent="0.25">
      <c r="C865" s="122"/>
      <c r="D865" s="123"/>
    </row>
    <row r="866" spans="3:4" s="107" customFormat="1" ht="14.25" x14ac:dyDescent="0.25">
      <c r="C866" s="122"/>
      <c r="D866" s="123"/>
    </row>
    <row r="867" spans="3:4" s="107" customFormat="1" ht="14.25" x14ac:dyDescent="0.25">
      <c r="C867" s="122"/>
      <c r="D867" s="123"/>
    </row>
    <row r="868" spans="3:4" s="107" customFormat="1" ht="14.25" x14ac:dyDescent="0.25">
      <c r="C868" s="122"/>
      <c r="D868" s="123"/>
    </row>
    <row r="869" spans="3:4" s="107" customFormat="1" ht="14.25" x14ac:dyDescent="0.25">
      <c r="C869" s="122"/>
      <c r="D869" s="123"/>
    </row>
    <row r="870" spans="3:4" s="107" customFormat="1" ht="14.25" x14ac:dyDescent="0.25">
      <c r="C870" s="122"/>
      <c r="D870" s="123"/>
    </row>
    <row r="871" spans="3:4" s="107" customFormat="1" ht="14.25" x14ac:dyDescent="0.25">
      <c r="C871" s="122"/>
      <c r="D871" s="123"/>
    </row>
    <row r="872" spans="3:4" s="107" customFormat="1" ht="14.25" x14ac:dyDescent="0.25">
      <c r="C872" s="122"/>
      <c r="D872" s="123"/>
    </row>
    <row r="873" spans="3:4" s="107" customFormat="1" ht="14.25" x14ac:dyDescent="0.25">
      <c r="C873" s="122"/>
      <c r="D873" s="123"/>
    </row>
    <row r="874" spans="3:4" s="107" customFormat="1" ht="14.25" x14ac:dyDescent="0.25">
      <c r="C874" s="122"/>
      <c r="D874" s="123"/>
    </row>
    <row r="875" spans="3:4" s="107" customFormat="1" ht="14.25" x14ac:dyDescent="0.25">
      <c r="C875" s="122"/>
      <c r="D875" s="123"/>
    </row>
    <row r="876" spans="3:4" s="107" customFormat="1" ht="14.25" x14ac:dyDescent="0.25">
      <c r="C876" s="122"/>
      <c r="D876" s="123"/>
    </row>
    <row r="877" spans="3:4" s="107" customFormat="1" ht="14.25" x14ac:dyDescent="0.25">
      <c r="C877" s="122"/>
      <c r="D877" s="123"/>
    </row>
    <row r="878" spans="3:4" s="107" customFormat="1" ht="14.25" x14ac:dyDescent="0.25">
      <c r="C878" s="122"/>
      <c r="D878" s="123"/>
    </row>
    <row r="879" spans="3:4" s="107" customFormat="1" ht="14.25" x14ac:dyDescent="0.25">
      <c r="C879" s="122"/>
      <c r="D879" s="123"/>
    </row>
    <row r="880" spans="3:4" s="107" customFormat="1" ht="14.25" x14ac:dyDescent="0.25">
      <c r="C880" s="122"/>
      <c r="D880" s="123"/>
    </row>
    <row r="881" spans="3:4" s="107" customFormat="1" ht="14.25" x14ac:dyDescent="0.25">
      <c r="C881" s="122"/>
      <c r="D881" s="123"/>
    </row>
    <row r="882" spans="3:4" s="107" customFormat="1" ht="14.25" x14ac:dyDescent="0.25">
      <c r="C882" s="122"/>
      <c r="D882" s="123"/>
    </row>
    <row r="883" spans="3:4" s="107" customFormat="1" ht="14.25" x14ac:dyDescent="0.25">
      <c r="C883" s="122"/>
      <c r="D883" s="123"/>
    </row>
    <row r="884" spans="3:4" s="107" customFormat="1" ht="14.25" x14ac:dyDescent="0.25">
      <c r="C884" s="122"/>
      <c r="D884" s="123"/>
    </row>
    <row r="885" spans="3:4" s="107" customFormat="1" ht="14.25" x14ac:dyDescent="0.25">
      <c r="C885" s="122"/>
      <c r="D885" s="123"/>
    </row>
    <row r="886" spans="3:4" s="107" customFormat="1" ht="14.25" x14ac:dyDescent="0.25">
      <c r="C886" s="122"/>
      <c r="D886" s="123"/>
    </row>
    <row r="887" spans="3:4" s="107" customFormat="1" ht="14.25" x14ac:dyDescent="0.25">
      <c r="C887" s="122"/>
      <c r="D887" s="123"/>
    </row>
    <row r="888" spans="3:4" s="107" customFormat="1" ht="14.25" x14ac:dyDescent="0.25">
      <c r="C888" s="122"/>
      <c r="D888" s="123"/>
    </row>
    <row r="889" spans="3:4" s="107" customFormat="1" ht="14.25" x14ac:dyDescent="0.25">
      <c r="C889" s="122"/>
      <c r="D889" s="123"/>
    </row>
    <row r="890" spans="3:4" s="107" customFormat="1" ht="14.25" x14ac:dyDescent="0.25">
      <c r="C890" s="122"/>
      <c r="D890" s="123"/>
    </row>
    <row r="891" spans="3:4" s="107" customFormat="1" ht="14.25" x14ac:dyDescent="0.25">
      <c r="C891" s="122"/>
      <c r="D891" s="123"/>
    </row>
    <row r="892" spans="3:4" s="107" customFormat="1" ht="14.25" x14ac:dyDescent="0.25">
      <c r="C892" s="122"/>
      <c r="D892" s="123"/>
    </row>
    <row r="893" spans="3:4" s="107" customFormat="1" ht="14.25" x14ac:dyDescent="0.25">
      <c r="C893" s="122"/>
      <c r="D893" s="123"/>
    </row>
    <row r="894" spans="3:4" s="107" customFormat="1" ht="14.25" x14ac:dyDescent="0.25">
      <c r="C894" s="122"/>
      <c r="D894" s="123"/>
    </row>
    <row r="895" spans="3:4" s="107" customFormat="1" ht="14.25" x14ac:dyDescent="0.25">
      <c r="C895" s="122"/>
      <c r="D895" s="123"/>
    </row>
    <row r="896" spans="3:4" s="107" customFormat="1" ht="14.25" x14ac:dyDescent="0.25">
      <c r="C896" s="122"/>
      <c r="D896" s="123"/>
    </row>
    <row r="897" spans="3:4" s="107" customFormat="1" ht="14.25" x14ac:dyDescent="0.25">
      <c r="C897" s="122"/>
      <c r="D897" s="123"/>
    </row>
    <row r="898" spans="3:4" s="107" customFormat="1" ht="14.25" x14ac:dyDescent="0.25">
      <c r="C898" s="122"/>
      <c r="D898" s="123"/>
    </row>
    <row r="899" spans="3:4" s="107" customFormat="1" ht="14.25" x14ac:dyDescent="0.25">
      <c r="C899" s="122"/>
      <c r="D899" s="123"/>
    </row>
    <row r="900" spans="3:4" s="107" customFormat="1" ht="14.25" x14ac:dyDescent="0.25">
      <c r="C900" s="122"/>
      <c r="D900" s="123"/>
    </row>
    <row r="901" spans="3:4" s="107" customFormat="1" ht="14.25" x14ac:dyDescent="0.25">
      <c r="C901" s="122"/>
      <c r="D901" s="123"/>
    </row>
    <row r="902" spans="3:4" s="107" customFormat="1" ht="14.25" x14ac:dyDescent="0.25">
      <c r="C902" s="122"/>
      <c r="D902" s="123"/>
    </row>
    <row r="903" spans="3:4" s="107" customFormat="1" ht="14.25" x14ac:dyDescent="0.25">
      <c r="C903" s="122"/>
      <c r="D903" s="123"/>
    </row>
    <row r="904" spans="3:4" s="107" customFormat="1" ht="14.25" x14ac:dyDescent="0.25">
      <c r="C904" s="122"/>
      <c r="D904" s="123"/>
    </row>
    <row r="905" spans="3:4" s="107" customFormat="1" ht="14.25" x14ac:dyDescent="0.25">
      <c r="C905" s="122"/>
      <c r="D905" s="123"/>
    </row>
    <row r="906" spans="3:4" s="107" customFormat="1" ht="14.25" x14ac:dyDescent="0.25">
      <c r="C906" s="122"/>
      <c r="D906" s="123"/>
    </row>
    <row r="907" spans="3:4" s="107" customFormat="1" ht="14.25" x14ac:dyDescent="0.25">
      <c r="C907" s="122"/>
      <c r="D907" s="123"/>
    </row>
    <row r="908" spans="3:4" s="107" customFormat="1" ht="14.25" x14ac:dyDescent="0.25">
      <c r="C908" s="122"/>
      <c r="D908" s="123"/>
    </row>
    <row r="909" spans="3:4" s="107" customFormat="1" ht="14.25" x14ac:dyDescent="0.25">
      <c r="C909" s="122"/>
      <c r="D909" s="123"/>
    </row>
    <row r="910" spans="3:4" s="107" customFormat="1" ht="14.25" x14ac:dyDescent="0.25">
      <c r="C910" s="122"/>
      <c r="D910" s="123"/>
    </row>
    <row r="911" spans="3:4" s="107" customFormat="1" ht="14.25" x14ac:dyDescent="0.25">
      <c r="C911" s="122"/>
      <c r="D911" s="123"/>
    </row>
    <row r="912" spans="3:4" s="107" customFormat="1" ht="14.25" x14ac:dyDescent="0.25">
      <c r="C912" s="122"/>
      <c r="D912" s="123"/>
    </row>
    <row r="913" spans="3:4" s="107" customFormat="1" ht="14.25" x14ac:dyDescent="0.25">
      <c r="C913" s="122"/>
      <c r="D913" s="123"/>
    </row>
    <row r="914" spans="3:4" s="107" customFormat="1" ht="14.25" x14ac:dyDescent="0.25">
      <c r="C914" s="122"/>
      <c r="D914" s="123"/>
    </row>
    <row r="915" spans="3:4" s="107" customFormat="1" ht="14.25" x14ac:dyDescent="0.25">
      <c r="C915" s="122"/>
      <c r="D915" s="123"/>
    </row>
    <row r="916" spans="3:4" s="107" customFormat="1" ht="14.25" x14ac:dyDescent="0.25">
      <c r="C916" s="122"/>
      <c r="D916" s="123"/>
    </row>
    <row r="917" spans="3:4" s="107" customFormat="1" ht="14.25" x14ac:dyDescent="0.25">
      <c r="C917" s="122"/>
      <c r="D917" s="123"/>
    </row>
    <row r="918" spans="3:4" s="107" customFormat="1" ht="14.25" x14ac:dyDescent="0.25">
      <c r="C918" s="122"/>
      <c r="D918" s="123"/>
    </row>
    <row r="919" spans="3:4" s="107" customFormat="1" ht="14.25" x14ac:dyDescent="0.25">
      <c r="C919" s="122"/>
      <c r="D919" s="123"/>
    </row>
    <row r="920" spans="3:4" s="107" customFormat="1" ht="14.25" x14ac:dyDescent="0.25">
      <c r="C920" s="122"/>
      <c r="D920" s="123"/>
    </row>
    <row r="921" spans="3:4" s="107" customFormat="1" ht="14.25" x14ac:dyDescent="0.25">
      <c r="C921" s="122"/>
      <c r="D921" s="123"/>
    </row>
    <row r="922" spans="3:4" s="107" customFormat="1" ht="14.25" x14ac:dyDescent="0.25">
      <c r="C922" s="122"/>
      <c r="D922" s="123"/>
    </row>
    <row r="923" spans="3:4" s="107" customFormat="1" ht="14.25" x14ac:dyDescent="0.25">
      <c r="C923" s="122"/>
      <c r="D923" s="123"/>
    </row>
    <row r="924" spans="3:4" s="107" customFormat="1" ht="14.25" x14ac:dyDescent="0.25">
      <c r="C924" s="122"/>
      <c r="D924" s="123"/>
    </row>
    <row r="925" spans="3:4" s="107" customFormat="1" ht="14.25" x14ac:dyDescent="0.25">
      <c r="C925" s="122"/>
      <c r="D925" s="123"/>
    </row>
    <row r="926" spans="3:4" s="107" customFormat="1" ht="14.25" x14ac:dyDescent="0.25">
      <c r="C926" s="122"/>
      <c r="D926" s="123"/>
    </row>
    <row r="927" spans="3:4" s="107" customFormat="1" ht="14.25" x14ac:dyDescent="0.25">
      <c r="C927" s="122"/>
      <c r="D927" s="123"/>
    </row>
    <row r="928" spans="3:4" s="107" customFormat="1" ht="14.25" x14ac:dyDescent="0.25">
      <c r="C928" s="122"/>
      <c r="D928" s="123"/>
    </row>
    <row r="929" spans="3:4" s="107" customFormat="1" ht="14.25" x14ac:dyDescent="0.25">
      <c r="C929" s="122"/>
      <c r="D929" s="123"/>
    </row>
    <row r="930" spans="3:4" s="107" customFormat="1" ht="14.25" x14ac:dyDescent="0.25">
      <c r="C930" s="122"/>
      <c r="D930" s="123"/>
    </row>
    <row r="931" spans="3:4" s="107" customFormat="1" ht="14.25" x14ac:dyDescent="0.25">
      <c r="C931" s="122"/>
      <c r="D931" s="123"/>
    </row>
    <row r="932" spans="3:4" s="107" customFormat="1" ht="14.25" x14ac:dyDescent="0.25">
      <c r="C932" s="122"/>
      <c r="D932" s="123"/>
    </row>
    <row r="933" spans="3:4" s="107" customFormat="1" ht="14.25" x14ac:dyDescent="0.25">
      <c r="C933" s="122"/>
      <c r="D933" s="123"/>
    </row>
    <row r="934" spans="3:4" s="107" customFormat="1" ht="14.25" x14ac:dyDescent="0.25">
      <c r="C934" s="122"/>
      <c r="D934" s="123"/>
    </row>
    <row r="935" spans="3:4" s="107" customFormat="1" ht="14.25" x14ac:dyDescent="0.25">
      <c r="C935" s="122"/>
      <c r="D935" s="123"/>
    </row>
    <row r="936" spans="3:4" s="107" customFormat="1" ht="14.25" x14ac:dyDescent="0.25">
      <c r="C936" s="122"/>
      <c r="D936" s="123"/>
    </row>
    <row r="937" spans="3:4" s="107" customFormat="1" ht="14.25" x14ac:dyDescent="0.25">
      <c r="C937" s="122"/>
      <c r="D937" s="123"/>
    </row>
    <row r="938" spans="3:4" s="107" customFormat="1" ht="14.25" x14ac:dyDescent="0.25">
      <c r="C938" s="122"/>
      <c r="D938" s="123"/>
    </row>
    <row r="939" spans="3:4" s="107" customFormat="1" ht="14.25" x14ac:dyDescent="0.25">
      <c r="C939" s="122"/>
      <c r="D939" s="123"/>
    </row>
    <row r="940" spans="3:4" s="107" customFormat="1" ht="14.25" x14ac:dyDescent="0.25">
      <c r="C940" s="122"/>
      <c r="D940" s="123"/>
    </row>
    <row r="941" spans="3:4" s="107" customFormat="1" ht="14.25" x14ac:dyDescent="0.25">
      <c r="C941" s="122"/>
      <c r="D941" s="123"/>
    </row>
    <row r="942" spans="3:4" s="107" customFormat="1" ht="14.25" x14ac:dyDescent="0.25">
      <c r="C942" s="122"/>
      <c r="D942" s="123"/>
    </row>
    <row r="943" spans="3:4" s="107" customFormat="1" ht="14.25" x14ac:dyDescent="0.25">
      <c r="C943" s="122"/>
      <c r="D943" s="123"/>
    </row>
    <row r="944" spans="3:4" s="107" customFormat="1" ht="14.25" x14ac:dyDescent="0.25">
      <c r="C944" s="122"/>
      <c r="D944" s="123"/>
    </row>
    <row r="945" spans="3:4" s="107" customFormat="1" ht="14.25" x14ac:dyDescent="0.25">
      <c r="C945" s="122"/>
      <c r="D945" s="123"/>
    </row>
    <row r="946" spans="3:4" s="107" customFormat="1" ht="14.25" x14ac:dyDescent="0.25">
      <c r="C946" s="122"/>
      <c r="D946" s="123"/>
    </row>
    <row r="947" spans="3:4" s="107" customFormat="1" ht="14.25" x14ac:dyDescent="0.25">
      <c r="C947" s="122"/>
      <c r="D947" s="123"/>
    </row>
    <row r="948" spans="3:4" s="107" customFormat="1" ht="14.25" x14ac:dyDescent="0.25">
      <c r="C948" s="122"/>
      <c r="D948" s="123"/>
    </row>
    <row r="949" spans="3:4" s="107" customFormat="1" ht="14.25" x14ac:dyDescent="0.25">
      <c r="C949" s="122"/>
      <c r="D949" s="123"/>
    </row>
    <row r="950" spans="3:4" s="107" customFormat="1" ht="14.25" x14ac:dyDescent="0.25">
      <c r="C950" s="122"/>
      <c r="D950" s="123"/>
    </row>
    <row r="951" spans="3:4" s="107" customFormat="1" ht="14.25" x14ac:dyDescent="0.25">
      <c r="C951" s="122"/>
      <c r="D951" s="123"/>
    </row>
    <row r="952" spans="3:4" s="107" customFormat="1" ht="14.25" x14ac:dyDescent="0.25">
      <c r="C952" s="122"/>
      <c r="D952" s="123"/>
    </row>
    <row r="953" spans="3:4" s="107" customFormat="1" ht="14.25" x14ac:dyDescent="0.25">
      <c r="C953" s="122"/>
      <c r="D953" s="123"/>
    </row>
    <row r="954" spans="3:4" s="107" customFormat="1" ht="14.25" x14ac:dyDescent="0.25">
      <c r="C954" s="122"/>
      <c r="D954" s="123"/>
    </row>
    <row r="955" spans="3:4" s="107" customFormat="1" ht="14.25" x14ac:dyDescent="0.25">
      <c r="C955" s="122"/>
      <c r="D955" s="123"/>
    </row>
    <row r="956" spans="3:4" s="107" customFormat="1" ht="14.25" x14ac:dyDescent="0.25">
      <c r="C956" s="122"/>
      <c r="D956" s="123"/>
    </row>
    <row r="957" spans="3:4" s="107" customFormat="1" ht="14.25" x14ac:dyDescent="0.25">
      <c r="C957" s="122"/>
      <c r="D957" s="123"/>
    </row>
    <row r="958" spans="3:4" s="107" customFormat="1" ht="14.25" x14ac:dyDescent="0.25">
      <c r="C958" s="122"/>
      <c r="D958" s="123"/>
    </row>
    <row r="959" spans="3:4" s="107" customFormat="1" ht="14.25" x14ac:dyDescent="0.25">
      <c r="C959" s="122"/>
      <c r="D959" s="123"/>
    </row>
    <row r="960" spans="3:4" s="107" customFormat="1" ht="14.25" x14ac:dyDescent="0.25">
      <c r="C960" s="122"/>
      <c r="D960" s="123"/>
    </row>
    <row r="961" spans="3:4" s="107" customFormat="1" ht="14.25" x14ac:dyDescent="0.25">
      <c r="C961" s="122"/>
      <c r="D961" s="123"/>
    </row>
    <row r="962" spans="3:4" s="107" customFormat="1" ht="14.25" x14ac:dyDescent="0.25">
      <c r="C962" s="122"/>
      <c r="D962" s="123"/>
    </row>
    <row r="963" spans="3:4" s="107" customFormat="1" ht="14.25" x14ac:dyDescent="0.25">
      <c r="C963" s="122"/>
      <c r="D963" s="123"/>
    </row>
    <row r="964" spans="3:4" s="107" customFormat="1" ht="14.25" x14ac:dyDescent="0.25">
      <c r="C964" s="122"/>
      <c r="D964" s="123"/>
    </row>
    <row r="965" spans="3:4" s="107" customFormat="1" ht="14.25" x14ac:dyDescent="0.25">
      <c r="C965" s="122"/>
      <c r="D965" s="123"/>
    </row>
    <row r="966" spans="3:4" s="107" customFormat="1" ht="14.25" x14ac:dyDescent="0.25">
      <c r="C966" s="122"/>
      <c r="D966" s="123"/>
    </row>
    <row r="967" spans="3:4" s="107" customFormat="1" ht="14.25" x14ac:dyDescent="0.25">
      <c r="C967" s="122"/>
      <c r="D967" s="123"/>
    </row>
    <row r="968" spans="3:4" s="107" customFormat="1" ht="14.25" x14ac:dyDescent="0.25">
      <c r="C968" s="122"/>
      <c r="D968" s="123"/>
    </row>
    <row r="969" spans="3:4" s="107" customFormat="1" ht="14.25" x14ac:dyDescent="0.25">
      <c r="C969" s="122"/>
      <c r="D969" s="123"/>
    </row>
    <row r="970" spans="3:4" s="107" customFormat="1" ht="14.25" x14ac:dyDescent="0.25">
      <c r="C970" s="122"/>
      <c r="D970" s="123"/>
    </row>
    <row r="971" spans="3:4" s="107" customFormat="1" ht="14.25" x14ac:dyDescent="0.25">
      <c r="C971" s="122"/>
      <c r="D971" s="123"/>
    </row>
    <row r="972" spans="3:4" s="107" customFormat="1" ht="14.25" x14ac:dyDescent="0.25">
      <c r="C972" s="122"/>
      <c r="D972" s="123"/>
    </row>
    <row r="973" spans="3:4" s="107" customFormat="1" ht="14.25" x14ac:dyDescent="0.25">
      <c r="C973" s="122"/>
      <c r="D973" s="123"/>
    </row>
    <row r="974" spans="3:4" s="107" customFormat="1" ht="14.25" x14ac:dyDescent="0.25">
      <c r="C974" s="122"/>
      <c r="D974" s="123"/>
    </row>
    <row r="975" spans="3:4" s="107" customFormat="1" ht="14.25" x14ac:dyDescent="0.25">
      <c r="C975" s="122"/>
      <c r="D975" s="123"/>
    </row>
    <row r="976" spans="3:4" s="107" customFormat="1" ht="14.25" x14ac:dyDescent="0.25">
      <c r="C976" s="122"/>
      <c r="D976" s="123"/>
    </row>
    <row r="977" spans="3:4" s="107" customFormat="1" ht="14.25" x14ac:dyDescent="0.25">
      <c r="C977" s="122"/>
      <c r="D977" s="123"/>
    </row>
    <row r="978" spans="3:4" s="107" customFormat="1" ht="14.25" x14ac:dyDescent="0.25">
      <c r="C978" s="122"/>
      <c r="D978" s="123"/>
    </row>
    <row r="979" spans="3:4" s="107" customFormat="1" ht="14.25" x14ac:dyDescent="0.25">
      <c r="C979" s="122"/>
      <c r="D979" s="123"/>
    </row>
    <row r="980" spans="3:4" s="107" customFormat="1" ht="14.25" x14ac:dyDescent="0.25">
      <c r="C980" s="122"/>
      <c r="D980" s="123"/>
    </row>
    <row r="981" spans="3:4" s="107" customFormat="1" ht="14.25" x14ac:dyDescent="0.25">
      <c r="C981" s="122"/>
      <c r="D981" s="123"/>
    </row>
    <row r="982" spans="3:4" s="107" customFormat="1" ht="14.25" x14ac:dyDescent="0.25">
      <c r="C982" s="122"/>
      <c r="D982" s="123"/>
    </row>
    <row r="983" spans="3:4" s="107" customFormat="1" ht="14.25" x14ac:dyDescent="0.25">
      <c r="C983" s="122"/>
      <c r="D983" s="123"/>
    </row>
    <row r="984" spans="3:4" s="107" customFormat="1" ht="14.25" x14ac:dyDescent="0.25">
      <c r="C984" s="122"/>
      <c r="D984" s="123"/>
    </row>
    <row r="985" spans="3:4" s="107" customFormat="1" ht="14.25" x14ac:dyDescent="0.25">
      <c r="C985" s="122"/>
      <c r="D985" s="123"/>
    </row>
    <row r="986" spans="3:4" s="107" customFormat="1" ht="14.25" x14ac:dyDescent="0.25">
      <c r="C986" s="122"/>
      <c r="D986" s="123"/>
    </row>
    <row r="987" spans="3:4" s="107" customFormat="1" ht="14.25" x14ac:dyDescent="0.25">
      <c r="C987" s="122"/>
      <c r="D987" s="123"/>
    </row>
    <row r="988" spans="3:4" s="107" customFormat="1" ht="14.25" x14ac:dyDescent="0.25">
      <c r="C988" s="122"/>
      <c r="D988" s="123"/>
    </row>
    <row r="989" spans="3:4" s="107" customFormat="1" ht="14.25" x14ac:dyDescent="0.25">
      <c r="C989" s="122"/>
      <c r="D989" s="123"/>
    </row>
    <row r="990" spans="3:4" s="107" customFormat="1" ht="14.25" x14ac:dyDescent="0.25">
      <c r="C990" s="122"/>
      <c r="D990" s="123"/>
    </row>
    <row r="991" spans="3:4" s="107" customFormat="1" ht="14.25" x14ac:dyDescent="0.25">
      <c r="C991" s="122"/>
      <c r="D991" s="123"/>
    </row>
    <row r="992" spans="3:4" s="107" customFormat="1" ht="14.25" x14ac:dyDescent="0.25">
      <c r="C992" s="122"/>
      <c r="D992" s="123"/>
    </row>
    <row r="993" spans="3:4" s="107" customFormat="1" ht="14.25" x14ac:dyDescent="0.25">
      <c r="C993" s="122"/>
      <c r="D993" s="123"/>
    </row>
    <row r="994" spans="3:4" s="107" customFormat="1" ht="14.25" x14ac:dyDescent="0.25">
      <c r="C994" s="122"/>
      <c r="D994" s="123"/>
    </row>
    <row r="995" spans="3:4" s="107" customFormat="1" ht="14.25" x14ac:dyDescent="0.25">
      <c r="C995" s="122"/>
      <c r="D995" s="123"/>
    </row>
    <row r="996" spans="3:4" s="107" customFormat="1" ht="14.25" x14ac:dyDescent="0.25">
      <c r="C996" s="122"/>
      <c r="D996" s="123"/>
    </row>
    <row r="997" spans="3:4" s="107" customFormat="1" ht="14.25" x14ac:dyDescent="0.25">
      <c r="C997" s="122"/>
      <c r="D997" s="123"/>
    </row>
    <row r="998" spans="3:4" s="107" customFormat="1" ht="14.25" x14ac:dyDescent="0.25">
      <c r="C998" s="122"/>
      <c r="D998" s="123"/>
    </row>
    <row r="999" spans="3:4" s="107" customFormat="1" ht="14.25" x14ac:dyDescent="0.25">
      <c r="C999" s="122"/>
      <c r="D999" s="123"/>
    </row>
    <row r="1000" spans="3:4" s="107" customFormat="1" ht="14.25" x14ac:dyDescent="0.25">
      <c r="C1000" s="122"/>
      <c r="D1000" s="123"/>
    </row>
    <row r="1001" spans="3:4" s="107" customFormat="1" ht="14.25" x14ac:dyDescent="0.25">
      <c r="C1001" s="122"/>
      <c r="D1001" s="123"/>
    </row>
    <row r="1002" spans="3:4" s="107" customFormat="1" ht="14.25" x14ac:dyDescent="0.25">
      <c r="C1002" s="122"/>
      <c r="D1002" s="123"/>
    </row>
    <row r="1003" spans="3:4" s="107" customFormat="1" ht="14.25" x14ac:dyDescent="0.25">
      <c r="C1003" s="122"/>
      <c r="D1003" s="123"/>
    </row>
    <row r="1004" spans="3:4" s="107" customFormat="1" ht="14.25" x14ac:dyDescent="0.25">
      <c r="C1004" s="122"/>
      <c r="D1004" s="123"/>
    </row>
  </sheetData>
  <sheetProtection algorithmName="SHA-512" hashValue="UlzYWgL8zrryhPz/cOP7KVqnK7+4p8RMOdeP/VWH4I05Vg7VqT0HX08xEl2SBgHfIRWCPUuvoM7uG3c0kxPQrg==" saltValue="v/2lz0J9yvkkWLnsAdc7GA=="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106" customWidth="1"/>
    <col min="2" max="2" width="12.875" style="130" bestFit="1" customWidth="1"/>
    <col min="3" max="3" width="15.75" style="130" customWidth="1"/>
    <col min="4" max="4" width="12.125" style="123" customWidth="1"/>
    <col min="5" max="5" width="16.375" style="124" bestFit="1" customWidth="1"/>
    <col min="6" max="16384" width="10.875" style="106"/>
  </cols>
  <sheetData>
    <row r="1" spans="1:8" x14ac:dyDescent="0.3">
      <c r="A1" s="7"/>
      <c r="B1" s="8"/>
      <c r="C1" s="9"/>
      <c r="D1" s="106"/>
      <c r="E1" s="10" t="str">
        <f>Titelblatt!B22</f>
        <v>Firma</v>
      </c>
      <c r="F1" s="4"/>
      <c r="G1" s="4"/>
    </row>
    <row r="2" spans="1:8" s="116" customFormat="1" ht="12" x14ac:dyDescent="0.2">
      <c r="A2" s="11"/>
      <c r="B2" s="12"/>
      <c r="C2" s="13"/>
      <c r="E2" s="14" t="str">
        <f>Titelblatt!B24</f>
        <v>Strasse Nr.</v>
      </c>
      <c r="F2" s="15"/>
      <c r="G2" s="15"/>
    </row>
    <row r="3" spans="1:8" s="116" customFormat="1" ht="12" x14ac:dyDescent="0.2">
      <c r="A3" s="11"/>
      <c r="B3" s="12"/>
      <c r="C3" s="13"/>
      <c r="E3" s="14" t="str">
        <f>Titelblatt!B26</f>
        <v>PLZ Ort</v>
      </c>
      <c r="F3" s="15"/>
      <c r="G3" s="15"/>
    </row>
    <row r="4" spans="1:8"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"Vorräte Material und Waren"&amp;" per "&amp;TEXT(Titelblatt!E12,"T. MMMM JJJJ")</f>
        <v>Vorräte Material und Waren per 31. Dezember 2025</v>
      </c>
      <c r="B6" s="51"/>
      <c r="C6" s="52"/>
      <c r="D6" s="53"/>
      <c r="E6" s="54"/>
      <c r="F6" s="26"/>
      <c r="G6" s="26"/>
      <c r="H6" s="26"/>
    </row>
    <row r="7" spans="1:8" s="107" customFormat="1" ht="15" thickBot="1" x14ac:dyDescent="0.3">
      <c r="A7" s="27"/>
      <c r="B7" s="88"/>
      <c r="C7" s="89"/>
      <c r="D7" s="90"/>
      <c r="E7" s="91"/>
      <c r="F7" s="18"/>
      <c r="G7" s="18"/>
      <c r="H7" s="18"/>
    </row>
    <row r="8" spans="1:8" s="107" customFormat="1" ht="39" customHeight="1" thickBot="1" x14ac:dyDescent="0.3">
      <c r="A8" s="32" t="s">
        <v>22</v>
      </c>
      <c r="B8" s="92" t="s">
        <v>41</v>
      </c>
      <c r="C8" s="93" t="s">
        <v>30</v>
      </c>
      <c r="D8" s="94" t="s">
        <v>31</v>
      </c>
      <c r="E8" s="95" t="s">
        <v>23</v>
      </c>
      <c r="F8" s="35"/>
      <c r="G8" s="35"/>
      <c r="H8" s="35"/>
    </row>
    <row r="9" spans="1:8" s="107" customFormat="1" ht="14.25" x14ac:dyDescent="0.25">
      <c r="A9" s="36"/>
      <c r="B9" s="96"/>
      <c r="C9" s="97"/>
      <c r="D9" s="98">
        <f>B9*C9</f>
        <v>0</v>
      </c>
      <c r="E9" s="99"/>
      <c r="G9" s="35"/>
      <c r="H9" s="35"/>
    </row>
    <row r="10" spans="1:8" s="107" customFormat="1" ht="14.25" x14ac:dyDescent="0.25">
      <c r="A10" s="41"/>
      <c r="B10" s="96"/>
      <c r="C10" s="100"/>
      <c r="D10" s="96">
        <f>B10*C10</f>
        <v>0</v>
      </c>
      <c r="E10" s="101"/>
      <c r="G10" s="35"/>
      <c r="H10" s="35"/>
    </row>
    <row r="11" spans="1:8" s="107" customFormat="1" ht="14.25" x14ac:dyDescent="0.25">
      <c r="A11" s="41"/>
      <c r="B11" s="96"/>
      <c r="C11" s="100"/>
      <c r="D11" s="96">
        <f t="shared" ref="D11:D49" si="0">B11*C11</f>
        <v>0</v>
      </c>
      <c r="E11" s="101"/>
      <c r="G11" s="35"/>
      <c r="H11" s="35"/>
    </row>
    <row r="12" spans="1:8" s="107" customFormat="1" ht="14.25" x14ac:dyDescent="0.25">
      <c r="A12" s="41"/>
      <c r="B12" s="96"/>
      <c r="C12" s="100"/>
      <c r="D12" s="96">
        <f t="shared" si="0"/>
        <v>0</v>
      </c>
      <c r="E12" s="101"/>
      <c r="F12" s="35"/>
      <c r="G12" s="35"/>
      <c r="H12" s="35"/>
    </row>
    <row r="13" spans="1:8" s="107" customFormat="1" ht="14.25" x14ac:dyDescent="0.25">
      <c r="A13" s="41"/>
      <c r="B13" s="96"/>
      <c r="C13" s="100"/>
      <c r="D13" s="96">
        <f t="shared" si="0"/>
        <v>0</v>
      </c>
      <c r="E13" s="101"/>
      <c r="F13" s="35"/>
      <c r="G13" s="35"/>
      <c r="H13" s="35"/>
    </row>
    <row r="14" spans="1:8" s="107" customFormat="1" ht="14.25" x14ac:dyDescent="0.25">
      <c r="A14" s="41"/>
      <c r="B14" s="96"/>
      <c r="C14" s="100"/>
      <c r="D14" s="96">
        <f t="shared" si="0"/>
        <v>0</v>
      </c>
      <c r="E14" s="101"/>
      <c r="F14" s="35"/>
      <c r="G14" s="35"/>
      <c r="H14" s="35"/>
    </row>
    <row r="15" spans="1:8" s="107" customFormat="1" ht="14.25" x14ac:dyDescent="0.25">
      <c r="A15" s="41"/>
      <c r="B15" s="96"/>
      <c r="C15" s="100"/>
      <c r="D15" s="96">
        <f t="shared" si="0"/>
        <v>0</v>
      </c>
      <c r="E15" s="101"/>
      <c r="F15" s="35"/>
      <c r="G15" s="35"/>
      <c r="H15" s="35"/>
    </row>
    <row r="16" spans="1:8" s="107" customFormat="1" ht="14.25" x14ac:dyDescent="0.25">
      <c r="A16" s="41"/>
      <c r="B16" s="96"/>
      <c r="C16" s="100"/>
      <c r="D16" s="96">
        <f t="shared" si="0"/>
        <v>0</v>
      </c>
      <c r="E16" s="101"/>
      <c r="F16" s="35"/>
      <c r="G16" s="35"/>
      <c r="H16" s="35"/>
    </row>
    <row r="17" spans="1:8" s="107" customFormat="1" ht="14.25" x14ac:dyDescent="0.25">
      <c r="A17" s="41"/>
      <c r="B17" s="96"/>
      <c r="C17" s="100"/>
      <c r="D17" s="96">
        <f t="shared" si="0"/>
        <v>0</v>
      </c>
      <c r="E17" s="101"/>
      <c r="F17" s="35"/>
      <c r="G17" s="35"/>
      <c r="H17" s="35"/>
    </row>
    <row r="18" spans="1:8" s="107" customFormat="1" ht="14.25" x14ac:dyDescent="0.25">
      <c r="A18" s="41"/>
      <c r="B18" s="96"/>
      <c r="C18" s="100"/>
      <c r="D18" s="96">
        <f t="shared" si="0"/>
        <v>0</v>
      </c>
      <c r="E18" s="101"/>
      <c r="F18" s="35"/>
      <c r="G18" s="35"/>
      <c r="H18" s="35"/>
    </row>
    <row r="19" spans="1:8" s="107" customFormat="1" ht="14.25" x14ac:dyDescent="0.25">
      <c r="A19" s="41"/>
      <c r="B19" s="96"/>
      <c r="C19" s="100"/>
      <c r="D19" s="96">
        <f t="shared" si="0"/>
        <v>0</v>
      </c>
      <c r="E19" s="101"/>
      <c r="F19" s="35"/>
      <c r="G19" s="35"/>
      <c r="H19" s="35"/>
    </row>
    <row r="20" spans="1:8" s="107" customFormat="1" ht="14.25" x14ac:dyDescent="0.25">
      <c r="A20" s="41"/>
      <c r="B20" s="96"/>
      <c r="C20" s="100"/>
      <c r="D20" s="96">
        <f t="shared" si="0"/>
        <v>0</v>
      </c>
      <c r="E20" s="101"/>
      <c r="F20" s="35"/>
      <c r="G20" s="35"/>
      <c r="H20" s="35"/>
    </row>
    <row r="21" spans="1:8" s="107" customFormat="1" ht="14.25" x14ac:dyDescent="0.25">
      <c r="A21" s="41"/>
      <c r="B21" s="96"/>
      <c r="C21" s="100"/>
      <c r="D21" s="96">
        <f t="shared" si="0"/>
        <v>0</v>
      </c>
      <c r="E21" s="101"/>
      <c r="F21" s="35"/>
      <c r="G21" s="35"/>
      <c r="H21" s="35"/>
    </row>
    <row r="22" spans="1:8" s="107" customFormat="1" ht="14.25" x14ac:dyDescent="0.25">
      <c r="A22" s="41"/>
      <c r="B22" s="96"/>
      <c r="C22" s="100"/>
      <c r="D22" s="96">
        <f t="shared" si="0"/>
        <v>0</v>
      </c>
      <c r="E22" s="101"/>
      <c r="F22" s="35"/>
      <c r="G22" s="35"/>
      <c r="H22" s="35"/>
    </row>
    <row r="23" spans="1:8" s="107" customFormat="1" ht="14.25" x14ac:dyDescent="0.25">
      <c r="A23" s="41"/>
      <c r="B23" s="96"/>
      <c r="C23" s="100"/>
      <c r="D23" s="96">
        <f t="shared" si="0"/>
        <v>0</v>
      </c>
      <c r="E23" s="101"/>
      <c r="F23" s="35"/>
      <c r="G23" s="35"/>
      <c r="H23" s="35"/>
    </row>
    <row r="24" spans="1:8" s="107" customFormat="1" ht="14.25" x14ac:dyDescent="0.25">
      <c r="A24" s="41"/>
      <c r="B24" s="96"/>
      <c r="C24" s="100"/>
      <c r="D24" s="96">
        <f t="shared" si="0"/>
        <v>0</v>
      </c>
      <c r="E24" s="101"/>
      <c r="F24" s="35"/>
      <c r="G24" s="35"/>
      <c r="H24" s="35"/>
    </row>
    <row r="25" spans="1:8" s="107" customFormat="1" ht="14.25" x14ac:dyDescent="0.25">
      <c r="A25" s="41"/>
      <c r="B25" s="96"/>
      <c r="C25" s="100"/>
      <c r="D25" s="96">
        <f t="shared" si="0"/>
        <v>0</v>
      </c>
      <c r="E25" s="101"/>
      <c r="F25" s="35"/>
      <c r="G25" s="35"/>
      <c r="H25" s="35"/>
    </row>
    <row r="26" spans="1:8" s="107" customFormat="1" ht="14.25" x14ac:dyDescent="0.25">
      <c r="A26" s="41"/>
      <c r="B26" s="96"/>
      <c r="C26" s="100"/>
      <c r="D26" s="96">
        <f t="shared" si="0"/>
        <v>0</v>
      </c>
      <c r="E26" s="101"/>
      <c r="F26" s="35"/>
      <c r="G26" s="35"/>
      <c r="H26" s="35"/>
    </row>
    <row r="27" spans="1:8" s="107" customFormat="1" ht="14.25" x14ac:dyDescent="0.25">
      <c r="A27" s="41"/>
      <c r="B27" s="96"/>
      <c r="C27" s="100"/>
      <c r="D27" s="96">
        <f t="shared" si="0"/>
        <v>0</v>
      </c>
      <c r="E27" s="101"/>
      <c r="F27" s="35"/>
      <c r="G27" s="35"/>
      <c r="H27" s="35"/>
    </row>
    <row r="28" spans="1:8" s="107" customFormat="1" ht="14.25" x14ac:dyDescent="0.25">
      <c r="A28" s="41"/>
      <c r="B28" s="96"/>
      <c r="C28" s="100"/>
      <c r="D28" s="96">
        <f t="shared" si="0"/>
        <v>0</v>
      </c>
      <c r="E28" s="101"/>
      <c r="F28" s="35"/>
      <c r="G28" s="35"/>
      <c r="H28" s="35"/>
    </row>
    <row r="29" spans="1:8" s="107" customFormat="1" ht="14.25" x14ac:dyDescent="0.25">
      <c r="A29" s="41"/>
      <c r="B29" s="96"/>
      <c r="C29" s="100"/>
      <c r="D29" s="96">
        <f t="shared" si="0"/>
        <v>0</v>
      </c>
      <c r="E29" s="101"/>
      <c r="F29" s="35"/>
      <c r="G29" s="35"/>
      <c r="H29" s="35"/>
    </row>
    <row r="30" spans="1:8" s="107" customFormat="1" ht="14.25" x14ac:dyDescent="0.25">
      <c r="A30" s="41"/>
      <c r="B30" s="96"/>
      <c r="C30" s="100"/>
      <c r="D30" s="96">
        <f t="shared" si="0"/>
        <v>0</v>
      </c>
      <c r="E30" s="101"/>
      <c r="F30" s="35"/>
      <c r="G30" s="35"/>
      <c r="H30" s="35"/>
    </row>
    <row r="31" spans="1:8" s="107" customFormat="1" ht="14.25" x14ac:dyDescent="0.25">
      <c r="A31" s="41"/>
      <c r="B31" s="96"/>
      <c r="C31" s="100"/>
      <c r="D31" s="96">
        <f t="shared" si="0"/>
        <v>0</v>
      </c>
      <c r="E31" s="101"/>
      <c r="F31" s="35"/>
      <c r="G31" s="35"/>
      <c r="H31" s="35"/>
    </row>
    <row r="32" spans="1:8" s="107" customFormat="1" ht="14.25" x14ac:dyDescent="0.25">
      <c r="A32" s="41"/>
      <c r="B32" s="96"/>
      <c r="C32" s="100"/>
      <c r="D32" s="96">
        <f t="shared" si="0"/>
        <v>0</v>
      </c>
      <c r="E32" s="101"/>
      <c r="F32" s="35"/>
      <c r="G32" s="35"/>
      <c r="H32" s="35"/>
    </row>
    <row r="33" spans="1:8" s="107" customFormat="1" ht="14.25" x14ac:dyDescent="0.25">
      <c r="A33" s="41"/>
      <c r="B33" s="96"/>
      <c r="C33" s="100"/>
      <c r="D33" s="96">
        <f t="shared" si="0"/>
        <v>0</v>
      </c>
      <c r="E33" s="101"/>
      <c r="F33" s="35"/>
      <c r="G33" s="35"/>
      <c r="H33" s="35"/>
    </row>
    <row r="34" spans="1:8" s="107" customFormat="1" ht="14.25" x14ac:dyDescent="0.25">
      <c r="A34" s="41"/>
      <c r="B34" s="96"/>
      <c r="C34" s="100"/>
      <c r="D34" s="96">
        <f t="shared" si="0"/>
        <v>0</v>
      </c>
      <c r="E34" s="101"/>
      <c r="F34" s="35"/>
      <c r="G34" s="35"/>
      <c r="H34" s="35"/>
    </row>
    <row r="35" spans="1:8" s="107" customFormat="1" ht="14.25" x14ac:dyDescent="0.25">
      <c r="A35" s="41"/>
      <c r="B35" s="96"/>
      <c r="C35" s="100"/>
      <c r="D35" s="96">
        <f t="shared" si="0"/>
        <v>0</v>
      </c>
      <c r="E35" s="101"/>
      <c r="F35" s="35"/>
      <c r="G35" s="35"/>
      <c r="H35" s="35"/>
    </row>
    <row r="36" spans="1:8" s="107" customFormat="1" ht="14.25" x14ac:dyDescent="0.25">
      <c r="A36" s="41"/>
      <c r="B36" s="96"/>
      <c r="C36" s="100"/>
      <c r="D36" s="96">
        <f t="shared" si="0"/>
        <v>0</v>
      </c>
      <c r="E36" s="101"/>
      <c r="F36" s="35"/>
      <c r="G36" s="35"/>
      <c r="H36" s="35"/>
    </row>
    <row r="37" spans="1:8" s="107" customFormat="1" ht="14.25" x14ac:dyDescent="0.25">
      <c r="A37" s="41"/>
      <c r="B37" s="96"/>
      <c r="C37" s="100"/>
      <c r="D37" s="96">
        <f t="shared" si="0"/>
        <v>0</v>
      </c>
      <c r="E37" s="101"/>
      <c r="F37" s="35"/>
      <c r="G37" s="35"/>
      <c r="H37" s="35"/>
    </row>
    <row r="38" spans="1:8" s="107" customFormat="1" ht="14.25" x14ac:dyDescent="0.25">
      <c r="A38" s="41"/>
      <c r="B38" s="96"/>
      <c r="C38" s="100"/>
      <c r="D38" s="96">
        <f t="shared" si="0"/>
        <v>0</v>
      </c>
      <c r="E38" s="101"/>
      <c r="F38" s="35"/>
      <c r="G38" s="35"/>
      <c r="H38" s="35"/>
    </row>
    <row r="39" spans="1:8" s="107" customFormat="1" ht="14.25" x14ac:dyDescent="0.25">
      <c r="A39" s="41"/>
      <c r="B39" s="96"/>
      <c r="C39" s="100"/>
      <c r="D39" s="96">
        <f t="shared" si="0"/>
        <v>0</v>
      </c>
      <c r="E39" s="101"/>
      <c r="F39" s="35"/>
      <c r="G39" s="35"/>
      <c r="H39" s="35"/>
    </row>
    <row r="40" spans="1:8" s="107" customFormat="1" ht="14.25" x14ac:dyDescent="0.25">
      <c r="A40" s="41"/>
      <c r="B40" s="96"/>
      <c r="C40" s="100"/>
      <c r="D40" s="96">
        <f t="shared" si="0"/>
        <v>0</v>
      </c>
      <c r="E40" s="101"/>
      <c r="F40" s="35"/>
      <c r="G40" s="35"/>
      <c r="H40" s="35"/>
    </row>
    <row r="41" spans="1:8" s="107" customFormat="1" ht="14.25" x14ac:dyDescent="0.25">
      <c r="A41" s="41"/>
      <c r="B41" s="96"/>
      <c r="C41" s="100"/>
      <c r="D41" s="96">
        <f t="shared" si="0"/>
        <v>0</v>
      </c>
      <c r="E41" s="101"/>
      <c r="F41" s="35"/>
      <c r="G41" s="35"/>
      <c r="H41" s="35"/>
    </row>
    <row r="42" spans="1:8" s="107" customFormat="1" ht="14.25" x14ac:dyDescent="0.25">
      <c r="A42" s="41"/>
      <c r="B42" s="96"/>
      <c r="C42" s="100"/>
      <c r="D42" s="96">
        <f t="shared" si="0"/>
        <v>0</v>
      </c>
      <c r="E42" s="101"/>
      <c r="F42" s="35"/>
      <c r="G42" s="35"/>
      <c r="H42" s="35"/>
    </row>
    <row r="43" spans="1:8" s="107" customFormat="1" ht="14.25" x14ac:dyDescent="0.25">
      <c r="A43" s="41"/>
      <c r="B43" s="96"/>
      <c r="C43" s="100"/>
      <c r="D43" s="96">
        <f t="shared" si="0"/>
        <v>0</v>
      </c>
      <c r="E43" s="101"/>
      <c r="F43" s="35"/>
      <c r="G43" s="35"/>
      <c r="H43" s="35"/>
    </row>
    <row r="44" spans="1:8" s="107" customFormat="1" ht="14.25" x14ac:dyDescent="0.25">
      <c r="A44" s="41"/>
      <c r="B44" s="96"/>
      <c r="C44" s="100"/>
      <c r="D44" s="96">
        <f t="shared" si="0"/>
        <v>0</v>
      </c>
      <c r="E44" s="101"/>
      <c r="F44" s="35"/>
      <c r="G44" s="35"/>
      <c r="H44" s="35"/>
    </row>
    <row r="45" spans="1:8" s="107" customFormat="1" ht="14.25" x14ac:dyDescent="0.25">
      <c r="A45" s="41"/>
      <c r="B45" s="96"/>
      <c r="C45" s="100"/>
      <c r="D45" s="96">
        <f t="shared" si="0"/>
        <v>0</v>
      </c>
      <c r="E45" s="101"/>
      <c r="F45" s="35"/>
      <c r="G45" s="35"/>
      <c r="H45" s="35"/>
    </row>
    <row r="46" spans="1:8" s="107" customFormat="1" ht="14.25" x14ac:dyDescent="0.25">
      <c r="A46" s="41"/>
      <c r="B46" s="96"/>
      <c r="C46" s="100"/>
      <c r="D46" s="96">
        <f t="shared" si="0"/>
        <v>0</v>
      </c>
      <c r="E46" s="101"/>
      <c r="F46" s="35"/>
      <c r="G46" s="35"/>
      <c r="H46" s="35"/>
    </row>
    <row r="47" spans="1:8" s="107" customFormat="1" ht="14.25" x14ac:dyDescent="0.25">
      <c r="A47" s="41"/>
      <c r="B47" s="96"/>
      <c r="C47" s="100"/>
      <c r="D47" s="96">
        <f t="shared" si="0"/>
        <v>0</v>
      </c>
      <c r="E47" s="101"/>
      <c r="F47" s="35"/>
      <c r="G47" s="35"/>
      <c r="H47" s="35"/>
    </row>
    <row r="48" spans="1:8" s="107" customFormat="1" ht="14.25" x14ac:dyDescent="0.25">
      <c r="A48" s="41"/>
      <c r="B48" s="96"/>
      <c r="C48" s="100"/>
      <c r="D48" s="96">
        <f>B48*C48</f>
        <v>0</v>
      </c>
      <c r="E48" s="101"/>
      <c r="F48" s="35"/>
      <c r="G48" s="35"/>
      <c r="H48" s="35"/>
    </row>
    <row r="49" spans="1:8" s="107" customFormat="1" ht="14.25" x14ac:dyDescent="0.25">
      <c r="A49" s="41"/>
      <c r="B49" s="96"/>
      <c r="C49" s="100"/>
      <c r="D49" s="96">
        <f t="shared" si="0"/>
        <v>0</v>
      </c>
      <c r="E49" s="101"/>
      <c r="F49" s="35"/>
      <c r="G49" s="35"/>
      <c r="H49" s="35"/>
    </row>
    <row r="50" spans="1:8" s="107" customFormat="1" ht="14.25" x14ac:dyDescent="0.25">
      <c r="A50" s="41"/>
      <c r="B50" s="96"/>
      <c r="C50" s="100"/>
      <c r="D50" s="96">
        <f t="shared" ref="D50:D53" si="1">B50*C50</f>
        <v>0</v>
      </c>
      <c r="E50" s="101"/>
      <c r="F50" s="35"/>
      <c r="G50" s="35"/>
      <c r="H50" s="35"/>
    </row>
    <row r="51" spans="1:8" s="107" customFormat="1" ht="14.25" x14ac:dyDescent="0.25">
      <c r="A51" s="41"/>
      <c r="B51" s="96"/>
      <c r="C51" s="100"/>
      <c r="D51" s="96">
        <f t="shared" si="1"/>
        <v>0</v>
      </c>
      <c r="E51" s="101"/>
      <c r="F51" s="35"/>
      <c r="G51" s="35"/>
      <c r="H51" s="35"/>
    </row>
    <row r="52" spans="1:8" s="107" customFormat="1" ht="14.25" x14ac:dyDescent="0.25">
      <c r="A52" s="41"/>
      <c r="B52" s="96"/>
      <c r="C52" s="100"/>
      <c r="D52" s="96">
        <f t="shared" si="1"/>
        <v>0</v>
      </c>
      <c r="E52" s="101"/>
      <c r="F52" s="35"/>
      <c r="G52" s="35"/>
      <c r="H52" s="35"/>
    </row>
    <row r="53" spans="1:8" s="107" customFormat="1" ht="14.25" x14ac:dyDescent="0.25">
      <c r="A53" s="41"/>
      <c r="B53" s="96"/>
      <c r="C53" s="100"/>
      <c r="D53" s="96">
        <f t="shared" si="1"/>
        <v>0</v>
      </c>
      <c r="E53" s="101"/>
      <c r="F53" s="35"/>
      <c r="G53" s="35"/>
      <c r="H53" s="35"/>
    </row>
    <row r="54" spans="1:8" s="107" customFormat="1" ht="15" thickBot="1" x14ac:dyDescent="0.3">
      <c r="A54" s="46"/>
      <c r="B54" s="102"/>
      <c r="C54" s="103"/>
      <c r="D54" s="102">
        <f>B54*C54</f>
        <v>0</v>
      </c>
      <c r="E54" s="104"/>
      <c r="F54" s="35"/>
      <c r="G54" s="35"/>
      <c r="H54" s="35"/>
    </row>
    <row r="55" spans="1:8" s="119" customFormat="1" ht="17.25" thickBot="1" x14ac:dyDescent="0.35">
      <c r="B55" s="127"/>
      <c r="C55" s="127" t="s">
        <v>29</v>
      </c>
      <c r="D55" s="121">
        <f>SUM(D9:D54)</f>
        <v>0</v>
      </c>
    </row>
    <row r="56" spans="1:8" s="107" customFormat="1" ht="15" thickTop="1" x14ac:dyDescent="0.25">
      <c r="B56" s="128"/>
      <c r="C56" s="128"/>
      <c r="D56" s="129"/>
      <c r="E56" s="122"/>
    </row>
    <row r="57" spans="1:8" s="107" customFormat="1" ht="14.25" x14ac:dyDescent="0.25">
      <c r="B57" s="128"/>
      <c r="C57" s="128"/>
      <c r="D57" s="129"/>
      <c r="E57" s="122"/>
    </row>
    <row r="58" spans="1:8" s="107" customFormat="1" ht="14.25" x14ac:dyDescent="0.25">
      <c r="B58" s="128"/>
      <c r="C58" s="128"/>
      <c r="D58" s="129"/>
      <c r="E58" s="122"/>
    </row>
    <row r="59" spans="1:8" s="107" customFormat="1" ht="14.25" x14ac:dyDescent="0.25">
      <c r="B59" s="128"/>
      <c r="C59" s="128"/>
      <c r="D59" s="129"/>
      <c r="E59" s="122"/>
    </row>
    <row r="60" spans="1:8" s="107" customFormat="1" ht="14.25" x14ac:dyDescent="0.25">
      <c r="B60" s="128"/>
      <c r="C60" s="128"/>
      <c r="D60" s="129"/>
      <c r="E60" s="122"/>
    </row>
    <row r="61" spans="1:8" s="107" customFormat="1" ht="14.25" x14ac:dyDescent="0.25">
      <c r="B61" s="128"/>
      <c r="C61" s="128"/>
      <c r="D61" s="129"/>
      <c r="E61" s="122"/>
    </row>
    <row r="62" spans="1:8" s="107" customFormat="1" ht="14.25" x14ac:dyDescent="0.25">
      <c r="B62" s="128"/>
      <c r="C62" s="128"/>
      <c r="D62" s="129"/>
      <c r="E62" s="122"/>
    </row>
    <row r="63" spans="1:8" s="107" customFormat="1" ht="14.25" x14ac:dyDescent="0.25">
      <c r="B63" s="128"/>
      <c r="C63" s="128"/>
      <c r="D63" s="129"/>
      <c r="E63" s="122"/>
    </row>
    <row r="64" spans="1:8" s="107" customFormat="1" ht="14.25" x14ac:dyDescent="0.25">
      <c r="B64" s="128"/>
      <c r="C64" s="128"/>
      <c r="D64" s="129"/>
      <c r="E64" s="122"/>
    </row>
    <row r="65" spans="2:5" s="107" customFormat="1" ht="14.25" x14ac:dyDescent="0.25">
      <c r="B65" s="128"/>
      <c r="C65" s="128"/>
      <c r="D65" s="129"/>
      <c r="E65" s="122"/>
    </row>
    <row r="66" spans="2:5" s="107" customFormat="1" ht="14.25" x14ac:dyDescent="0.25">
      <c r="B66" s="128"/>
      <c r="C66" s="128"/>
      <c r="D66" s="129"/>
      <c r="E66" s="122"/>
    </row>
    <row r="67" spans="2:5" s="107" customFormat="1" ht="14.25" x14ac:dyDescent="0.25">
      <c r="B67" s="128"/>
      <c r="C67" s="128"/>
      <c r="D67" s="129"/>
      <c r="E67" s="122"/>
    </row>
    <row r="68" spans="2:5" s="107" customFormat="1" ht="14.25" x14ac:dyDescent="0.25">
      <c r="B68" s="128"/>
      <c r="C68" s="128"/>
      <c r="D68" s="129"/>
      <c r="E68" s="122"/>
    </row>
    <row r="69" spans="2:5" s="107" customFormat="1" ht="14.25" x14ac:dyDescent="0.25">
      <c r="B69" s="128"/>
      <c r="C69" s="128"/>
      <c r="D69" s="129"/>
      <c r="E69" s="122"/>
    </row>
    <row r="70" spans="2:5" s="107" customFormat="1" ht="14.25" x14ac:dyDescent="0.25">
      <c r="B70" s="128"/>
      <c r="C70" s="128"/>
      <c r="D70" s="129"/>
      <c r="E70" s="122"/>
    </row>
    <row r="71" spans="2:5" s="107" customFormat="1" ht="14.25" x14ac:dyDescent="0.25">
      <c r="B71" s="128"/>
      <c r="C71" s="128"/>
      <c r="D71" s="129"/>
      <c r="E71" s="122"/>
    </row>
    <row r="72" spans="2:5" s="107" customFormat="1" ht="14.25" x14ac:dyDescent="0.25">
      <c r="B72" s="128"/>
      <c r="C72" s="128"/>
      <c r="D72" s="129"/>
      <c r="E72" s="122"/>
    </row>
    <row r="73" spans="2:5" s="107" customFormat="1" ht="14.25" x14ac:dyDescent="0.25">
      <c r="B73" s="128"/>
      <c r="C73" s="128"/>
      <c r="D73" s="129"/>
      <c r="E73" s="122"/>
    </row>
    <row r="74" spans="2:5" s="107" customFormat="1" ht="14.25" x14ac:dyDescent="0.25">
      <c r="B74" s="128"/>
      <c r="C74" s="128"/>
      <c r="D74" s="129"/>
      <c r="E74" s="122"/>
    </row>
    <row r="75" spans="2:5" s="107" customFormat="1" ht="14.25" x14ac:dyDescent="0.25">
      <c r="B75" s="128"/>
      <c r="C75" s="128"/>
      <c r="D75" s="129"/>
      <c r="E75" s="122"/>
    </row>
    <row r="76" spans="2:5" s="107" customFormat="1" ht="14.25" x14ac:dyDescent="0.25">
      <c r="B76" s="128"/>
      <c r="C76" s="128"/>
      <c r="D76" s="129"/>
      <c r="E76" s="122"/>
    </row>
    <row r="77" spans="2:5" s="107" customFormat="1" ht="14.25" x14ac:dyDescent="0.25">
      <c r="B77" s="128"/>
      <c r="C77" s="128"/>
      <c r="D77" s="129"/>
      <c r="E77" s="122"/>
    </row>
    <row r="78" spans="2:5" s="107" customFormat="1" ht="14.25" x14ac:dyDescent="0.25">
      <c r="B78" s="128"/>
      <c r="C78" s="128"/>
      <c r="D78" s="129"/>
      <c r="E78" s="122"/>
    </row>
    <row r="79" spans="2:5" s="107" customFormat="1" ht="14.25" x14ac:dyDescent="0.25">
      <c r="B79" s="128"/>
      <c r="C79" s="128"/>
      <c r="D79" s="129"/>
      <c r="E79" s="122"/>
    </row>
    <row r="80" spans="2:5" s="107" customFormat="1" ht="14.25" x14ac:dyDescent="0.25">
      <c r="B80" s="128"/>
      <c r="C80" s="128"/>
      <c r="D80" s="129"/>
      <c r="E80" s="122"/>
    </row>
    <row r="81" spans="2:5" s="107" customFormat="1" ht="14.25" x14ac:dyDescent="0.25">
      <c r="B81" s="128"/>
      <c r="C81" s="128"/>
      <c r="D81" s="129"/>
      <c r="E81" s="122"/>
    </row>
    <row r="82" spans="2:5" s="107" customFormat="1" ht="14.25" x14ac:dyDescent="0.25">
      <c r="B82" s="128"/>
      <c r="C82" s="128"/>
      <c r="D82" s="129"/>
      <c r="E82" s="122"/>
    </row>
    <row r="83" spans="2:5" s="107" customFormat="1" ht="14.25" x14ac:dyDescent="0.25">
      <c r="B83" s="128"/>
      <c r="C83" s="128"/>
      <c r="D83" s="129"/>
      <c r="E83" s="122"/>
    </row>
    <row r="84" spans="2:5" s="107" customFormat="1" ht="14.25" x14ac:dyDescent="0.25">
      <c r="B84" s="128"/>
      <c r="C84" s="128"/>
      <c r="D84" s="129"/>
      <c r="E84" s="122"/>
    </row>
    <row r="85" spans="2:5" s="107" customFormat="1" ht="14.25" x14ac:dyDescent="0.25">
      <c r="B85" s="128"/>
      <c r="C85" s="128"/>
      <c r="D85" s="129"/>
      <c r="E85" s="122"/>
    </row>
    <row r="86" spans="2:5" s="107" customFormat="1" ht="14.25" x14ac:dyDescent="0.25">
      <c r="B86" s="128"/>
      <c r="C86" s="128"/>
      <c r="D86" s="129"/>
      <c r="E86" s="122"/>
    </row>
    <row r="87" spans="2:5" s="107" customFormat="1" ht="14.25" x14ac:dyDescent="0.25">
      <c r="B87" s="128"/>
      <c r="C87" s="128"/>
      <c r="D87" s="129"/>
      <c r="E87" s="122"/>
    </row>
    <row r="88" spans="2:5" s="107" customFormat="1" ht="14.25" x14ac:dyDescent="0.25">
      <c r="B88" s="128"/>
      <c r="C88" s="128"/>
      <c r="D88" s="129"/>
      <c r="E88" s="122"/>
    </row>
    <row r="89" spans="2:5" s="107" customFormat="1" ht="14.25" x14ac:dyDescent="0.25">
      <c r="B89" s="128"/>
      <c r="C89" s="128"/>
      <c r="D89" s="129"/>
      <c r="E89" s="122"/>
    </row>
    <row r="90" spans="2:5" s="107" customFormat="1" ht="14.25" x14ac:dyDescent="0.25">
      <c r="B90" s="128"/>
      <c r="C90" s="128"/>
      <c r="D90" s="129"/>
      <c r="E90" s="122"/>
    </row>
    <row r="91" spans="2:5" s="107" customFormat="1" ht="14.25" x14ac:dyDescent="0.25">
      <c r="B91" s="128"/>
      <c r="C91" s="128"/>
      <c r="D91" s="129"/>
      <c r="E91" s="122"/>
    </row>
    <row r="92" spans="2:5" s="107" customFormat="1" ht="14.25" x14ac:dyDescent="0.25">
      <c r="B92" s="128"/>
      <c r="C92" s="128"/>
      <c r="D92" s="129"/>
      <c r="E92" s="122"/>
    </row>
    <row r="93" spans="2:5" s="107" customFormat="1" ht="14.25" x14ac:dyDescent="0.25">
      <c r="B93" s="128"/>
      <c r="C93" s="128"/>
      <c r="D93" s="129"/>
      <c r="E93" s="122"/>
    </row>
    <row r="94" spans="2:5" s="107" customFormat="1" ht="14.25" x14ac:dyDescent="0.25">
      <c r="B94" s="128"/>
      <c r="C94" s="128"/>
      <c r="D94" s="129"/>
      <c r="E94" s="122"/>
    </row>
    <row r="95" spans="2:5" s="107" customFormat="1" ht="14.25" x14ac:dyDescent="0.25">
      <c r="B95" s="128"/>
      <c r="C95" s="128"/>
      <c r="D95" s="129"/>
      <c r="E95" s="122"/>
    </row>
    <row r="96" spans="2:5" s="107" customFormat="1" ht="14.25" x14ac:dyDescent="0.25">
      <c r="B96" s="128"/>
      <c r="C96" s="128"/>
      <c r="D96" s="129"/>
      <c r="E96" s="122"/>
    </row>
    <row r="97" spans="2:5" s="107" customFormat="1" ht="14.25" x14ac:dyDescent="0.25">
      <c r="B97" s="128"/>
      <c r="C97" s="128"/>
      <c r="D97" s="129"/>
      <c r="E97" s="122"/>
    </row>
    <row r="98" spans="2:5" s="107" customFormat="1" ht="14.25" x14ac:dyDescent="0.25">
      <c r="B98" s="128"/>
      <c r="C98" s="128"/>
      <c r="D98" s="129"/>
      <c r="E98" s="122"/>
    </row>
    <row r="99" spans="2:5" s="107" customFormat="1" ht="14.25" x14ac:dyDescent="0.25">
      <c r="B99" s="128"/>
      <c r="C99" s="128"/>
      <c r="D99" s="129"/>
      <c r="E99" s="122"/>
    </row>
    <row r="100" spans="2:5" s="107" customFormat="1" ht="14.25" x14ac:dyDescent="0.25">
      <c r="B100" s="128"/>
      <c r="C100" s="128"/>
      <c r="D100" s="129"/>
      <c r="E100" s="122"/>
    </row>
    <row r="101" spans="2:5" s="107" customFormat="1" ht="14.25" x14ac:dyDescent="0.25">
      <c r="B101" s="128"/>
      <c r="C101" s="128"/>
      <c r="D101" s="129"/>
      <c r="E101" s="122"/>
    </row>
    <row r="102" spans="2:5" s="107" customFormat="1" ht="14.25" x14ac:dyDescent="0.25">
      <c r="B102" s="128"/>
      <c r="C102" s="128"/>
      <c r="D102" s="129"/>
      <c r="E102" s="122"/>
    </row>
    <row r="103" spans="2:5" s="107" customFormat="1" ht="14.25" x14ac:dyDescent="0.25">
      <c r="B103" s="128"/>
      <c r="C103" s="128"/>
      <c r="D103" s="129"/>
      <c r="E103" s="122"/>
    </row>
    <row r="104" spans="2:5" s="107" customFormat="1" ht="14.25" x14ac:dyDescent="0.25">
      <c r="B104" s="128"/>
      <c r="C104" s="128"/>
      <c r="D104" s="129"/>
      <c r="E104" s="122"/>
    </row>
    <row r="105" spans="2:5" s="107" customFormat="1" ht="14.25" x14ac:dyDescent="0.25">
      <c r="B105" s="128"/>
      <c r="C105" s="128"/>
      <c r="D105" s="129"/>
      <c r="E105" s="122"/>
    </row>
    <row r="106" spans="2:5" s="107" customFormat="1" ht="14.25" x14ac:dyDescent="0.25">
      <c r="B106" s="128"/>
      <c r="C106" s="128"/>
      <c r="D106" s="129"/>
      <c r="E106" s="122"/>
    </row>
    <row r="107" spans="2:5" s="107" customFormat="1" ht="14.25" x14ac:dyDescent="0.25">
      <c r="B107" s="128"/>
      <c r="C107" s="128"/>
      <c r="D107" s="129"/>
      <c r="E107" s="122"/>
    </row>
    <row r="108" spans="2:5" s="107" customFormat="1" ht="14.25" x14ac:dyDescent="0.25">
      <c r="B108" s="128"/>
      <c r="C108" s="128"/>
      <c r="D108" s="129"/>
      <c r="E108" s="122"/>
    </row>
    <row r="109" spans="2:5" s="107" customFormat="1" ht="14.25" x14ac:dyDescent="0.25">
      <c r="B109" s="128"/>
      <c r="C109" s="128"/>
      <c r="D109" s="129"/>
      <c r="E109" s="122"/>
    </row>
    <row r="110" spans="2:5" s="107" customFormat="1" ht="14.25" x14ac:dyDescent="0.25">
      <c r="B110" s="128"/>
      <c r="C110" s="128"/>
      <c r="D110" s="129"/>
      <c r="E110" s="122"/>
    </row>
    <row r="111" spans="2:5" s="107" customFormat="1" ht="14.25" x14ac:dyDescent="0.25">
      <c r="B111" s="128"/>
      <c r="C111" s="128"/>
      <c r="D111" s="129"/>
      <c r="E111" s="122"/>
    </row>
    <row r="112" spans="2:5" s="107" customFormat="1" ht="14.25" x14ac:dyDescent="0.25">
      <c r="B112" s="128"/>
      <c r="C112" s="128"/>
      <c r="D112" s="129"/>
      <c r="E112" s="122"/>
    </row>
    <row r="113" spans="2:5" s="107" customFormat="1" ht="14.25" x14ac:dyDescent="0.25">
      <c r="B113" s="128"/>
      <c r="C113" s="128"/>
      <c r="D113" s="129"/>
      <c r="E113" s="122"/>
    </row>
    <row r="114" spans="2:5" s="107" customFormat="1" ht="14.25" x14ac:dyDescent="0.25">
      <c r="B114" s="128"/>
      <c r="C114" s="128"/>
      <c r="D114" s="129"/>
      <c r="E114" s="122"/>
    </row>
    <row r="115" spans="2:5" s="107" customFormat="1" ht="14.25" x14ac:dyDescent="0.25">
      <c r="B115" s="128"/>
      <c r="C115" s="128"/>
      <c r="D115" s="129"/>
      <c r="E115" s="122"/>
    </row>
    <row r="116" spans="2:5" s="107" customFormat="1" ht="14.25" x14ac:dyDescent="0.25">
      <c r="B116" s="128"/>
      <c r="C116" s="128"/>
      <c r="D116" s="129"/>
      <c r="E116" s="122"/>
    </row>
    <row r="117" spans="2:5" s="107" customFormat="1" ht="14.25" x14ac:dyDescent="0.25">
      <c r="B117" s="128"/>
      <c r="C117" s="128"/>
      <c r="D117" s="129"/>
      <c r="E117" s="122"/>
    </row>
    <row r="118" spans="2:5" s="107" customFormat="1" ht="14.25" x14ac:dyDescent="0.25">
      <c r="B118" s="128"/>
      <c r="C118" s="128"/>
      <c r="D118" s="129"/>
      <c r="E118" s="122"/>
    </row>
    <row r="119" spans="2:5" s="107" customFormat="1" ht="14.25" x14ac:dyDescent="0.25">
      <c r="B119" s="128"/>
      <c r="C119" s="128"/>
      <c r="D119" s="129"/>
      <c r="E119" s="122"/>
    </row>
    <row r="120" spans="2:5" s="107" customFormat="1" ht="14.25" x14ac:dyDescent="0.25">
      <c r="B120" s="128"/>
      <c r="C120" s="128"/>
      <c r="D120" s="129"/>
      <c r="E120" s="122"/>
    </row>
    <row r="121" spans="2:5" s="107" customFormat="1" ht="14.25" x14ac:dyDescent="0.25">
      <c r="B121" s="128"/>
      <c r="C121" s="128"/>
      <c r="D121" s="129"/>
      <c r="E121" s="122"/>
    </row>
    <row r="122" spans="2:5" s="107" customFormat="1" ht="14.25" x14ac:dyDescent="0.25">
      <c r="B122" s="128"/>
      <c r="C122" s="128"/>
      <c r="D122" s="129"/>
      <c r="E122" s="122"/>
    </row>
    <row r="123" spans="2:5" s="107" customFormat="1" ht="14.25" x14ac:dyDescent="0.25">
      <c r="B123" s="128"/>
      <c r="C123" s="128"/>
      <c r="D123" s="129"/>
      <c r="E123" s="122"/>
    </row>
    <row r="124" spans="2:5" s="107" customFormat="1" ht="14.25" x14ac:dyDescent="0.25">
      <c r="B124" s="128"/>
      <c r="C124" s="128"/>
      <c r="D124" s="129"/>
      <c r="E124" s="122"/>
    </row>
    <row r="125" spans="2:5" s="107" customFormat="1" ht="14.25" x14ac:dyDescent="0.25">
      <c r="B125" s="128"/>
      <c r="C125" s="128"/>
      <c r="D125" s="129"/>
      <c r="E125" s="122"/>
    </row>
    <row r="126" spans="2:5" s="107" customFormat="1" ht="14.25" x14ac:dyDescent="0.25">
      <c r="B126" s="128"/>
      <c r="C126" s="128"/>
      <c r="D126" s="129"/>
      <c r="E126" s="122"/>
    </row>
    <row r="127" spans="2:5" s="107" customFormat="1" ht="14.25" x14ac:dyDescent="0.25">
      <c r="B127" s="128"/>
      <c r="C127" s="128"/>
      <c r="D127" s="129"/>
      <c r="E127" s="122"/>
    </row>
    <row r="128" spans="2:5" s="107" customFormat="1" ht="14.25" x14ac:dyDescent="0.25">
      <c r="B128" s="128"/>
      <c r="C128" s="128"/>
      <c r="D128" s="129"/>
      <c r="E128" s="122"/>
    </row>
    <row r="129" spans="2:5" s="107" customFormat="1" ht="14.25" x14ac:dyDescent="0.25">
      <c r="B129" s="128"/>
      <c r="C129" s="128"/>
      <c r="D129" s="129"/>
      <c r="E129" s="122"/>
    </row>
    <row r="130" spans="2:5" s="107" customFormat="1" ht="14.25" x14ac:dyDescent="0.25">
      <c r="B130" s="128"/>
      <c r="C130" s="128"/>
      <c r="D130" s="129"/>
      <c r="E130" s="122"/>
    </row>
    <row r="131" spans="2:5" s="107" customFormat="1" ht="14.25" x14ac:dyDescent="0.25">
      <c r="B131" s="128"/>
      <c r="C131" s="128"/>
      <c r="D131" s="129"/>
      <c r="E131" s="122"/>
    </row>
    <row r="132" spans="2:5" s="107" customFormat="1" ht="14.25" x14ac:dyDescent="0.25">
      <c r="B132" s="128"/>
      <c r="C132" s="128"/>
      <c r="D132" s="129"/>
      <c r="E132" s="122"/>
    </row>
    <row r="133" spans="2:5" s="107" customFormat="1" ht="14.25" x14ac:dyDescent="0.25">
      <c r="B133" s="128"/>
      <c r="C133" s="128"/>
      <c r="D133" s="129"/>
      <c r="E133" s="122"/>
    </row>
    <row r="134" spans="2:5" s="107" customFormat="1" ht="14.25" x14ac:dyDescent="0.25">
      <c r="B134" s="128"/>
      <c r="C134" s="128"/>
      <c r="D134" s="129"/>
      <c r="E134" s="122"/>
    </row>
    <row r="135" spans="2:5" s="107" customFormat="1" ht="14.25" x14ac:dyDescent="0.25">
      <c r="B135" s="128"/>
      <c r="C135" s="128"/>
      <c r="D135" s="129"/>
      <c r="E135" s="122"/>
    </row>
    <row r="136" spans="2:5" s="107" customFormat="1" ht="14.25" x14ac:dyDescent="0.25">
      <c r="B136" s="128"/>
      <c r="C136" s="128"/>
      <c r="D136" s="129"/>
      <c r="E136" s="122"/>
    </row>
    <row r="137" spans="2:5" s="107" customFormat="1" ht="14.25" x14ac:dyDescent="0.25">
      <c r="B137" s="128"/>
      <c r="C137" s="128"/>
      <c r="D137" s="129"/>
      <c r="E137" s="122"/>
    </row>
    <row r="138" spans="2:5" s="107" customFormat="1" ht="14.25" x14ac:dyDescent="0.25">
      <c r="B138" s="128"/>
      <c r="C138" s="128"/>
      <c r="D138" s="129"/>
      <c r="E138" s="122"/>
    </row>
    <row r="139" spans="2:5" s="107" customFormat="1" ht="14.25" x14ac:dyDescent="0.25">
      <c r="B139" s="128"/>
      <c r="C139" s="128"/>
      <c r="D139" s="129"/>
      <c r="E139" s="122"/>
    </row>
    <row r="140" spans="2:5" s="107" customFormat="1" ht="14.25" x14ac:dyDescent="0.25">
      <c r="B140" s="128"/>
      <c r="C140" s="128"/>
      <c r="D140" s="129"/>
      <c r="E140" s="122"/>
    </row>
    <row r="141" spans="2:5" s="107" customFormat="1" ht="14.25" x14ac:dyDescent="0.25">
      <c r="B141" s="128"/>
      <c r="C141" s="128"/>
      <c r="D141" s="129"/>
      <c r="E141" s="122"/>
    </row>
    <row r="142" spans="2:5" s="107" customFormat="1" ht="14.25" x14ac:dyDescent="0.25">
      <c r="B142" s="128"/>
      <c r="C142" s="128"/>
      <c r="D142" s="129"/>
      <c r="E142" s="122"/>
    </row>
    <row r="143" spans="2:5" s="107" customFormat="1" ht="14.25" x14ac:dyDescent="0.25">
      <c r="B143" s="128"/>
      <c r="C143" s="128"/>
      <c r="D143" s="129"/>
      <c r="E143" s="122"/>
    </row>
    <row r="144" spans="2:5" s="107" customFormat="1" ht="14.25" x14ac:dyDescent="0.25">
      <c r="B144" s="128"/>
      <c r="C144" s="128"/>
      <c r="D144" s="129"/>
      <c r="E144" s="122"/>
    </row>
    <row r="145" spans="2:5" s="107" customFormat="1" ht="14.25" x14ac:dyDescent="0.25">
      <c r="B145" s="128"/>
      <c r="C145" s="128"/>
      <c r="D145" s="129"/>
      <c r="E145" s="122"/>
    </row>
    <row r="146" spans="2:5" s="107" customFormat="1" ht="14.25" x14ac:dyDescent="0.25">
      <c r="B146" s="128"/>
      <c r="C146" s="128"/>
      <c r="D146" s="129"/>
      <c r="E146" s="122"/>
    </row>
    <row r="147" spans="2:5" s="107" customFormat="1" ht="14.25" x14ac:dyDescent="0.25">
      <c r="B147" s="128"/>
      <c r="C147" s="128"/>
      <c r="D147" s="129"/>
      <c r="E147" s="122"/>
    </row>
    <row r="148" spans="2:5" s="107" customFormat="1" ht="14.25" x14ac:dyDescent="0.25">
      <c r="B148" s="128"/>
      <c r="C148" s="128"/>
      <c r="D148" s="129"/>
      <c r="E148" s="122"/>
    </row>
    <row r="149" spans="2:5" s="107" customFormat="1" ht="14.25" x14ac:dyDescent="0.25">
      <c r="B149" s="128"/>
      <c r="C149" s="128"/>
      <c r="D149" s="129"/>
      <c r="E149" s="122"/>
    </row>
    <row r="150" spans="2:5" s="107" customFormat="1" ht="14.25" x14ac:dyDescent="0.25">
      <c r="B150" s="128"/>
      <c r="C150" s="128"/>
      <c r="D150" s="129"/>
      <c r="E150" s="122"/>
    </row>
    <row r="151" spans="2:5" s="107" customFormat="1" ht="14.25" x14ac:dyDescent="0.25">
      <c r="B151" s="128"/>
      <c r="C151" s="128"/>
      <c r="D151" s="129"/>
      <c r="E151" s="122"/>
    </row>
    <row r="152" spans="2:5" s="107" customFormat="1" ht="14.25" x14ac:dyDescent="0.25">
      <c r="B152" s="128"/>
      <c r="C152" s="128"/>
      <c r="D152" s="129"/>
      <c r="E152" s="122"/>
    </row>
    <row r="153" spans="2:5" s="107" customFormat="1" ht="14.25" x14ac:dyDescent="0.25">
      <c r="B153" s="128"/>
      <c r="C153" s="128"/>
      <c r="D153" s="129"/>
      <c r="E153" s="122"/>
    </row>
    <row r="154" spans="2:5" s="107" customFormat="1" ht="14.25" x14ac:dyDescent="0.25">
      <c r="B154" s="128"/>
      <c r="C154" s="128"/>
      <c r="D154" s="129"/>
      <c r="E154" s="122"/>
    </row>
    <row r="155" spans="2:5" s="107" customFormat="1" ht="14.25" x14ac:dyDescent="0.25">
      <c r="B155" s="128"/>
      <c r="C155" s="128"/>
      <c r="D155" s="129"/>
      <c r="E155" s="122"/>
    </row>
    <row r="156" spans="2:5" s="107" customFormat="1" ht="14.25" x14ac:dyDescent="0.25">
      <c r="B156" s="128"/>
      <c r="C156" s="128"/>
      <c r="D156" s="129"/>
      <c r="E156" s="122"/>
    </row>
    <row r="157" spans="2:5" s="107" customFormat="1" ht="14.25" x14ac:dyDescent="0.25">
      <c r="B157" s="128"/>
      <c r="C157" s="128"/>
      <c r="D157" s="129"/>
      <c r="E157" s="122"/>
    </row>
    <row r="158" spans="2:5" s="107" customFormat="1" ht="14.25" x14ac:dyDescent="0.25">
      <c r="B158" s="128"/>
      <c r="C158" s="128"/>
      <c r="D158" s="129"/>
      <c r="E158" s="122"/>
    </row>
    <row r="159" spans="2:5" s="107" customFormat="1" ht="14.25" x14ac:dyDescent="0.25">
      <c r="B159" s="128"/>
      <c r="C159" s="128"/>
      <c r="D159" s="129"/>
      <c r="E159" s="122"/>
    </row>
    <row r="160" spans="2:5" s="107" customFormat="1" ht="14.25" x14ac:dyDescent="0.25">
      <c r="B160" s="128"/>
      <c r="C160" s="128"/>
      <c r="D160" s="129"/>
      <c r="E160" s="122"/>
    </row>
    <row r="161" spans="2:5" s="107" customFormat="1" ht="14.25" x14ac:dyDescent="0.25">
      <c r="B161" s="128"/>
      <c r="C161" s="128"/>
      <c r="D161" s="129"/>
      <c r="E161" s="122"/>
    </row>
    <row r="162" spans="2:5" s="107" customFormat="1" ht="14.25" x14ac:dyDescent="0.25">
      <c r="B162" s="128"/>
      <c r="C162" s="128"/>
      <c r="D162" s="129"/>
      <c r="E162" s="122"/>
    </row>
    <row r="163" spans="2:5" s="107" customFormat="1" ht="14.25" x14ac:dyDescent="0.25">
      <c r="B163" s="128"/>
      <c r="C163" s="128"/>
      <c r="D163" s="129"/>
      <c r="E163" s="122"/>
    </row>
    <row r="164" spans="2:5" s="107" customFormat="1" ht="14.25" x14ac:dyDescent="0.25">
      <c r="B164" s="128"/>
      <c r="C164" s="128"/>
      <c r="D164" s="129"/>
      <c r="E164" s="122"/>
    </row>
    <row r="165" spans="2:5" s="107" customFormat="1" ht="14.25" x14ac:dyDescent="0.25">
      <c r="B165" s="128"/>
      <c r="C165" s="128"/>
      <c r="D165" s="129"/>
      <c r="E165" s="122"/>
    </row>
    <row r="166" spans="2:5" s="107" customFormat="1" ht="14.25" x14ac:dyDescent="0.25">
      <c r="B166" s="128"/>
      <c r="C166" s="128"/>
      <c r="D166" s="129"/>
      <c r="E166" s="122"/>
    </row>
    <row r="167" spans="2:5" s="107" customFormat="1" ht="14.25" x14ac:dyDescent="0.25">
      <c r="B167" s="128"/>
      <c r="C167" s="128"/>
      <c r="D167" s="129"/>
      <c r="E167" s="122"/>
    </row>
    <row r="168" spans="2:5" s="107" customFormat="1" ht="14.25" x14ac:dyDescent="0.25">
      <c r="B168" s="128"/>
      <c r="C168" s="128"/>
      <c r="D168" s="129"/>
      <c r="E168" s="122"/>
    </row>
    <row r="169" spans="2:5" s="107" customFormat="1" ht="14.25" x14ac:dyDescent="0.25">
      <c r="B169" s="128"/>
      <c r="C169" s="128"/>
      <c r="D169" s="129"/>
      <c r="E169" s="122"/>
    </row>
    <row r="170" spans="2:5" s="107" customFormat="1" ht="14.25" x14ac:dyDescent="0.25">
      <c r="B170" s="128"/>
      <c r="C170" s="128"/>
      <c r="D170" s="129"/>
      <c r="E170" s="122"/>
    </row>
    <row r="171" spans="2:5" s="107" customFormat="1" ht="14.25" x14ac:dyDescent="0.25">
      <c r="B171" s="128"/>
      <c r="C171" s="128"/>
      <c r="D171" s="129"/>
      <c r="E171" s="122"/>
    </row>
    <row r="172" spans="2:5" s="107" customFormat="1" ht="14.25" x14ac:dyDescent="0.25">
      <c r="B172" s="128"/>
      <c r="C172" s="128"/>
      <c r="D172" s="129"/>
      <c r="E172" s="122"/>
    </row>
    <row r="173" spans="2:5" s="107" customFormat="1" ht="14.25" x14ac:dyDescent="0.25">
      <c r="B173" s="128"/>
      <c r="C173" s="128"/>
      <c r="D173" s="129"/>
      <c r="E173" s="122"/>
    </row>
    <row r="174" spans="2:5" s="107" customFormat="1" ht="14.25" x14ac:dyDescent="0.25">
      <c r="B174" s="128"/>
      <c r="C174" s="128"/>
      <c r="D174" s="129"/>
      <c r="E174" s="122"/>
    </row>
    <row r="175" spans="2:5" s="107" customFormat="1" ht="14.25" x14ac:dyDescent="0.25">
      <c r="B175" s="128"/>
      <c r="C175" s="128"/>
      <c r="D175" s="129"/>
      <c r="E175" s="122"/>
    </row>
    <row r="176" spans="2:5" s="107" customFormat="1" ht="14.25" x14ac:dyDescent="0.25">
      <c r="B176" s="128"/>
      <c r="C176" s="128"/>
      <c r="D176" s="129"/>
      <c r="E176" s="122"/>
    </row>
    <row r="177" spans="2:5" s="107" customFormat="1" ht="14.25" x14ac:dyDescent="0.25">
      <c r="B177" s="128"/>
      <c r="C177" s="128"/>
      <c r="D177" s="129"/>
      <c r="E177" s="122"/>
    </row>
    <row r="178" spans="2:5" s="107" customFormat="1" ht="14.25" x14ac:dyDescent="0.25">
      <c r="B178" s="128"/>
      <c r="C178" s="128"/>
      <c r="D178" s="129"/>
      <c r="E178" s="122"/>
    </row>
    <row r="179" spans="2:5" s="107" customFormat="1" ht="14.25" x14ac:dyDescent="0.25">
      <c r="B179" s="128"/>
      <c r="C179" s="128"/>
      <c r="D179" s="129"/>
      <c r="E179" s="122"/>
    </row>
    <row r="180" spans="2:5" s="107" customFormat="1" ht="14.25" x14ac:dyDescent="0.25">
      <c r="B180" s="128"/>
      <c r="C180" s="128"/>
      <c r="D180" s="123"/>
      <c r="E180" s="122"/>
    </row>
    <row r="181" spans="2:5" s="107" customFormat="1" ht="14.25" x14ac:dyDescent="0.25">
      <c r="B181" s="128"/>
      <c r="C181" s="128"/>
      <c r="D181" s="123"/>
      <c r="E181" s="122"/>
    </row>
    <row r="182" spans="2:5" s="107" customFormat="1" ht="14.25" x14ac:dyDescent="0.25">
      <c r="B182" s="128"/>
      <c r="C182" s="128"/>
      <c r="D182" s="123"/>
      <c r="E182" s="122"/>
    </row>
    <row r="183" spans="2:5" s="107" customFormat="1" ht="14.25" x14ac:dyDescent="0.25">
      <c r="B183" s="128"/>
      <c r="C183" s="128"/>
      <c r="D183" s="123"/>
      <c r="E183" s="122"/>
    </row>
    <row r="184" spans="2:5" s="107" customFormat="1" ht="14.25" x14ac:dyDescent="0.25">
      <c r="B184" s="128"/>
      <c r="C184" s="128"/>
      <c r="D184" s="123"/>
      <c r="E184" s="122"/>
    </row>
    <row r="185" spans="2:5" s="107" customFormat="1" ht="14.25" x14ac:dyDescent="0.25">
      <c r="B185" s="128"/>
      <c r="C185" s="128"/>
      <c r="D185" s="123"/>
      <c r="E185" s="122"/>
    </row>
    <row r="186" spans="2:5" s="107" customFormat="1" ht="14.25" x14ac:dyDescent="0.25">
      <c r="B186" s="128"/>
      <c r="C186" s="128"/>
      <c r="D186" s="123"/>
      <c r="E186" s="122"/>
    </row>
    <row r="187" spans="2:5" s="107" customFormat="1" ht="14.25" x14ac:dyDescent="0.25">
      <c r="B187" s="128"/>
      <c r="C187" s="128"/>
      <c r="D187" s="123"/>
      <c r="E187" s="122"/>
    </row>
    <row r="188" spans="2:5" s="107" customFormat="1" ht="14.25" x14ac:dyDescent="0.25">
      <c r="B188" s="128"/>
      <c r="C188" s="128"/>
      <c r="D188" s="123"/>
      <c r="E188" s="122"/>
    </row>
    <row r="189" spans="2:5" s="107" customFormat="1" ht="14.25" x14ac:dyDescent="0.25">
      <c r="B189" s="128"/>
      <c r="C189" s="128"/>
      <c r="D189" s="123"/>
      <c r="E189" s="122"/>
    </row>
    <row r="190" spans="2:5" s="107" customFormat="1" ht="14.25" x14ac:dyDescent="0.25">
      <c r="B190" s="128"/>
      <c r="C190" s="128"/>
      <c r="D190" s="123"/>
      <c r="E190" s="122"/>
    </row>
    <row r="191" spans="2:5" s="107" customFormat="1" ht="14.25" x14ac:dyDescent="0.25">
      <c r="B191" s="128"/>
      <c r="C191" s="128"/>
      <c r="D191" s="123"/>
      <c r="E191" s="122"/>
    </row>
    <row r="192" spans="2:5" s="107" customFormat="1" ht="14.25" x14ac:dyDescent="0.25">
      <c r="B192" s="128"/>
      <c r="C192" s="128"/>
      <c r="D192" s="123"/>
      <c r="E192" s="122"/>
    </row>
    <row r="193" spans="2:5" s="107" customFormat="1" ht="14.25" x14ac:dyDescent="0.25">
      <c r="B193" s="128"/>
      <c r="C193" s="128"/>
      <c r="D193" s="123"/>
      <c r="E193" s="122"/>
    </row>
    <row r="194" spans="2:5" s="107" customFormat="1" ht="14.25" x14ac:dyDescent="0.25">
      <c r="B194" s="128"/>
      <c r="C194" s="128"/>
      <c r="D194" s="123"/>
      <c r="E194" s="122"/>
    </row>
    <row r="195" spans="2:5" s="107" customFormat="1" ht="14.25" x14ac:dyDescent="0.25">
      <c r="B195" s="128"/>
      <c r="C195" s="128"/>
      <c r="D195" s="123"/>
      <c r="E195" s="122"/>
    </row>
    <row r="196" spans="2:5" s="107" customFormat="1" ht="14.25" x14ac:dyDescent="0.25">
      <c r="B196" s="128"/>
      <c r="C196" s="128"/>
      <c r="D196" s="123"/>
      <c r="E196" s="122"/>
    </row>
    <row r="197" spans="2:5" s="107" customFormat="1" ht="14.25" x14ac:dyDescent="0.25">
      <c r="B197" s="128"/>
      <c r="C197" s="128"/>
      <c r="D197" s="123"/>
      <c r="E197" s="122"/>
    </row>
    <row r="198" spans="2:5" s="107" customFormat="1" ht="14.25" x14ac:dyDescent="0.25">
      <c r="B198" s="128"/>
      <c r="C198" s="128"/>
      <c r="D198" s="123"/>
      <c r="E198" s="122"/>
    </row>
    <row r="199" spans="2:5" s="107" customFormat="1" ht="14.25" x14ac:dyDescent="0.25">
      <c r="B199" s="128"/>
      <c r="C199" s="128"/>
      <c r="D199" s="123"/>
      <c r="E199" s="122"/>
    </row>
    <row r="200" spans="2:5" s="107" customFormat="1" ht="14.25" x14ac:dyDescent="0.25">
      <c r="B200" s="128"/>
      <c r="C200" s="128"/>
      <c r="D200" s="123"/>
      <c r="E200" s="122"/>
    </row>
    <row r="201" spans="2:5" s="107" customFormat="1" ht="14.25" x14ac:dyDescent="0.25">
      <c r="B201" s="128"/>
      <c r="C201" s="128"/>
      <c r="D201" s="123"/>
      <c r="E201" s="122"/>
    </row>
    <row r="202" spans="2:5" s="107" customFormat="1" ht="14.25" x14ac:dyDescent="0.25">
      <c r="B202" s="128"/>
      <c r="C202" s="128"/>
      <c r="D202" s="123"/>
      <c r="E202" s="122"/>
    </row>
    <row r="203" spans="2:5" s="107" customFormat="1" ht="14.25" x14ac:dyDescent="0.25">
      <c r="B203" s="128"/>
      <c r="C203" s="128"/>
      <c r="D203" s="123"/>
      <c r="E203" s="122"/>
    </row>
    <row r="204" spans="2:5" s="107" customFormat="1" ht="14.25" x14ac:dyDescent="0.25">
      <c r="B204" s="128"/>
      <c r="C204" s="128"/>
      <c r="D204" s="123"/>
      <c r="E204" s="122"/>
    </row>
    <row r="205" spans="2:5" s="107" customFormat="1" ht="14.25" x14ac:dyDescent="0.25">
      <c r="B205" s="128"/>
      <c r="C205" s="128"/>
      <c r="D205" s="123"/>
      <c r="E205" s="122"/>
    </row>
    <row r="206" spans="2:5" s="107" customFormat="1" ht="14.25" x14ac:dyDescent="0.25">
      <c r="B206" s="128"/>
      <c r="C206" s="128"/>
      <c r="D206" s="123"/>
      <c r="E206" s="122"/>
    </row>
    <row r="207" spans="2:5" s="107" customFormat="1" ht="14.25" x14ac:dyDescent="0.25">
      <c r="B207" s="128"/>
      <c r="C207" s="128"/>
      <c r="D207" s="123"/>
      <c r="E207" s="122"/>
    </row>
    <row r="208" spans="2:5" s="107" customFormat="1" ht="14.25" x14ac:dyDescent="0.25">
      <c r="B208" s="128"/>
      <c r="C208" s="128"/>
      <c r="D208" s="123"/>
      <c r="E208" s="122"/>
    </row>
    <row r="209" spans="2:5" s="107" customFormat="1" ht="14.25" x14ac:dyDescent="0.25">
      <c r="B209" s="128"/>
      <c r="C209" s="128"/>
      <c r="D209" s="123"/>
      <c r="E209" s="122"/>
    </row>
    <row r="210" spans="2:5" s="107" customFormat="1" ht="14.25" x14ac:dyDescent="0.25">
      <c r="B210" s="128"/>
      <c r="C210" s="128"/>
      <c r="D210" s="123"/>
      <c r="E210" s="122"/>
    </row>
    <row r="211" spans="2:5" s="107" customFormat="1" ht="14.25" x14ac:dyDescent="0.25">
      <c r="B211" s="128"/>
      <c r="C211" s="128"/>
      <c r="D211" s="123"/>
      <c r="E211" s="122"/>
    </row>
    <row r="212" spans="2:5" s="107" customFormat="1" ht="14.25" x14ac:dyDescent="0.25">
      <c r="B212" s="128"/>
      <c r="C212" s="128"/>
      <c r="D212" s="123"/>
      <c r="E212" s="122"/>
    </row>
    <row r="213" spans="2:5" s="107" customFormat="1" ht="14.25" x14ac:dyDescent="0.25">
      <c r="B213" s="128"/>
      <c r="C213" s="128"/>
      <c r="D213" s="123"/>
      <c r="E213" s="122"/>
    </row>
    <row r="214" spans="2:5" s="107" customFormat="1" ht="14.25" x14ac:dyDescent="0.25">
      <c r="B214" s="128"/>
      <c r="C214" s="128"/>
      <c r="D214" s="123"/>
      <c r="E214" s="122"/>
    </row>
    <row r="215" spans="2:5" s="107" customFormat="1" ht="14.25" x14ac:dyDescent="0.25">
      <c r="B215" s="128"/>
      <c r="C215" s="128"/>
      <c r="D215" s="123"/>
      <c r="E215" s="122"/>
    </row>
    <row r="216" spans="2:5" s="107" customFormat="1" ht="14.25" x14ac:dyDescent="0.25">
      <c r="B216" s="128"/>
      <c r="C216" s="128"/>
      <c r="D216" s="123"/>
      <c r="E216" s="122"/>
    </row>
    <row r="217" spans="2:5" s="107" customFormat="1" ht="14.25" x14ac:dyDescent="0.25">
      <c r="B217" s="128"/>
      <c r="C217" s="128"/>
      <c r="D217" s="123"/>
      <c r="E217" s="122"/>
    </row>
    <row r="218" spans="2:5" s="107" customFormat="1" ht="14.25" x14ac:dyDescent="0.25">
      <c r="B218" s="128"/>
      <c r="C218" s="128"/>
      <c r="D218" s="123"/>
      <c r="E218" s="122"/>
    </row>
    <row r="219" spans="2:5" s="107" customFormat="1" ht="14.25" x14ac:dyDescent="0.25">
      <c r="B219" s="128"/>
      <c r="C219" s="128"/>
      <c r="D219" s="123"/>
      <c r="E219" s="122"/>
    </row>
    <row r="220" spans="2:5" s="107" customFormat="1" ht="14.25" x14ac:dyDescent="0.25">
      <c r="B220" s="128"/>
      <c r="C220" s="128"/>
      <c r="D220" s="123"/>
      <c r="E220" s="122"/>
    </row>
    <row r="221" spans="2:5" s="107" customFormat="1" ht="14.25" x14ac:dyDescent="0.25">
      <c r="B221" s="128"/>
      <c r="C221" s="128"/>
      <c r="D221" s="123"/>
      <c r="E221" s="122"/>
    </row>
    <row r="222" spans="2:5" s="107" customFormat="1" ht="14.25" x14ac:dyDescent="0.25">
      <c r="B222" s="128"/>
      <c r="C222" s="128"/>
      <c r="D222" s="123"/>
      <c r="E222" s="122"/>
    </row>
    <row r="223" spans="2:5" s="107" customFormat="1" ht="14.25" x14ac:dyDescent="0.25">
      <c r="B223" s="128"/>
      <c r="C223" s="128"/>
      <c r="D223" s="123"/>
      <c r="E223" s="122"/>
    </row>
    <row r="224" spans="2:5" s="107" customFormat="1" ht="14.25" x14ac:dyDescent="0.25">
      <c r="B224" s="128"/>
      <c r="C224" s="128"/>
      <c r="D224" s="123"/>
      <c r="E224" s="122"/>
    </row>
    <row r="225" spans="2:5" s="107" customFormat="1" ht="14.25" x14ac:dyDescent="0.25">
      <c r="B225" s="128"/>
      <c r="C225" s="128"/>
      <c r="D225" s="123"/>
      <c r="E225" s="122"/>
    </row>
    <row r="226" spans="2:5" s="107" customFormat="1" ht="14.25" x14ac:dyDescent="0.25">
      <c r="B226" s="128"/>
      <c r="C226" s="128"/>
      <c r="D226" s="123"/>
      <c r="E226" s="122"/>
    </row>
    <row r="227" spans="2:5" s="107" customFormat="1" ht="14.25" x14ac:dyDescent="0.25">
      <c r="B227" s="128"/>
      <c r="C227" s="128"/>
      <c r="D227" s="123"/>
      <c r="E227" s="122"/>
    </row>
    <row r="228" spans="2:5" s="107" customFormat="1" ht="14.25" x14ac:dyDescent="0.25">
      <c r="B228" s="128"/>
      <c r="C228" s="128"/>
      <c r="D228" s="123"/>
      <c r="E228" s="122"/>
    </row>
    <row r="229" spans="2:5" s="107" customFormat="1" ht="14.25" x14ac:dyDescent="0.25">
      <c r="B229" s="128"/>
      <c r="C229" s="128"/>
      <c r="D229" s="123"/>
      <c r="E229" s="122"/>
    </row>
    <row r="230" spans="2:5" s="107" customFormat="1" ht="14.25" x14ac:dyDescent="0.25">
      <c r="B230" s="128"/>
      <c r="C230" s="128"/>
      <c r="D230" s="123"/>
      <c r="E230" s="122"/>
    </row>
    <row r="231" spans="2:5" s="107" customFormat="1" ht="14.25" x14ac:dyDescent="0.25">
      <c r="B231" s="128"/>
      <c r="C231" s="128"/>
      <c r="D231" s="123"/>
      <c r="E231" s="122"/>
    </row>
    <row r="232" spans="2:5" s="107" customFormat="1" ht="14.25" x14ac:dyDescent="0.25">
      <c r="B232" s="128"/>
      <c r="C232" s="128"/>
      <c r="D232" s="123"/>
      <c r="E232" s="122"/>
    </row>
    <row r="233" spans="2:5" s="107" customFormat="1" ht="14.25" x14ac:dyDescent="0.25">
      <c r="B233" s="128"/>
      <c r="C233" s="128"/>
      <c r="D233" s="123"/>
      <c r="E233" s="122"/>
    </row>
    <row r="234" spans="2:5" s="107" customFormat="1" ht="14.25" x14ac:dyDescent="0.25">
      <c r="B234" s="128"/>
      <c r="C234" s="128"/>
      <c r="D234" s="123"/>
      <c r="E234" s="122"/>
    </row>
    <row r="235" spans="2:5" s="107" customFormat="1" ht="14.25" x14ac:dyDescent="0.25">
      <c r="B235" s="128"/>
      <c r="C235" s="128"/>
      <c r="D235" s="123"/>
      <c r="E235" s="122"/>
    </row>
    <row r="236" spans="2:5" s="107" customFormat="1" ht="14.25" x14ac:dyDescent="0.25">
      <c r="B236" s="128"/>
      <c r="C236" s="128"/>
      <c r="D236" s="123"/>
      <c r="E236" s="122"/>
    </row>
    <row r="237" spans="2:5" s="107" customFormat="1" ht="14.25" x14ac:dyDescent="0.25">
      <c r="B237" s="128"/>
      <c r="C237" s="128"/>
      <c r="D237" s="123"/>
      <c r="E237" s="122"/>
    </row>
    <row r="238" spans="2:5" s="107" customFormat="1" ht="14.25" x14ac:dyDescent="0.25">
      <c r="B238" s="128"/>
      <c r="C238" s="128"/>
      <c r="D238" s="123"/>
      <c r="E238" s="122"/>
    </row>
    <row r="239" spans="2:5" s="107" customFormat="1" ht="14.25" x14ac:dyDescent="0.25">
      <c r="B239" s="128"/>
      <c r="C239" s="128"/>
      <c r="D239" s="123"/>
      <c r="E239" s="122"/>
    </row>
    <row r="240" spans="2:5" s="107" customFormat="1" ht="14.25" x14ac:dyDescent="0.25">
      <c r="B240" s="128"/>
      <c r="C240" s="128"/>
      <c r="D240" s="123"/>
      <c r="E240" s="122"/>
    </row>
    <row r="241" spans="2:5" s="107" customFormat="1" ht="14.25" x14ac:dyDescent="0.25">
      <c r="B241" s="128"/>
      <c r="C241" s="128"/>
      <c r="D241" s="123"/>
      <c r="E241" s="122"/>
    </row>
    <row r="242" spans="2:5" s="107" customFormat="1" ht="14.25" x14ac:dyDescent="0.25">
      <c r="B242" s="128"/>
      <c r="C242" s="128"/>
      <c r="D242" s="123"/>
      <c r="E242" s="122"/>
    </row>
    <row r="243" spans="2:5" s="107" customFormat="1" ht="14.25" x14ac:dyDescent="0.25">
      <c r="B243" s="128"/>
      <c r="C243" s="128"/>
      <c r="D243" s="123"/>
      <c r="E243" s="122"/>
    </row>
    <row r="244" spans="2:5" s="107" customFormat="1" ht="14.25" x14ac:dyDescent="0.25">
      <c r="B244" s="128"/>
      <c r="C244" s="128"/>
      <c r="D244" s="123"/>
      <c r="E244" s="122"/>
    </row>
    <row r="245" spans="2:5" s="107" customFormat="1" ht="14.25" x14ac:dyDescent="0.25">
      <c r="B245" s="128"/>
      <c r="C245" s="128"/>
      <c r="D245" s="123"/>
      <c r="E245" s="122"/>
    </row>
    <row r="246" spans="2:5" s="107" customFormat="1" ht="14.25" x14ac:dyDescent="0.25">
      <c r="B246" s="128"/>
      <c r="C246" s="128"/>
      <c r="D246" s="123"/>
      <c r="E246" s="122"/>
    </row>
    <row r="247" spans="2:5" s="107" customFormat="1" ht="14.25" x14ac:dyDescent="0.25">
      <c r="B247" s="128"/>
      <c r="C247" s="128"/>
      <c r="D247" s="123"/>
      <c r="E247" s="122"/>
    </row>
    <row r="248" spans="2:5" s="107" customFormat="1" ht="14.25" x14ac:dyDescent="0.25">
      <c r="B248" s="128"/>
      <c r="C248" s="128"/>
      <c r="D248" s="123"/>
      <c r="E248" s="122"/>
    </row>
    <row r="249" spans="2:5" s="107" customFormat="1" ht="14.25" x14ac:dyDescent="0.25">
      <c r="B249" s="128"/>
      <c r="C249" s="128"/>
      <c r="D249" s="123"/>
      <c r="E249" s="122"/>
    </row>
    <row r="250" spans="2:5" s="107" customFormat="1" ht="14.25" x14ac:dyDescent="0.25">
      <c r="B250" s="128"/>
      <c r="C250" s="128"/>
      <c r="D250" s="123"/>
      <c r="E250" s="122"/>
    </row>
    <row r="251" spans="2:5" s="107" customFormat="1" ht="14.25" x14ac:dyDescent="0.25">
      <c r="B251" s="128"/>
      <c r="C251" s="128"/>
      <c r="D251" s="123"/>
      <c r="E251" s="122"/>
    </row>
    <row r="252" spans="2:5" s="107" customFormat="1" ht="14.25" x14ac:dyDescent="0.25">
      <c r="B252" s="128"/>
      <c r="C252" s="128"/>
      <c r="D252" s="123"/>
      <c r="E252" s="122"/>
    </row>
    <row r="253" spans="2:5" s="107" customFormat="1" ht="14.25" x14ac:dyDescent="0.25">
      <c r="B253" s="128"/>
      <c r="C253" s="128"/>
      <c r="D253" s="123"/>
      <c r="E253" s="122"/>
    </row>
    <row r="254" spans="2:5" s="107" customFormat="1" ht="14.25" x14ac:dyDescent="0.25">
      <c r="B254" s="128"/>
      <c r="C254" s="128"/>
      <c r="D254" s="123"/>
      <c r="E254" s="122"/>
    </row>
    <row r="255" spans="2:5" s="107" customFormat="1" ht="14.25" x14ac:dyDescent="0.25">
      <c r="B255" s="128"/>
      <c r="C255" s="128"/>
      <c r="D255" s="123"/>
      <c r="E255" s="122"/>
    </row>
    <row r="256" spans="2:5" s="107" customFormat="1" ht="14.25" x14ac:dyDescent="0.25">
      <c r="B256" s="128"/>
      <c r="C256" s="128"/>
      <c r="D256" s="123"/>
      <c r="E256" s="122"/>
    </row>
    <row r="257" spans="2:5" s="107" customFormat="1" ht="14.25" x14ac:dyDescent="0.25">
      <c r="B257" s="128"/>
      <c r="C257" s="128"/>
      <c r="D257" s="123"/>
      <c r="E257" s="122"/>
    </row>
    <row r="258" spans="2:5" s="107" customFormat="1" ht="14.25" x14ac:dyDescent="0.25">
      <c r="B258" s="128"/>
      <c r="C258" s="128"/>
      <c r="D258" s="123"/>
      <c r="E258" s="122"/>
    </row>
    <row r="259" spans="2:5" s="107" customFormat="1" ht="14.25" x14ac:dyDescent="0.25">
      <c r="B259" s="128"/>
      <c r="C259" s="128"/>
      <c r="D259" s="123"/>
      <c r="E259" s="122"/>
    </row>
    <row r="260" spans="2:5" s="107" customFormat="1" ht="14.25" x14ac:dyDescent="0.25">
      <c r="B260" s="128"/>
      <c r="C260" s="128"/>
      <c r="D260" s="123"/>
      <c r="E260" s="122"/>
    </row>
    <row r="261" spans="2:5" s="107" customFormat="1" ht="14.25" x14ac:dyDescent="0.25">
      <c r="B261" s="128"/>
      <c r="C261" s="128"/>
      <c r="D261" s="123"/>
      <c r="E261" s="122"/>
    </row>
    <row r="262" spans="2:5" s="107" customFormat="1" ht="14.25" x14ac:dyDescent="0.25">
      <c r="B262" s="128"/>
      <c r="C262" s="128"/>
      <c r="D262" s="123"/>
      <c r="E262" s="122"/>
    </row>
    <row r="263" spans="2:5" s="107" customFormat="1" ht="14.25" x14ac:dyDescent="0.25">
      <c r="B263" s="128"/>
      <c r="C263" s="128"/>
      <c r="D263" s="123"/>
      <c r="E263" s="122"/>
    </row>
    <row r="264" spans="2:5" s="107" customFormat="1" ht="14.25" x14ac:dyDescent="0.25">
      <c r="B264" s="128"/>
      <c r="C264" s="128"/>
      <c r="D264" s="123"/>
      <c r="E264" s="122"/>
    </row>
    <row r="265" spans="2:5" s="107" customFormat="1" ht="14.25" x14ac:dyDescent="0.25">
      <c r="B265" s="128"/>
      <c r="C265" s="128"/>
      <c r="D265" s="123"/>
      <c r="E265" s="122"/>
    </row>
    <row r="266" spans="2:5" s="107" customFormat="1" ht="14.25" x14ac:dyDescent="0.25">
      <c r="B266" s="128"/>
      <c r="C266" s="128"/>
      <c r="D266" s="123"/>
      <c r="E266" s="122"/>
    </row>
    <row r="267" spans="2:5" s="107" customFormat="1" ht="14.25" x14ac:dyDescent="0.25">
      <c r="B267" s="128"/>
      <c r="C267" s="128"/>
      <c r="D267" s="123"/>
      <c r="E267" s="122"/>
    </row>
    <row r="268" spans="2:5" s="107" customFormat="1" ht="14.25" x14ac:dyDescent="0.25">
      <c r="B268" s="128"/>
      <c r="C268" s="128"/>
      <c r="D268" s="123"/>
      <c r="E268" s="122"/>
    </row>
    <row r="269" spans="2:5" s="107" customFormat="1" ht="14.25" x14ac:dyDescent="0.25">
      <c r="B269" s="128"/>
      <c r="C269" s="128"/>
      <c r="D269" s="123"/>
      <c r="E269" s="122"/>
    </row>
    <row r="270" spans="2:5" s="107" customFormat="1" ht="14.25" x14ac:dyDescent="0.25">
      <c r="B270" s="128"/>
      <c r="C270" s="128"/>
      <c r="D270" s="123"/>
      <c r="E270" s="122"/>
    </row>
    <row r="271" spans="2:5" s="107" customFormat="1" ht="14.25" x14ac:dyDescent="0.25">
      <c r="B271" s="128"/>
      <c r="C271" s="128"/>
      <c r="D271" s="123"/>
      <c r="E271" s="122"/>
    </row>
    <row r="272" spans="2:5" s="107" customFormat="1" ht="14.25" x14ac:dyDescent="0.25">
      <c r="B272" s="128"/>
      <c r="C272" s="128"/>
      <c r="D272" s="123"/>
      <c r="E272" s="122"/>
    </row>
    <row r="273" spans="2:5" s="107" customFormat="1" ht="14.25" x14ac:dyDescent="0.25">
      <c r="B273" s="128"/>
      <c r="C273" s="128"/>
      <c r="D273" s="123"/>
      <c r="E273" s="122"/>
    </row>
    <row r="274" spans="2:5" s="107" customFormat="1" ht="14.25" x14ac:dyDescent="0.25">
      <c r="B274" s="128"/>
      <c r="C274" s="128"/>
      <c r="D274" s="123"/>
      <c r="E274" s="122"/>
    </row>
    <row r="275" spans="2:5" s="107" customFormat="1" ht="14.25" x14ac:dyDescent="0.25">
      <c r="B275" s="128"/>
      <c r="C275" s="128"/>
      <c r="D275" s="123"/>
      <c r="E275" s="122"/>
    </row>
    <row r="276" spans="2:5" s="107" customFormat="1" ht="14.25" x14ac:dyDescent="0.25">
      <c r="B276" s="128"/>
      <c r="C276" s="128"/>
      <c r="D276" s="123"/>
      <c r="E276" s="122"/>
    </row>
    <row r="277" spans="2:5" s="107" customFormat="1" ht="14.25" x14ac:dyDescent="0.25">
      <c r="B277" s="128"/>
      <c r="C277" s="128"/>
      <c r="D277" s="123"/>
      <c r="E277" s="122"/>
    </row>
    <row r="278" spans="2:5" s="107" customFormat="1" ht="14.25" x14ac:dyDescent="0.25">
      <c r="B278" s="128"/>
      <c r="C278" s="128"/>
      <c r="D278" s="123"/>
      <c r="E278" s="122"/>
    </row>
    <row r="279" spans="2:5" s="107" customFormat="1" ht="14.25" x14ac:dyDescent="0.25">
      <c r="B279" s="128"/>
      <c r="C279" s="128"/>
      <c r="D279" s="123"/>
      <c r="E279" s="122"/>
    </row>
    <row r="280" spans="2:5" s="107" customFormat="1" ht="14.25" x14ac:dyDescent="0.25">
      <c r="B280" s="128"/>
      <c r="C280" s="128"/>
      <c r="D280" s="123"/>
      <c r="E280" s="122"/>
    </row>
    <row r="281" spans="2:5" s="107" customFormat="1" ht="14.25" x14ac:dyDescent="0.25">
      <c r="B281" s="128"/>
      <c r="C281" s="128"/>
      <c r="D281" s="123"/>
      <c r="E281" s="122"/>
    </row>
    <row r="282" spans="2:5" s="107" customFormat="1" ht="14.25" x14ac:dyDescent="0.25">
      <c r="B282" s="128"/>
      <c r="C282" s="128"/>
      <c r="D282" s="123"/>
      <c r="E282" s="122"/>
    </row>
    <row r="283" spans="2:5" s="107" customFormat="1" ht="14.25" x14ac:dyDescent="0.25">
      <c r="B283" s="128"/>
      <c r="C283" s="128"/>
      <c r="D283" s="123"/>
      <c r="E283" s="122"/>
    </row>
    <row r="284" spans="2:5" s="107" customFormat="1" ht="14.25" x14ac:dyDescent="0.25">
      <c r="B284" s="128"/>
      <c r="C284" s="128"/>
      <c r="D284" s="123"/>
      <c r="E284" s="122"/>
    </row>
    <row r="285" spans="2:5" s="107" customFormat="1" ht="14.25" x14ac:dyDescent="0.25">
      <c r="B285" s="128"/>
      <c r="C285" s="128"/>
      <c r="D285" s="123"/>
      <c r="E285" s="122"/>
    </row>
    <row r="286" spans="2:5" s="107" customFormat="1" ht="14.25" x14ac:dyDescent="0.25">
      <c r="B286" s="128"/>
      <c r="C286" s="128"/>
      <c r="D286" s="123"/>
      <c r="E286" s="122"/>
    </row>
    <row r="287" spans="2:5" s="107" customFormat="1" ht="14.25" x14ac:dyDescent="0.25">
      <c r="B287" s="128"/>
      <c r="C287" s="128"/>
      <c r="D287" s="123"/>
      <c r="E287" s="122"/>
    </row>
    <row r="288" spans="2:5" s="107" customFormat="1" ht="14.25" x14ac:dyDescent="0.25">
      <c r="B288" s="128"/>
      <c r="C288" s="128"/>
      <c r="D288" s="123"/>
      <c r="E288" s="122"/>
    </row>
    <row r="289" spans="2:5" s="107" customFormat="1" ht="14.25" x14ac:dyDescent="0.25">
      <c r="B289" s="128"/>
      <c r="C289" s="128"/>
      <c r="D289" s="123"/>
      <c r="E289" s="122"/>
    </row>
    <row r="290" spans="2:5" s="107" customFormat="1" ht="14.25" x14ac:dyDescent="0.25">
      <c r="B290" s="128"/>
      <c r="C290" s="128"/>
      <c r="D290" s="123"/>
      <c r="E290" s="122"/>
    </row>
    <row r="291" spans="2:5" s="107" customFormat="1" ht="14.25" x14ac:dyDescent="0.25">
      <c r="B291" s="128"/>
      <c r="C291" s="128"/>
      <c r="D291" s="123"/>
      <c r="E291" s="122"/>
    </row>
    <row r="292" spans="2:5" s="107" customFormat="1" ht="14.25" x14ac:dyDescent="0.25">
      <c r="B292" s="128"/>
      <c r="C292" s="128"/>
      <c r="D292" s="123"/>
      <c r="E292" s="122"/>
    </row>
    <row r="293" spans="2:5" s="107" customFormat="1" ht="14.25" x14ac:dyDescent="0.25">
      <c r="B293" s="128"/>
      <c r="C293" s="128"/>
      <c r="D293" s="123"/>
      <c r="E293" s="122"/>
    </row>
    <row r="294" spans="2:5" s="107" customFormat="1" ht="14.25" x14ac:dyDescent="0.25">
      <c r="B294" s="128"/>
      <c r="C294" s="128"/>
      <c r="D294" s="123"/>
      <c r="E294" s="122"/>
    </row>
    <row r="295" spans="2:5" s="107" customFormat="1" ht="14.25" x14ac:dyDescent="0.25">
      <c r="B295" s="128"/>
      <c r="C295" s="128"/>
      <c r="D295" s="123"/>
      <c r="E295" s="122"/>
    </row>
    <row r="296" spans="2:5" s="107" customFormat="1" ht="14.25" x14ac:dyDescent="0.25">
      <c r="B296" s="128"/>
      <c r="C296" s="128"/>
      <c r="D296" s="123"/>
      <c r="E296" s="122"/>
    </row>
    <row r="297" spans="2:5" s="107" customFormat="1" ht="14.25" x14ac:dyDescent="0.25">
      <c r="B297" s="128"/>
      <c r="C297" s="128"/>
      <c r="D297" s="123"/>
      <c r="E297" s="122"/>
    </row>
    <row r="298" spans="2:5" s="107" customFormat="1" ht="14.25" x14ac:dyDescent="0.25">
      <c r="B298" s="128"/>
      <c r="C298" s="128"/>
      <c r="D298" s="123"/>
      <c r="E298" s="122"/>
    </row>
    <row r="299" spans="2:5" s="107" customFormat="1" ht="14.25" x14ac:dyDescent="0.25">
      <c r="B299" s="128"/>
      <c r="C299" s="128"/>
      <c r="D299" s="123"/>
      <c r="E299" s="122"/>
    </row>
    <row r="300" spans="2:5" s="107" customFormat="1" ht="14.25" x14ac:dyDescent="0.25">
      <c r="B300" s="128"/>
      <c r="C300" s="128"/>
      <c r="D300" s="123"/>
      <c r="E300" s="122"/>
    </row>
    <row r="301" spans="2:5" s="107" customFormat="1" ht="14.25" x14ac:dyDescent="0.25">
      <c r="B301" s="128"/>
      <c r="C301" s="128"/>
      <c r="D301" s="123"/>
      <c r="E301" s="122"/>
    </row>
    <row r="302" spans="2:5" s="107" customFormat="1" ht="14.25" x14ac:dyDescent="0.25">
      <c r="B302" s="128"/>
      <c r="C302" s="128"/>
      <c r="D302" s="123"/>
      <c r="E302" s="122"/>
    </row>
    <row r="303" spans="2:5" s="107" customFormat="1" ht="14.25" x14ac:dyDescent="0.25">
      <c r="B303" s="128"/>
      <c r="C303" s="128"/>
      <c r="D303" s="123"/>
      <c r="E303" s="122"/>
    </row>
    <row r="304" spans="2:5" s="107" customFormat="1" ht="14.25" x14ac:dyDescent="0.25">
      <c r="B304" s="128"/>
      <c r="C304" s="128"/>
      <c r="D304" s="123"/>
      <c r="E304" s="122"/>
    </row>
    <row r="305" spans="2:5" s="107" customFormat="1" ht="14.25" x14ac:dyDescent="0.25">
      <c r="B305" s="128"/>
      <c r="C305" s="128"/>
      <c r="D305" s="123"/>
      <c r="E305" s="122"/>
    </row>
    <row r="306" spans="2:5" s="107" customFormat="1" ht="14.25" x14ac:dyDescent="0.25">
      <c r="B306" s="128"/>
      <c r="C306" s="128"/>
      <c r="D306" s="123"/>
      <c r="E306" s="122"/>
    </row>
    <row r="307" spans="2:5" s="107" customFormat="1" ht="14.25" x14ac:dyDescent="0.25">
      <c r="B307" s="128"/>
      <c r="C307" s="128"/>
      <c r="D307" s="123"/>
      <c r="E307" s="122"/>
    </row>
    <row r="308" spans="2:5" s="107" customFormat="1" ht="14.25" x14ac:dyDescent="0.25">
      <c r="B308" s="128"/>
      <c r="C308" s="128"/>
      <c r="D308" s="123"/>
      <c r="E308" s="122"/>
    </row>
    <row r="309" spans="2:5" s="107" customFormat="1" ht="14.25" x14ac:dyDescent="0.25">
      <c r="B309" s="128"/>
      <c r="C309" s="128"/>
      <c r="D309" s="123"/>
      <c r="E309" s="122"/>
    </row>
    <row r="310" spans="2:5" s="107" customFormat="1" ht="14.25" x14ac:dyDescent="0.25">
      <c r="B310" s="128"/>
      <c r="C310" s="128"/>
      <c r="D310" s="123"/>
      <c r="E310" s="122"/>
    </row>
    <row r="311" spans="2:5" s="107" customFormat="1" ht="14.25" x14ac:dyDescent="0.25">
      <c r="B311" s="128"/>
      <c r="C311" s="128"/>
      <c r="D311" s="123"/>
      <c r="E311" s="122"/>
    </row>
    <row r="312" spans="2:5" s="107" customFormat="1" ht="14.25" x14ac:dyDescent="0.25">
      <c r="B312" s="128"/>
      <c r="C312" s="128"/>
      <c r="D312" s="123"/>
      <c r="E312" s="122"/>
    </row>
    <row r="313" spans="2:5" s="107" customFormat="1" ht="14.25" x14ac:dyDescent="0.25">
      <c r="B313" s="128"/>
      <c r="C313" s="128"/>
      <c r="D313" s="123"/>
      <c r="E313" s="122"/>
    </row>
    <row r="314" spans="2:5" s="107" customFormat="1" ht="14.25" x14ac:dyDescent="0.25">
      <c r="B314" s="128"/>
      <c r="C314" s="128"/>
      <c r="D314" s="123"/>
      <c r="E314" s="122"/>
    </row>
    <row r="315" spans="2:5" s="107" customFormat="1" ht="14.25" x14ac:dyDescent="0.25">
      <c r="B315" s="128"/>
      <c r="C315" s="128"/>
      <c r="D315" s="123"/>
      <c r="E315" s="122"/>
    </row>
    <row r="316" spans="2:5" s="107" customFormat="1" ht="14.25" x14ac:dyDescent="0.25">
      <c r="B316" s="128"/>
      <c r="C316" s="128"/>
      <c r="D316" s="123"/>
      <c r="E316" s="122"/>
    </row>
    <row r="317" spans="2:5" s="107" customFormat="1" ht="14.25" x14ac:dyDescent="0.25">
      <c r="B317" s="128"/>
      <c r="C317" s="128"/>
      <c r="D317" s="123"/>
      <c r="E317" s="122"/>
    </row>
    <row r="318" spans="2:5" s="107" customFormat="1" ht="14.25" x14ac:dyDescent="0.25">
      <c r="B318" s="128"/>
      <c r="C318" s="128"/>
      <c r="D318" s="123"/>
      <c r="E318" s="122"/>
    </row>
    <row r="319" spans="2:5" s="107" customFormat="1" ht="14.25" x14ac:dyDescent="0.25">
      <c r="B319" s="128"/>
      <c r="C319" s="128"/>
      <c r="D319" s="123"/>
      <c r="E319" s="122"/>
    </row>
    <row r="320" spans="2:5" s="107" customFormat="1" ht="14.25" x14ac:dyDescent="0.25">
      <c r="B320" s="128"/>
      <c r="C320" s="128"/>
      <c r="D320" s="123"/>
      <c r="E320" s="122"/>
    </row>
    <row r="321" spans="2:5" s="107" customFormat="1" ht="14.25" x14ac:dyDescent="0.25">
      <c r="B321" s="128"/>
      <c r="C321" s="128"/>
      <c r="D321" s="123"/>
      <c r="E321" s="122"/>
    </row>
    <row r="322" spans="2:5" s="107" customFormat="1" ht="14.25" x14ac:dyDescent="0.25">
      <c r="B322" s="128"/>
      <c r="C322" s="128"/>
      <c r="D322" s="123"/>
      <c r="E322" s="122"/>
    </row>
    <row r="323" spans="2:5" s="107" customFormat="1" ht="14.25" x14ac:dyDescent="0.25">
      <c r="B323" s="128"/>
      <c r="C323" s="128"/>
      <c r="D323" s="123"/>
      <c r="E323" s="122"/>
    </row>
    <row r="324" spans="2:5" s="107" customFormat="1" ht="14.25" x14ac:dyDescent="0.25">
      <c r="B324" s="128"/>
      <c r="C324" s="128"/>
      <c r="D324" s="123"/>
      <c r="E324" s="122"/>
    </row>
    <row r="325" spans="2:5" s="107" customFormat="1" ht="14.25" x14ac:dyDescent="0.25">
      <c r="B325" s="128"/>
      <c r="C325" s="128"/>
      <c r="D325" s="123"/>
      <c r="E325" s="122"/>
    </row>
    <row r="326" spans="2:5" s="107" customFormat="1" ht="14.25" x14ac:dyDescent="0.25">
      <c r="B326" s="128"/>
      <c r="C326" s="128"/>
      <c r="D326" s="123"/>
      <c r="E326" s="122"/>
    </row>
    <row r="327" spans="2:5" s="107" customFormat="1" ht="14.25" x14ac:dyDescent="0.25">
      <c r="B327" s="128"/>
      <c r="C327" s="128"/>
      <c r="D327" s="123"/>
      <c r="E327" s="122"/>
    </row>
    <row r="328" spans="2:5" s="107" customFormat="1" ht="14.25" x14ac:dyDescent="0.25">
      <c r="B328" s="128"/>
      <c r="C328" s="128"/>
      <c r="D328" s="123"/>
      <c r="E328" s="122"/>
    </row>
    <row r="329" spans="2:5" s="107" customFormat="1" ht="14.25" x14ac:dyDescent="0.25">
      <c r="B329" s="128"/>
      <c r="C329" s="128"/>
      <c r="D329" s="123"/>
      <c r="E329" s="122"/>
    </row>
    <row r="330" spans="2:5" s="107" customFormat="1" ht="14.25" x14ac:dyDescent="0.25">
      <c r="B330" s="128"/>
      <c r="C330" s="128"/>
      <c r="D330" s="123"/>
      <c r="E330" s="122"/>
    </row>
    <row r="331" spans="2:5" s="107" customFormat="1" ht="14.25" x14ac:dyDescent="0.25">
      <c r="B331" s="128"/>
      <c r="C331" s="128"/>
      <c r="D331" s="123"/>
      <c r="E331" s="122"/>
    </row>
    <row r="332" spans="2:5" s="107" customFormat="1" ht="14.25" x14ac:dyDescent="0.25">
      <c r="B332" s="128"/>
      <c r="C332" s="128"/>
      <c r="D332" s="123"/>
      <c r="E332" s="122"/>
    </row>
    <row r="333" spans="2:5" s="107" customFormat="1" ht="14.25" x14ac:dyDescent="0.25">
      <c r="B333" s="128"/>
      <c r="C333" s="128"/>
      <c r="D333" s="123"/>
      <c r="E333" s="122"/>
    </row>
    <row r="334" spans="2:5" s="107" customFormat="1" ht="14.25" x14ac:dyDescent="0.25">
      <c r="B334" s="128"/>
      <c r="C334" s="128"/>
      <c r="D334" s="123"/>
      <c r="E334" s="122"/>
    </row>
    <row r="335" spans="2:5" s="107" customFormat="1" ht="14.25" x14ac:dyDescent="0.25">
      <c r="B335" s="128"/>
      <c r="C335" s="128"/>
      <c r="D335" s="123"/>
      <c r="E335" s="122"/>
    </row>
    <row r="336" spans="2:5" s="107" customFormat="1" ht="14.25" x14ac:dyDescent="0.25">
      <c r="B336" s="128"/>
      <c r="C336" s="128"/>
      <c r="D336" s="123"/>
      <c r="E336" s="122"/>
    </row>
    <row r="337" spans="2:5" s="107" customFormat="1" ht="14.25" x14ac:dyDescent="0.25">
      <c r="B337" s="128"/>
      <c r="C337" s="128"/>
      <c r="D337" s="123"/>
      <c r="E337" s="122"/>
    </row>
    <row r="338" spans="2:5" s="107" customFormat="1" ht="14.25" x14ac:dyDescent="0.25">
      <c r="B338" s="128"/>
      <c r="C338" s="128"/>
      <c r="D338" s="123"/>
      <c r="E338" s="122"/>
    </row>
    <row r="339" spans="2:5" s="107" customFormat="1" ht="14.25" x14ac:dyDescent="0.25">
      <c r="B339" s="128"/>
      <c r="C339" s="128"/>
      <c r="D339" s="123"/>
      <c r="E339" s="122"/>
    </row>
    <row r="340" spans="2:5" s="107" customFormat="1" ht="14.25" x14ac:dyDescent="0.25">
      <c r="B340" s="128"/>
      <c r="C340" s="128"/>
      <c r="D340" s="123"/>
      <c r="E340" s="122"/>
    </row>
    <row r="341" spans="2:5" s="107" customFormat="1" ht="14.25" x14ac:dyDescent="0.25">
      <c r="B341" s="128"/>
      <c r="C341" s="128"/>
      <c r="D341" s="123"/>
      <c r="E341" s="122"/>
    </row>
    <row r="342" spans="2:5" s="107" customFormat="1" ht="14.25" x14ac:dyDescent="0.25">
      <c r="B342" s="128"/>
      <c r="C342" s="128"/>
      <c r="D342" s="123"/>
      <c r="E342" s="122"/>
    </row>
    <row r="343" spans="2:5" s="107" customFormat="1" ht="14.25" x14ac:dyDescent="0.25">
      <c r="B343" s="128"/>
      <c r="C343" s="128"/>
      <c r="D343" s="123"/>
      <c r="E343" s="122"/>
    </row>
    <row r="344" spans="2:5" s="107" customFormat="1" ht="14.25" x14ac:dyDescent="0.25">
      <c r="B344" s="128"/>
      <c r="C344" s="128"/>
      <c r="D344" s="123"/>
      <c r="E344" s="122"/>
    </row>
    <row r="345" spans="2:5" s="107" customFormat="1" ht="14.25" x14ac:dyDescent="0.25">
      <c r="B345" s="128"/>
      <c r="C345" s="128"/>
      <c r="D345" s="123"/>
      <c r="E345" s="122"/>
    </row>
    <row r="346" spans="2:5" s="107" customFormat="1" ht="14.25" x14ac:dyDescent="0.25">
      <c r="B346" s="128"/>
      <c r="C346" s="128"/>
      <c r="D346" s="123"/>
      <c r="E346" s="122"/>
    </row>
    <row r="347" spans="2:5" s="107" customFormat="1" ht="14.25" x14ac:dyDescent="0.25">
      <c r="B347" s="128"/>
      <c r="C347" s="128"/>
      <c r="D347" s="123"/>
      <c r="E347" s="122"/>
    </row>
    <row r="348" spans="2:5" s="107" customFormat="1" ht="14.25" x14ac:dyDescent="0.25">
      <c r="B348" s="128"/>
      <c r="C348" s="128"/>
      <c r="D348" s="123"/>
      <c r="E348" s="122"/>
    </row>
    <row r="349" spans="2:5" s="107" customFormat="1" ht="14.25" x14ac:dyDescent="0.25">
      <c r="B349" s="128"/>
      <c r="C349" s="128"/>
      <c r="D349" s="123"/>
      <c r="E349" s="122"/>
    </row>
    <row r="350" spans="2:5" s="107" customFormat="1" ht="14.25" x14ac:dyDescent="0.25">
      <c r="B350" s="128"/>
      <c r="C350" s="128"/>
      <c r="D350" s="123"/>
      <c r="E350" s="122"/>
    </row>
    <row r="351" spans="2:5" s="107" customFormat="1" ht="14.25" x14ac:dyDescent="0.25">
      <c r="B351" s="128"/>
      <c r="C351" s="128"/>
      <c r="D351" s="123"/>
      <c r="E351" s="122"/>
    </row>
    <row r="352" spans="2:5" s="107" customFormat="1" ht="14.25" x14ac:dyDescent="0.25">
      <c r="B352" s="128"/>
      <c r="C352" s="128"/>
      <c r="D352" s="123"/>
      <c r="E352" s="122"/>
    </row>
    <row r="353" spans="2:5" s="107" customFormat="1" ht="14.25" x14ac:dyDescent="0.25">
      <c r="B353" s="128"/>
      <c r="C353" s="128"/>
      <c r="D353" s="123"/>
      <c r="E353" s="122"/>
    </row>
    <row r="354" spans="2:5" s="107" customFormat="1" ht="14.25" x14ac:dyDescent="0.25">
      <c r="B354" s="128"/>
      <c r="C354" s="128"/>
      <c r="D354" s="123"/>
      <c r="E354" s="122"/>
    </row>
    <row r="355" spans="2:5" s="107" customFormat="1" ht="14.25" x14ac:dyDescent="0.25">
      <c r="B355" s="128"/>
      <c r="C355" s="128"/>
      <c r="D355" s="123"/>
      <c r="E355" s="122"/>
    </row>
    <row r="356" spans="2:5" s="107" customFormat="1" ht="14.25" x14ac:dyDescent="0.25">
      <c r="B356" s="128"/>
      <c r="C356" s="128"/>
      <c r="D356" s="123"/>
      <c r="E356" s="122"/>
    </row>
    <row r="357" spans="2:5" s="107" customFormat="1" ht="14.25" x14ac:dyDescent="0.25">
      <c r="B357" s="128"/>
      <c r="C357" s="128"/>
      <c r="D357" s="123"/>
      <c r="E357" s="122"/>
    </row>
    <row r="358" spans="2:5" s="107" customFormat="1" ht="14.25" x14ac:dyDescent="0.25">
      <c r="B358" s="128"/>
      <c r="C358" s="128"/>
      <c r="D358" s="123"/>
      <c r="E358" s="122"/>
    </row>
    <row r="359" spans="2:5" s="107" customFormat="1" ht="14.25" x14ac:dyDescent="0.25">
      <c r="B359" s="128"/>
      <c r="C359" s="128"/>
      <c r="D359" s="123"/>
      <c r="E359" s="122"/>
    </row>
    <row r="360" spans="2:5" s="107" customFormat="1" ht="14.25" x14ac:dyDescent="0.25">
      <c r="B360" s="128"/>
      <c r="C360" s="128"/>
      <c r="D360" s="123"/>
      <c r="E360" s="122"/>
    </row>
    <row r="361" spans="2:5" s="107" customFormat="1" ht="14.25" x14ac:dyDescent="0.25">
      <c r="B361" s="128"/>
      <c r="C361" s="128"/>
      <c r="D361" s="123"/>
      <c r="E361" s="122"/>
    </row>
    <row r="362" spans="2:5" s="107" customFormat="1" ht="14.25" x14ac:dyDescent="0.25">
      <c r="B362" s="128"/>
      <c r="C362" s="128"/>
      <c r="D362" s="123"/>
      <c r="E362" s="122"/>
    </row>
    <row r="363" spans="2:5" s="107" customFormat="1" ht="14.25" x14ac:dyDescent="0.25">
      <c r="B363" s="128"/>
      <c r="C363" s="128"/>
      <c r="D363" s="123"/>
      <c r="E363" s="122"/>
    </row>
    <row r="364" spans="2:5" s="107" customFormat="1" ht="14.25" x14ac:dyDescent="0.25">
      <c r="B364" s="128"/>
      <c r="C364" s="128"/>
      <c r="D364" s="123"/>
      <c r="E364" s="122"/>
    </row>
    <row r="365" spans="2:5" s="107" customFormat="1" ht="14.25" x14ac:dyDescent="0.25">
      <c r="B365" s="128"/>
      <c r="C365" s="128"/>
      <c r="D365" s="123"/>
      <c r="E365" s="122"/>
    </row>
    <row r="366" spans="2:5" s="107" customFormat="1" ht="14.25" x14ac:dyDescent="0.25">
      <c r="B366" s="128"/>
      <c r="C366" s="128"/>
      <c r="D366" s="123"/>
      <c r="E366" s="122"/>
    </row>
    <row r="367" spans="2:5" s="107" customFormat="1" ht="14.25" x14ac:dyDescent="0.25">
      <c r="B367" s="128"/>
      <c r="C367" s="128"/>
      <c r="D367" s="123"/>
      <c r="E367" s="122"/>
    </row>
    <row r="368" spans="2:5" s="107" customFormat="1" ht="14.25" x14ac:dyDescent="0.25">
      <c r="B368" s="128"/>
      <c r="C368" s="128"/>
      <c r="D368" s="123"/>
      <c r="E368" s="122"/>
    </row>
    <row r="369" spans="2:5" s="107" customFormat="1" ht="14.25" x14ac:dyDescent="0.25">
      <c r="B369" s="128"/>
      <c r="C369" s="128"/>
      <c r="D369" s="123"/>
      <c r="E369" s="122"/>
    </row>
    <row r="370" spans="2:5" s="107" customFormat="1" ht="14.25" x14ac:dyDescent="0.25">
      <c r="B370" s="128"/>
      <c r="C370" s="128"/>
      <c r="D370" s="123"/>
      <c r="E370" s="122"/>
    </row>
    <row r="371" spans="2:5" s="107" customFormat="1" ht="14.25" x14ac:dyDescent="0.25">
      <c r="B371" s="128"/>
      <c r="C371" s="128"/>
      <c r="D371" s="123"/>
      <c r="E371" s="122"/>
    </row>
    <row r="372" spans="2:5" s="107" customFormat="1" ht="14.25" x14ac:dyDescent="0.25">
      <c r="B372" s="128"/>
      <c r="C372" s="128"/>
      <c r="D372" s="123"/>
      <c r="E372" s="122"/>
    </row>
    <row r="373" spans="2:5" s="107" customFormat="1" ht="14.25" x14ac:dyDescent="0.25">
      <c r="B373" s="128"/>
      <c r="C373" s="128"/>
      <c r="D373" s="123"/>
      <c r="E373" s="122"/>
    </row>
    <row r="374" spans="2:5" s="107" customFormat="1" ht="14.25" x14ac:dyDescent="0.25">
      <c r="B374" s="128"/>
      <c r="C374" s="128"/>
      <c r="D374" s="123"/>
      <c r="E374" s="122"/>
    </row>
    <row r="375" spans="2:5" s="107" customFormat="1" ht="14.25" x14ac:dyDescent="0.25">
      <c r="B375" s="128"/>
      <c r="C375" s="128"/>
      <c r="D375" s="123"/>
      <c r="E375" s="122"/>
    </row>
    <row r="376" spans="2:5" s="107" customFormat="1" ht="14.25" x14ac:dyDescent="0.25">
      <c r="B376" s="128"/>
      <c r="C376" s="128"/>
      <c r="D376" s="123"/>
      <c r="E376" s="122"/>
    </row>
    <row r="377" spans="2:5" s="107" customFormat="1" ht="14.25" x14ac:dyDescent="0.25">
      <c r="B377" s="128"/>
      <c r="C377" s="128"/>
      <c r="D377" s="123"/>
      <c r="E377" s="122"/>
    </row>
    <row r="378" spans="2:5" s="107" customFormat="1" ht="14.25" x14ac:dyDescent="0.25">
      <c r="B378" s="128"/>
      <c r="C378" s="128"/>
      <c r="D378" s="123"/>
      <c r="E378" s="122"/>
    </row>
    <row r="379" spans="2:5" s="107" customFormat="1" ht="14.25" x14ac:dyDescent="0.25">
      <c r="B379" s="128"/>
      <c r="C379" s="128"/>
      <c r="D379" s="123"/>
      <c r="E379" s="122"/>
    </row>
    <row r="380" spans="2:5" s="107" customFormat="1" ht="14.25" x14ac:dyDescent="0.25">
      <c r="B380" s="128"/>
      <c r="C380" s="128"/>
      <c r="D380" s="123"/>
      <c r="E380" s="122"/>
    </row>
    <row r="381" spans="2:5" s="107" customFormat="1" ht="14.25" x14ac:dyDescent="0.25">
      <c r="B381" s="128"/>
      <c r="C381" s="128"/>
      <c r="D381" s="123"/>
      <c r="E381" s="122"/>
    </row>
    <row r="382" spans="2:5" s="107" customFormat="1" ht="14.25" x14ac:dyDescent="0.25">
      <c r="B382" s="128"/>
      <c r="C382" s="128"/>
      <c r="D382" s="123"/>
      <c r="E382" s="122"/>
    </row>
    <row r="383" spans="2:5" s="107" customFormat="1" ht="14.25" x14ac:dyDescent="0.25">
      <c r="B383" s="128"/>
      <c r="C383" s="128"/>
      <c r="D383" s="123"/>
      <c r="E383" s="122"/>
    </row>
    <row r="384" spans="2:5" s="107" customFormat="1" ht="14.25" x14ac:dyDescent="0.25">
      <c r="B384" s="128"/>
      <c r="C384" s="128"/>
      <c r="D384" s="123"/>
      <c r="E384" s="122"/>
    </row>
    <row r="385" spans="2:5" s="107" customFormat="1" ht="14.25" x14ac:dyDescent="0.25">
      <c r="B385" s="128"/>
      <c r="C385" s="128"/>
      <c r="D385" s="123"/>
      <c r="E385" s="122"/>
    </row>
    <row r="386" spans="2:5" s="107" customFormat="1" ht="14.25" x14ac:dyDescent="0.25">
      <c r="B386" s="128"/>
      <c r="C386" s="128"/>
      <c r="D386" s="123"/>
      <c r="E386" s="122"/>
    </row>
    <row r="387" spans="2:5" s="107" customFormat="1" ht="14.25" x14ac:dyDescent="0.25">
      <c r="B387" s="128"/>
      <c r="C387" s="128"/>
      <c r="D387" s="123"/>
      <c r="E387" s="122"/>
    </row>
    <row r="388" spans="2:5" s="107" customFormat="1" ht="14.25" x14ac:dyDescent="0.25">
      <c r="B388" s="128"/>
      <c r="C388" s="128"/>
      <c r="D388" s="123"/>
      <c r="E388" s="122"/>
    </row>
    <row r="389" spans="2:5" s="107" customFormat="1" ht="14.25" x14ac:dyDescent="0.25">
      <c r="B389" s="128"/>
      <c r="C389" s="128"/>
      <c r="D389" s="123"/>
      <c r="E389" s="122"/>
    </row>
    <row r="390" spans="2:5" s="107" customFormat="1" ht="14.25" x14ac:dyDescent="0.25">
      <c r="B390" s="128"/>
      <c r="C390" s="128"/>
      <c r="D390" s="123"/>
      <c r="E390" s="122"/>
    </row>
    <row r="391" spans="2:5" s="107" customFormat="1" ht="14.25" x14ac:dyDescent="0.25">
      <c r="B391" s="128"/>
      <c r="C391" s="128"/>
      <c r="D391" s="123"/>
      <c r="E391" s="122"/>
    </row>
    <row r="392" spans="2:5" s="107" customFormat="1" ht="14.25" x14ac:dyDescent="0.25">
      <c r="B392" s="128"/>
      <c r="C392" s="128"/>
      <c r="D392" s="123"/>
      <c r="E392" s="122"/>
    </row>
    <row r="393" spans="2:5" s="107" customFormat="1" ht="14.25" x14ac:dyDescent="0.25">
      <c r="B393" s="128"/>
      <c r="C393" s="128"/>
      <c r="D393" s="123"/>
      <c r="E393" s="122"/>
    </row>
    <row r="394" spans="2:5" s="107" customFormat="1" ht="14.25" x14ac:dyDescent="0.25">
      <c r="B394" s="128"/>
      <c r="C394" s="128"/>
      <c r="D394" s="123"/>
      <c r="E394" s="122"/>
    </row>
    <row r="395" spans="2:5" s="107" customFormat="1" ht="14.25" x14ac:dyDescent="0.25">
      <c r="B395" s="128"/>
      <c r="C395" s="128"/>
      <c r="D395" s="123"/>
      <c r="E395" s="122"/>
    </row>
    <row r="396" spans="2:5" s="107" customFormat="1" ht="14.25" x14ac:dyDescent="0.25">
      <c r="B396" s="128"/>
      <c r="C396" s="128"/>
      <c r="D396" s="123"/>
      <c r="E396" s="122"/>
    </row>
    <row r="397" spans="2:5" s="107" customFormat="1" ht="14.25" x14ac:dyDescent="0.25">
      <c r="B397" s="128"/>
      <c r="C397" s="128"/>
      <c r="D397" s="123"/>
      <c r="E397" s="122"/>
    </row>
    <row r="398" spans="2:5" s="107" customFormat="1" ht="14.25" x14ac:dyDescent="0.25">
      <c r="B398" s="128"/>
      <c r="C398" s="128"/>
      <c r="D398" s="123"/>
      <c r="E398" s="122"/>
    </row>
    <row r="399" spans="2:5" s="107" customFormat="1" ht="14.25" x14ac:dyDescent="0.25">
      <c r="B399" s="128"/>
      <c r="C399" s="128"/>
      <c r="D399" s="123"/>
      <c r="E399" s="122"/>
    </row>
    <row r="400" spans="2:5" s="107" customFormat="1" ht="14.25" x14ac:dyDescent="0.25">
      <c r="B400" s="128"/>
      <c r="C400" s="128"/>
      <c r="D400" s="123"/>
      <c r="E400" s="122"/>
    </row>
    <row r="401" spans="2:5" s="107" customFormat="1" ht="14.25" x14ac:dyDescent="0.25">
      <c r="B401" s="128"/>
      <c r="C401" s="128"/>
      <c r="D401" s="123"/>
      <c r="E401" s="122"/>
    </row>
    <row r="402" spans="2:5" s="107" customFormat="1" ht="14.25" x14ac:dyDescent="0.25">
      <c r="B402" s="128"/>
      <c r="C402" s="128"/>
      <c r="D402" s="123"/>
      <c r="E402" s="122"/>
    </row>
    <row r="403" spans="2:5" s="107" customFormat="1" ht="14.25" x14ac:dyDescent="0.25">
      <c r="B403" s="128"/>
      <c r="C403" s="128"/>
      <c r="D403" s="123"/>
      <c r="E403" s="122"/>
    </row>
    <row r="404" spans="2:5" s="107" customFormat="1" ht="14.25" x14ac:dyDescent="0.25">
      <c r="B404" s="128"/>
      <c r="C404" s="128"/>
      <c r="D404" s="123"/>
      <c r="E404" s="122"/>
    </row>
    <row r="405" spans="2:5" s="107" customFormat="1" ht="14.25" x14ac:dyDescent="0.25">
      <c r="B405" s="128"/>
      <c r="C405" s="128"/>
      <c r="D405" s="123"/>
      <c r="E405" s="122"/>
    </row>
    <row r="406" spans="2:5" s="107" customFormat="1" ht="14.25" x14ac:dyDescent="0.25">
      <c r="B406" s="128"/>
      <c r="C406" s="128"/>
      <c r="D406" s="123"/>
      <c r="E406" s="122"/>
    </row>
    <row r="407" spans="2:5" s="107" customFormat="1" ht="14.25" x14ac:dyDescent="0.25">
      <c r="B407" s="128"/>
      <c r="C407" s="128"/>
      <c r="D407" s="123"/>
      <c r="E407" s="122"/>
    </row>
    <row r="408" spans="2:5" s="107" customFormat="1" ht="14.25" x14ac:dyDescent="0.25">
      <c r="B408" s="128"/>
      <c r="C408" s="128"/>
      <c r="D408" s="123"/>
      <c r="E408" s="122"/>
    </row>
    <row r="409" spans="2:5" s="107" customFormat="1" ht="14.25" x14ac:dyDescent="0.25">
      <c r="B409" s="128"/>
      <c r="C409" s="128"/>
      <c r="D409" s="123"/>
      <c r="E409" s="122"/>
    </row>
    <row r="410" spans="2:5" s="107" customFormat="1" ht="14.25" x14ac:dyDescent="0.25">
      <c r="B410" s="128"/>
      <c r="C410" s="128"/>
      <c r="D410" s="123"/>
      <c r="E410" s="122"/>
    </row>
    <row r="411" spans="2:5" s="107" customFormat="1" ht="14.25" x14ac:dyDescent="0.25">
      <c r="B411" s="128"/>
      <c r="C411" s="128"/>
      <c r="D411" s="123"/>
      <c r="E411" s="122"/>
    </row>
    <row r="412" spans="2:5" s="107" customFormat="1" ht="14.25" x14ac:dyDescent="0.25">
      <c r="B412" s="128"/>
      <c r="C412" s="128"/>
      <c r="D412" s="123"/>
      <c r="E412" s="122"/>
    </row>
    <row r="413" spans="2:5" s="107" customFormat="1" ht="14.25" x14ac:dyDescent="0.25">
      <c r="B413" s="128"/>
      <c r="C413" s="128"/>
      <c r="D413" s="123"/>
      <c r="E413" s="122"/>
    </row>
    <row r="414" spans="2:5" s="107" customFormat="1" ht="14.25" x14ac:dyDescent="0.25">
      <c r="B414" s="128"/>
      <c r="C414" s="128"/>
      <c r="D414" s="123"/>
      <c r="E414" s="122"/>
    </row>
    <row r="415" spans="2:5" s="107" customFormat="1" ht="14.25" x14ac:dyDescent="0.25">
      <c r="B415" s="128"/>
      <c r="C415" s="128"/>
      <c r="D415" s="123"/>
      <c r="E415" s="122"/>
    </row>
    <row r="416" spans="2:5" s="107" customFormat="1" ht="14.25" x14ac:dyDescent="0.25">
      <c r="B416" s="128"/>
      <c r="C416" s="128"/>
      <c r="D416" s="123"/>
      <c r="E416" s="122"/>
    </row>
    <row r="417" spans="2:5" s="107" customFormat="1" ht="14.25" x14ac:dyDescent="0.25">
      <c r="B417" s="128"/>
      <c r="C417" s="128"/>
      <c r="D417" s="123"/>
      <c r="E417" s="122"/>
    </row>
    <row r="418" spans="2:5" s="107" customFormat="1" ht="14.25" x14ac:dyDescent="0.25">
      <c r="B418" s="128"/>
      <c r="C418" s="128"/>
      <c r="D418" s="123"/>
      <c r="E418" s="122"/>
    </row>
    <row r="419" spans="2:5" s="107" customFormat="1" ht="14.25" x14ac:dyDescent="0.25">
      <c r="B419" s="128"/>
      <c r="C419" s="128"/>
      <c r="D419" s="123"/>
      <c r="E419" s="122"/>
    </row>
    <row r="420" spans="2:5" s="107" customFormat="1" ht="14.25" x14ac:dyDescent="0.25">
      <c r="B420" s="128"/>
      <c r="C420" s="128"/>
      <c r="D420" s="123"/>
      <c r="E420" s="122"/>
    </row>
    <row r="421" spans="2:5" s="107" customFormat="1" ht="14.25" x14ac:dyDescent="0.25">
      <c r="B421" s="128"/>
      <c r="C421" s="128"/>
      <c r="D421" s="123"/>
      <c r="E421" s="122"/>
    </row>
    <row r="422" spans="2:5" s="107" customFormat="1" ht="14.25" x14ac:dyDescent="0.25">
      <c r="B422" s="128"/>
      <c r="C422" s="128"/>
      <c r="D422" s="123"/>
      <c r="E422" s="122"/>
    </row>
    <row r="423" spans="2:5" s="107" customFormat="1" ht="14.25" x14ac:dyDescent="0.25">
      <c r="B423" s="128"/>
      <c r="C423" s="128"/>
      <c r="D423" s="123"/>
      <c r="E423" s="122"/>
    </row>
    <row r="424" spans="2:5" s="107" customFormat="1" ht="14.25" x14ac:dyDescent="0.25">
      <c r="B424" s="128"/>
      <c r="C424" s="128"/>
      <c r="D424" s="123"/>
      <c r="E424" s="122"/>
    </row>
    <row r="425" spans="2:5" s="107" customFormat="1" ht="14.25" x14ac:dyDescent="0.25">
      <c r="B425" s="128"/>
      <c r="C425" s="128"/>
      <c r="D425" s="123"/>
      <c r="E425" s="122"/>
    </row>
    <row r="426" spans="2:5" s="107" customFormat="1" ht="14.25" x14ac:dyDescent="0.25">
      <c r="B426" s="128"/>
      <c r="C426" s="128"/>
      <c r="D426" s="123"/>
      <c r="E426" s="122"/>
    </row>
    <row r="427" spans="2:5" s="107" customFormat="1" ht="14.25" x14ac:dyDescent="0.25">
      <c r="B427" s="128"/>
      <c r="C427" s="128"/>
      <c r="D427" s="123"/>
      <c r="E427" s="122"/>
    </row>
    <row r="428" spans="2:5" s="107" customFormat="1" ht="14.25" x14ac:dyDescent="0.25">
      <c r="B428" s="128"/>
      <c r="C428" s="128"/>
      <c r="D428" s="123"/>
      <c r="E428" s="122"/>
    </row>
    <row r="429" spans="2:5" s="107" customFormat="1" ht="14.25" x14ac:dyDescent="0.25">
      <c r="B429" s="128"/>
      <c r="C429" s="128"/>
      <c r="D429" s="123"/>
      <c r="E429" s="122"/>
    </row>
    <row r="430" spans="2:5" s="107" customFormat="1" ht="14.25" x14ac:dyDescent="0.25">
      <c r="B430" s="128"/>
      <c r="C430" s="128"/>
      <c r="D430" s="123"/>
      <c r="E430" s="122"/>
    </row>
    <row r="431" spans="2:5" s="107" customFormat="1" ht="14.25" x14ac:dyDescent="0.25">
      <c r="B431" s="128"/>
      <c r="C431" s="128"/>
      <c r="D431" s="123"/>
      <c r="E431" s="122"/>
    </row>
    <row r="432" spans="2:5" s="107" customFormat="1" ht="14.25" x14ac:dyDescent="0.25">
      <c r="B432" s="128"/>
      <c r="C432" s="128"/>
      <c r="D432" s="123"/>
      <c r="E432" s="122"/>
    </row>
    <row r="433" spans="2:5" s="107" customFormat="1" ht="14.25" x14ac:dyDescent="0.25">
      <c r="B433" s="128"/>
      <c r="C433" s="128"/>
      <c r="D433" s="123"/>
      <c r="E433" s="122"/>
    </row>
    <row r="434" spans="2:5" s="107" customFormat="1" ht="14.25" x14ac:dyDescent="0.25">
      <c r="B434" s="128"/>
      <c r="C434" s="128"/>
      <c r="D434" s="123"/>
      <c r="E434" s="122"/>
    </row>
    <row r="435" spans="2:5" s="107" customFormat="1" ht="14.25" x14ac:dyDescent="0.25">
      <c r="B435" s="128"/>
      <c r="C435" s="128"/>
      <c r="D435" s="123"/>
      <c r="E435" s="122"/>
    </row>
    <row r="436" spans="2:5" s="107" customFormat="1" ht="14.25" x14ac:dyDescent="0.25">
      <c r="B436" s="128"/>
      <c r="C436" s="128"/>
      <c r="D436" s="123"/>
      <c r="E436" s="122"/>
    </row>
    <row r="437" spans="2:5" s="107" customFormat="1" ht="14.25" x14ac:dyDescent="0.25">
      <c r="B437" s="128"/>
      <c r="C437" s="128"/>
      <c r="D437" s="123"/>
      <c r="E437" s="122"/>
    </row>
    <row r="438" spans="2:5" s="107" customFormat="1" ht="14.25" x14ac:dyDescent="0.25">
      <c r="B438" s="128"/>
      <c r="C438" s="128"/>
      <c r="D438" s="123"/>
      <c r="E438" s="122"/>
    </row>
    <row r="439" spans="2:5" s="107" customFormat="1" ht="14.25" x14ac:dyDescent="0.25">
      <c r="B439" s="128"/>
      <c r="C439" s="128"/>
      <c r="D439" s="123"/>
      <c r="E439" s="122"/>
    </row>
    <row r="440" spans="2:5" s="107" customFormat="1" ht="14.25" x14ac:dyDescent="0.25">
      <c r="B440" s="128"/>
      <c r="C440" s="128"/>
      <c r="D440" s="123"/>
      <c r="E440" s="122"/>
    </row>
    <row r="441" spans="2:5" s="107" customFormat="1" ht="14.25" x14ac:dyDescent="0.25">
      <c r="B441" s="128"/>
      <c r="C441" s="128"/>
      <c r="D441" s="123"/>
      <c r="E441" s="122"/>
    </row>
    <row r="442" spans="2:5" s="107" customFormat="1" ht="14.25" x14ac:dyDescent="0.25">
      <c r="B442" s="128"/>
      <c r="C442" s="128"/>
      <c r="D442" s="123"/>
      <c r="E442" s="122"/>
    </row>
    <row r="443" spans="2:5" s="107" customFormat="1" ht="14.25" x14ac:dyDescent="0.25">
      <c r="B443" s="128"/>
      <c r="C443" s="128"/>
      <c r="D443" s="123"/>
      <c r="E443" s="122"/>
    </row>
    <row r="444" spans="2:5" s="107" customFormat="1" ht="14.25" x14ac:dyDescent="0.25">
      <c r="B444" s="128"/>
      <c r="C444" s="128"/>
      <c r="D444" s="123"/>
      <c r="E444" s="122"/>
    </row>
    <row r="445" spans="2:5" s="107" customFormat="1" ht="14.25" x14ac:dyDescent="0.25">
      <c r="B445" s="128"/>
      <c r="C445" s="128"/>
      <c r="D445" s="123"/>
      <c r="E445" s="122"/>
    </row>
    <row r="446" spans="2:5" s="107" customFormat="1" ht="14.25" x14ac:dyDescent="0.25">
      <c r="B446" s="128"/>
      <c r="C446" s="128"/>
      <c r="D446" s="123"/>
      <c r="E446" s="122"/>
    </row>
    <row r="447" spans="2:5" s="107" customFormat="1" ht="14.25" x14ac:dyDescent="0.25">
      <c r="B447" s="128"/>
      <c r="C447" s="128"/>
      <c r="D447" s="123"/>
      <c r="E447" s="122"/>
    </row>
    <row r="448" spans="2:5" s="107" customFormat="1" ht="14.25" x14ac:dyDescent="0.25">
      <c r="B448" s="128"/>
      <c r="C448" s="128"/>
      <c r="D448" s="123"/>
      <c r="E448" s="122"/>
    </row>
    <row r="449" spans="2:5" s="107" customFormat="1" ht="14.25" x14ac:dyDescent="0.25">
      <c r="B449" s="128"/>
      <c r="C449" s="128"/>
      <c r="D449" s="123"/>
      <c r="E449" s="122"/>
    </row>
    <row r="450" spans="2:5" s="107" customFormat="1" ht="14.25" x14ac:dyDescent="0.25">
      <c r="B450" s="128"/>
      <c r="C450" s="128"/>
      <c r="D450" s="123"/>
      <c r="E450" s="122"/>
    </row>
    <row r="451" spans="2:5" s="107" customFormat="1" ht="14.25" x14ac:dyDescent="0.25">
      <c r="B451" s="128"/>
      <c r="C451" s="128"/>
      <c r="D451" s="123"/>
      <c r="E451" s="122"/>
    </row>
    <row r="452" spans="2:5" s="107" customFormat="1" ht="14.25" x14ac:dyDescent="0.25">
      <c r="B452" s="128"/>
      <c r="C452" s="128"/>
      <c r="D452" s="123"/>
      <c r="E452" s="122"/>
    </row>
    <row r="453" spans="2:5" s="107" customFormat="1" ht="14.25" x14ac:dyDescent="0.25">
      <c r="B453" s="128"/>
      <c r="C453" s="128"/>
      <c r="D453" s="123"/>
      <c r="E453" s="122"/>
    </row>
    <row r="454" spans="2:5" s="107" customFormat="1" ht="14.25" x14ac:dyDescent="0.25">
      <c r="B454" s="128"/>
      <c r="C454" s="128"/>
      <c r="D454" s="123"/>
      <c r="E454" s="122"/>
    </row>
    <row r="455" spans="2:5" s="107" customFormat="1" ht="14.25" x14ac:dyDescent="0.25">
      <c r="B455" s="128"/>
      <c r="C455" s="128"/>
      <c r="D455" s="123"/>
      <c r="E455" s="122"/>
    </row>
    <row r="456" spans="2:5" s="107" customFormat="1" ht="14.25" x14ac:dyDescent="0.25">
      <c r="B456" s="128"/>
      <c r="C456" s="128"/>
      <c r="D456" s="123"/>
      <c r="E456" s="122"/>
    </row>
    <row r="457" spans="2:5" s="107" customFormat="1" ht="14.25" x14ac:dyDescent="0.25">
      <c r="B457" s="128"/>
      <c r="C457" s="128"/>
      <c r="D457" s="123"/>
      <c r="E457" s="122"/>
    </row>
    <row r="458" spans="2:5" s="107" customFormat="1" ht="14.25" x14ac:dyDescent="0.25">
      <c r="B458" s="128"/>
      <c r="C458" s="128"/>
      <c r="D458" s="123"/>
      <c r="E458" s="122"/>
    </row>
    <row r="459" spans="2:5" s="107" customFormat="1" ht="14.25" x14ac:dyDescent="0.25">
      <c r="B459" s="128"/>
      <c r="C459" s="128"/>
      <c r="D459" s="123"/>
      <c r="E459" s="122"/>
    </row>
    <row r="460" spans="2:5" s="107" customFormat="1" ht="14.25" x14ac:dyDescent="0.25">
      <c r="B460" s="128"/>
      <c r="C460" s="128"/>
      <c r="D460" s="123"/>
      <c r="E460" s="122"/>
    </row>
    <row r="461" spans="2:5" s="107" customFormat="1" ht="14.25" x14ac:dyDescent="0.25">
      <c r="B461" s="128"/>
      <c r="C461" s="128"/>
      <c r="D461" s="123"/>
      <c r="E461" s="122"/>
    </row>
    <row r="462" spans="2:5" s="107" customFormat="1" ht="14.25" x14ac:dyDescent="0.25">
      <c r="B462" s="128"/>
      <c r="C462" s="128"/>
      <c r="D462" s="123"/>
      <c r="E462" s="122"/>
    </row>
    <row r="463" spans="2:5" s="107" customFormat="1" ht="14.25" x14ac:dyDescent="0.25">
      <c r="B463" s="128"/>
      <c r="C463" s="128"/>
      <c r="D463" s="123"/>
      <c r="E463" s="122"/>
    </row>
    <row r="464" spans="2:5" s="107" customFormat="1" ht="14.25" x14ac:dyDescent="0.25">
      <c r="B464" s="128"/>
      <c r="C464" s="128"/>
      <c r="D464" s="123"/>
      <c r="E464" s="122"/>
    </row>
    <row r="465" spans="2:5" s="107" customFormat="1" ht="14.25" x14ac:dyDescent="0.25">
      <c r="B465" s="128"/>
      <c r="C465" s="128"/>
      <c r="D465" s="123"/>
      <c r="E465" s="122"/>
    </row>
    <row r="466" spans="2:5" s="107" customFormat="1" ht="14.25" x14ac:dyDescent="0.25">
      <c r="B466" s="128"/>
      <c r="C466" s="128"/>
      <c r="D466" s="123"/>
      <c r="E466" s="122"/>
    </row>
    <row r="467" spans="2:5" s="107" customFormat="1" ht="14.25" x14ac:dyDescent="0.25">
      <c r="B467" s="128"/>
      <c r="C467" s="128"/>
      <c r="D467" s="123"/>
      <c r="E467" s="122"/>
    </row>
    <row r="468" spans="2:5" s="107" customFormat="1" ht="14.25" x14ac:dyDescent="0.25">
      <c r="B468" s="128"/>
      <c r="C468" s="128"/>
      <c r="D468" s="123"/>
      <c r="E468" s="122"/>
    </row>
    <row r="469" spans="2:5" s="107" customFormat="1" ht="14.25" x14ac:dyDescent="0.25">
      <c r="B469" s="128"/>
      <c r="C469" s="128"/>
      <c r="D469" s="123"/>
      <c r="E469" s="122"/>
    </row>
    <row r="470" spans="2:5" s="107" customFormat="1" ht="14.25" x14ac:dyDescent="0.25">
      <c r="B470" s="128"/>
      <c r="C470" s="128"/>
      <c r="D470" s="123"/>
      <c r="E470" s="122"/>
    </row>
    <row r="471" spans="2:5" s="107" customFormat="1" ht="14.25" x14ac:dyDescent="0.25">
      <c r="B471" s="128"/>
      <c r="C471" s="128"/>
      <c r="D471" s="123"/>
      <c r="E471" s="122"/>
    </row>
    <row r="472" spans="2:5" s="107" customFormat="1" ht="14.25" x14ac:dyDescent="0.25">
      <c r="B472" s="128"/>
      <c r="C472" s="128"/>
      <c r="D472" s="123"/>
      <c r="E472" s="122"/>
    </row>
    <row r="473" spans="2:5" s="107" customFormat="1" ht="14.25" x14ac:dyDescent="0.25">
      <c r="B473" s="128"/>
      <c r="C473" s="128"/>
      <c r="D473" s="123"/>
      <c r="E473" s="122"/>
    </row>
    <row r="474" spans="2:5" s="107" customFormat="1" ht="14.25" x14ac:dyDescent="0.25">
      <c r="B474" s="128"/>
      <c r="C474" s="128"/>
      <c r="D474" s="123"/>
      <c r="E474" s="122"/>
    </row>
    <row r="475" spans="2:5" s="107" customFormat="1" ht="14.25" x14ac:dyDescent="0.25">
      <c r="B475" s="128"/>
      <c r="C475" s="128"/>
      <c r="D475" s="123"/>
      <c r="E475" s="122"/>
    </row>
    <row r="476" spans="2:5" s="107" customFormat="1" ht="14.25" x14ac:dyDescent="0.25">
      <c r="B476" s="128"/>
      <c r="C476" s="128"/>
      <c r="D476" s="123"/>
      <c r="E476" s="122"/>
    </row>
    <row r="477" spans="2:5" s="107" customFormat="1" ht="14.25" x14ac:dyDescent="0.25">
      <c r="B477" s="128"/>
      <c r="C477" s="128"/>
      <c r="D477" s="123"/>
      <c r="E477" s="122"/>
    </row>
    <row r="478" spans="2:5" s="107" customFormat="1" ht="14.25" x14ac:dyDescent="0.25">
      <c r="B478" s="128"/>
      <c r="C478" s="128"/>
      <c r="D478" s="123"/>
      <c r="E478" s="122"/>
    </row>
    <row r="479" spans="2:5" s="107" customFormat="1" ht="14.25" x14ac:dyDescent="0.25">
      <c r="B479" s="128"/>
      <c r="C479" s="128"/>
      <c r="D479" s="123"/>
      <c r="E479" s="122"/>
    </row>
    <row r="480" spans="2:5" s="107" customFormat="1" ht="14.25" x14ac:dyDescent="0.25">
      <c r="B480" s="128"/>
      <c r="C480" s="128"/>
      <c r="D480" s="123"/>
      <c r="E480" s="122"/>
    </row>
    <row r="481" spans="2:5" s="107" customFormat="1" ht="14.25" x14ac:dyDescent="0.25">
      <c r="B481" s="128"/>
      <c r="C481" s="128"/>
      <c r="D481" s="123"/>
      <c r="E481" s="122"/>
    </row>
    <row r="482" spans="2:5" s="107" customFormat="1" ht="14.25" x14ac:dyDescent="0.25">
      <c r="B482" s="128"/>
      <c r="C482" s="128"/>
      <c r="D482" s="123"/>
      <c r="E482" s="122"/>
    </row>
    <row r="483" spans="2:5" s="107" customFormat="1" ht="14.25" x14ac:dyDescent="0.25">
      <c r="B483" s="128"/>
      <c r="C483" s="128"/>
      <c r="D483" s="123"/>
      <c r="E483" s="122"/>
    </row>
    <row r="484" spans="2:5" s="107" customFormat="1" ht="14.25" x14ac:dyDescent="0.25">
      <c r="B484" s="128"/>
      <c r="C484" s="128"/>
      <c r="D484" s="123"/>
      <c r="E484" s="122"/>
    </row>
    <row r="485" spans="2:5" s="107" customFormat="1" ht="14.25" x14ac:dyDescent="0.25">
      <c r="B485" s="128"/>
      <c r="C485" s="128"/>
      <c r="D485" s="123"/>
      <c r="E485" s="122"/>
    </row>
    <row r="486" spans="2:5" s="107" customFormat="1" ht="14.25" x14ac:dyDescent="0.25">
      <c r="B486" s="128"/>
      <c r="C486" s="128"/>
      <c r="D486" s="123"/>
      <c r="E486" s="122"/>
    </row>
    <row r="487" spans="2:5" s="107" customFormat="1" ht="14.25" x14ac:dyDescent="0.25">
      <c r="B487" s="128"/>
      <c r="C487" s="128"/>
      <c r="D487" s="123"/>
      <c r="E487" s="122"/>
    </row>
    <row r="488" spans="2:5" s="107" customFormat="1" ht="14.25" x14ac:dyDescent="0.25">
      <c r="B488" s="128"/>
      <c r="C488" s="128"/>
      <c r="D488" s="123"/>
      <c r="E488" s="122"/>
    </row>
    <row r="489" spans="2:5" s="107" customFormat="1" ht="14.25" x14ac:dyDescent="0.25">
      <c r="B489" s="128"/>
      <c r="C489" s="128"/>
      <c r="D489" s="123"/>
      <c r="E489" s="122"/>
    </row>
    <row r="490" spans="2:5" s="107" customFormat="1" ht="14.25" x14ac:dyDescent="0.25">
      <c r="B490" s="128"/>
      <c r="C490" s="128"/>
      <c r="D490" s="123"/>
      <c r="E490" s="122"/>
    </row>
    <row r="491" spans="2:5" s="107" customFormat="1" ht="14.25" x14ac:dyDescent="0.25">
      <c r="B491" s="128"/>
      <c r="C491" s="128"/>
      <c r="D491" s="123"/>
      <c r="E491" s="122"/>
    </row>
    <row r="492" spans="2:5" s="107" customFormat="1" ht="14.25" x14ac:dyDescent="0.25">
      <c r="B492" s="128"/>
      <c r="C492" s="128"/>
      <c r="D492" s="123"/>
      <c r="E492" s="122"/>
    </row>
    <row r="493" spans="2:5" s="107" customFormat="1" ht="14.25" x14ac:dyDescent="0.25">
      <c r="B493" s="128"/>
      <c r="C493" s="128"/>
      <c r="D493" s="123"/>
      <c r="E493" s="122"/>
    </row>
    <row r="494" spans="2:5" s="107" customFormat="1" ht="14.25" x14ac:dyDescent="0.25">
      <c r="B494" s="128"/>
      <c r="C494" s="128"/>
      <c r="D494" s="123"/>
      <c r="E494" s="122"/>
    </row>
    <row r="495" spans="2:5" s="107" customFormat="1" ht="14.25" x14ac:dyDescent="0.25">
      <c r="B495" s="128"/>
      <c r="C495" s="128"/>
      <c r="D495" s="123"/>
      <c r="E495" s="122"/>
    </row>
    <row r="496" spans="2:5" s="107" customFormat="1" ht="14.25" x14ac:dyDescent="0.25">
      <c r="B496" s="128"/>
      <c r="C496" s="128"/>
      <c r="D496" s="123"/>
      <c r="E496" s="122"/>
    </row>
    <row r="497" spans="2:5" s="107" customFormat="1" ht="14.25" x14ac:dyDescent="0.25">
      <c r="B497" s="128"/>
      <c r="C497" s="128"/>
      <c r="D497" s="123"/>
      <c r="E497" s="122"/>
    </row>
    <row r="498" spans="2:5" s="107" customFormat="1" ht="14.25" x14ac:dyDescent="0.25">
      <c r="B498" s="128"/>
      <c r="C498" s="128"/>
      <c r="D498" s="123"/>
      <c r="E498" s="122"/>
    </row>
    <row r="499" spans="2:5" s="107" customFormat="1" ht="14.25" x14ac:dyDescent="0.25">
      <c r="B499" s="128"/>
      <c r="C499" s="128"/>
      <c r="D499" s="123"/>
      <c r="E499" s="122"/>
    </row>
    <row r="500" spans="2:5" s="107" customFormat="1" ht="14.25" x14ac:dyDescent="0.25">
      <c r="B500" s="128"/>
      <c r="C500" s="128"/>
      <c r="D500" s="123"/>
      <c r="E500" s="122"/>
    </row>
    <row r="501" spans="2:5" s="107" customFormat="1" ht="14.25" x14ac:dyDescent="0.25">
      <c r="B501" s="128"/>
      <c r="C501" s="128"/>
      <c r="D501" s="123"/>
      <c r="E501" s="122"/>
    </row>
    <row r="502" spans="2:5" s="107" customFormat="1" ht="14.25" x14ac:dyDescent="0.25">
      <c r="B502" s="128"/>
      <c r="C502" s="128"/>
      <c r="D502" s="123"/>
      <c r="E502" s="122"/>
    </row>
    <row r="503" spans="2:5" s="107" customFormat="1" ht="14.25" x14ac:dyDescent="0.25">
      <c r="B503" s="128"/>
      <c r="C503" s="128"/>
      <c r="D503" s="123"/>
      <c r="E503" s="122"/>
    </row>
    <row r="504" spans="2:5" s="107" customFormat="1" ht="14.25" x14ac:dyDescent="0.25">
      <c r="B504" s="128"/>
      <c r="C504" s="128"/>
      <c r="D504" s="123"/>
      <c r="E504" s="122"/>
    </row>
    <row r="505" spans="2:5" s="107" customFormat="1" ht="14.25" x14ac:dyDescent="0.25">
      <c r="B505" s="128"/>
      <c r="C505" s="128"/>
      <c r="D505" s="123"/>
      <c r="E505" s="122"/>
    </row>
    <row r="506" spans="2:5" s="107" customFormat="1" ht="14.25" x14ac:dyDescent="0.25">
      <c r="B506" s="128"/>
      <c r="C506" s="128"/>
      <c r="D506" s="123"/>
      <c r="E506" s="122"/>
    </row>
    <row r="507" spans="2:5" s="107" customFormat="1" ht="14.25" x14ac:dyDescent="0.25">
      <c r="B507" s="128"/>
      <c r="C507" s="128"/>
      <c r="D507" s="123"/>
      <c r="E507" s="122"/>
    </row>
    <row r="508" spans="2:5" s="107" customFormat="1" ht="14.25" x14ac:dyDescent="0.25">
      <c r="B508" s="128"/>
      <c r="C508" s="128"/>
      <c r="D508" s="123"/>
      <c r="E508" s="122"/>
    </row>
    <row r="509" spans="2:5" s="107" customFormat="1" ht="14.25" x14ac:dyDescent="0.25">
      <c r="B509" s="128"/>
      <c r="C509" s="128"/>
      <c r="D509" s="123"/>
      <c r="E509" s="122"/>
    </row>
    <row r="510" spans="2:5" s="107" customFormat="1" ht="14.25" x14ac:dyDescent="0.25">
      <c r="B510" s="128"/>
      <c r="C510" s="128"/>
      <c r="D510" s="123"/>
      <c r="E510" s="122"/>
    </row>
    <row r="511" spans="2:5" s="107" customFormat="1" ht="14.25" x14ac:dyDescent="0.25">
      <c r="B511" s="128"/>
      <c r="C511" s="128"/>
      <c r="D511" s="123"/>
      <c r="E511" s="122"/>
    </row>
    <row r="512" spans="2:5" s="107" customFormat="1" ht="14.25" x14ac:dyDescent="0.25">
      <c r="B512" s="128"/>
      <c r="C512" s="128"/>
      <c r="D512" s="123"/>
      <c r="E512" s="122"/>
    </row>
    <row r="513" spans="2:5" s="107" customFormat="1" ht="14.25" x14ac:dyDescent="0.25">
      <c r="B513" s="128"/>
      <c r="C513" s="128"/>
      <c r="D513" s="123"/>
      <c r="E513" s="122"/>
    </row>
    <row r="514" spans="2:5" s="107" customFormat="1" ht="14.25" x14ac:dyDescent="0.25">
      <c r="B514" s="128"/>
      <c r="C514" s="128"/>
      <c r="D514" s="123"/>
      <c r="E514" s="122"/>
    </row>
    <row r="515" spans="2:5" s="107" customFormat="1" ht="14.25" x14ac:dyDescent="0.25">
      <c r="B515" s="128"/>
      <c r="C515" s="128"/>
      <c r="D515" s="123"/>
      <c r="E515" s="122"/>
    </row>
    <row r="516" spans="2:5" s="107" customFormat="1" ht="14.25" x14ac:dyDescent="0.25">
      <c r="B516" s="128"/>
      <c r="C516" s="128"/>
      <c r="D516" s="123"/>
      <c r="E516" s="122"/>
    </row>
    <row r="517" spans="2:5" s="107" customFormat="1" ht="14.25" x14ac:dyDescent="0.25">
      <c r="B517" s="128"/>
      <c r="C517" s="128"/>
      <c r="D517" s="123"/>
      <c r="E517" s="122"/>
    </row>
    <row r="518" spans="2:5" s="107" customFormat="1" ht="14.25" x14ac:dyDescent="0.25">
      <c r="B518" s="128"/>
      <c r="C518" s="128"/>
      <c r="D518" s="123"/>
      <c r="E518" s="122"/>
    </row>
    <row r="519" spans="2:5" s="107" customFormat="1" ht="14.25" x14ac:dyDescent="0.25">
      <c r="B519" s="128"/>
      <c r="C519" s="128"/>
      <c r="D519" s="123"/>
      <c r="E519" s="122"/>
    </row>
    <row r="520" spans="2:5" s="107" customFormat="1" ht="14.25" x14ac:dyDescent="0.25">
      <c r="B520" s="128"/>
      <c r="C520" s="128"/>
      <c r="D520" s="123"/>
      <c r="E520" s="122"/>
    </row>
    <row r="521" spans="2:5" s="107" customFormat="1" ht="14.25" x14ac:dyDescent="0.25">
      <c r="B521" s="128"/>
      <c r="C521" s="128"/>
      <c r="D521" s="123"/>
      <c r="E521" s="122"/>
    </row>
    <row r="522" spans="2:5" s="107" customFormat="1" ht="14.25" x14ac:dyDescent="0.25">
      <c r="B522" s="128"/>
      <c r="C522" s="128"/>
      <c r="D522" s="123"/>
      <c r="E522" s="122"/>
    </row>
    <row r="523" spans="2:5" s="107" customFormat="1" ht="14.25" x14ac:dyDescent="0.25">
      <c r="B523" s="128"/>
      <c r="C523" s="128"/>
      <c r="D523" s="123"/>
      <c r="E523" s="122"/>
    </row>
    <row r="524" spans="2:5" s="107" customFormat="1" ht="14.25" x14ac:dyDescent="0.25">
      <c r="B524" s="128"/>
      <c r="C524" s="128"/>
      <c r="D524" s="123"/>
      <c r="E524" s="122"/>
    </row>
    <row r="525" spans="2:5" s="107" customFormat="1" ht="14.25" x14ac:dyDescent="0.25">
      <c r="B525" s="128"/>
      <c r="C525" s="128"/>
      <c r="D525" s="123"/>
      <c r="E525" s="122"/>
    </row>
    <row r="526" spans="2:5" s="107" customFormat="1" ht="14.25" x14ac:dyDescent="0.25">
      <c r="B526" s="128"/>
      <c r="C526" s="128"/>
      <c r="D526" s="123"/>
      <c r="E526" s="122"/>
    </row>
    <row r="527" spans="2:5" s="107" customFormat="1" ht="14.25" x14ac:dyDescent="0.25">
      <c r="B527" s="128"/>
      <c r="C527" s="128"/>
      <c r="D527" s="123"/>
      <c r="E527" s="122"/>
    </row>
    <row r="528" spans="2:5" s="107" customFormat="1" ht="14.25" x14ac:dyDescent="0.25">
      <c r="B528" s="128"/>
      <c r="C528" s="128"/>
      <c r="D528" s="123"/>
      <c r="E528" s="122"/>
    </row>
    <row r="529" spans="2:5" s="107" customFormat="1" ht="14.25" x14ac:dyDescent="0.25">
      <c r="B529" s="128"/>
      <c r="C529" s="128"/>
      <c r="D529" s="123"/>
      <c r="E529" s="122"/>
    </row>
    <row r="530" spans="2:5" s="107" customFormat="1" ht="14.25" x14ac:dyDescent="0.25">
      <c r="B530" s="128"/>
      <c r="C530" s="128"/>
      <c r="D530" s="123"/>
      <c r="E530" s="122"/>
    </row>
    <row r="531" spans="2:5" s="107" customFormat="1" ht="14.25" x14ac:dyDescent="0.25">
      <c r="B531" s="128"/>
      <c r="C531" s="128"/>
      <c r="D531" s="123"/>
      <c r="E531" s="122"/>
    </row>
    <row r="532" spans="2:5" s="107" customFormat="1" ht="14.25" x14ac:dyDescent="0.25">
      <c r="B532" s="128"/>
      <c r="C532" s="128"/>
      <c r="D532" s="123"/>
      <c r="E532" s="122"/>
    </row>
    <row r="533" spans="2:5" s="107" customFormat="1" ht="14.25" x14ac:dyDescent="0.25">
      <c r="B533" s="128"/>
      <c r="C533" s="128"/>
      <c r="D533" s="123"/>
      <c r="E533" s="122"/>
    </row>
    <row r="534" spans="2:5" s="107" customFormat="1" ht="14.25" x14ac:dyDescent="0.25">
      <c r="B534" s="128"/>
      <c r="C534" s="128"/>
      <c r="D534" s="123"/>
      <c r="E534" s="122"/>
    </row>
    <row r="535" spans="2:5" s="107" customFormat="1" ht="14.25" x14ac:dyDescent="0.25">
      <c r="B535" s="128"/>
      <c r="C535" s="128"/>
      <c r="D535" s="123"/>
      <c r="E535" s="122"/>
    </row>
    <row r="536" spans="2:5" s="107" customFormat="1" ht="14.25" x14ac:dyDescent="0.25">
      <c r="B536" s="128"/>
      <c r="C536" s="128"/>
      <c r="D536" s="123"/>
      <c r="E536" s="122"/>
    </row>
    <row r="537" spans="2:5" s="107" customFormat="1" ht="14.25" x14ac:dyDescent="0.25">
      <c r="B537" s="128"/>
      <c r="C537" s="128"/>
      <c r="D537" s="123"/>
      <c r="E537" s="122"/>
    </row>
    <row r="538" spans="2:5" s="107" customFormat="1" ht="14.25" x14ac:dyDescent="0.25">
      <c r="B538" s="128"/>
      <c r="C538" s="128"/>
      <c r="D538" s="123"/>
      <c r="E538" s="122"/>
    </row>
    <row r="539" spans="2:5" s="107" customFormat="1" ht="14.25" x14ac:dyDescent="0.25">
      <c r="B539" s="128"/>
      <c r="C539" s="128"/>
      <c r="D539" s="123"/>
      <c r="E539" s="122"/>
    </row>
    <row r="540" spans="2:5" s="107" customFormat="1" ht="14.25" x14ac:dyDescent="0.25">
      <c r="B540" s="128"/>
      <c r="C540" s="128"/>
      <c r="D540" s="123"/>
      <c r="E540" s="122"/>
    </row>
    <row r="541" spans="2:5" s="107" customFormat="1" ht="14.25" x14ac:dyDescent="0.25">
      <c r="B541" s="128"/>
      <c r="C541" s="128"/>
      <c r="D541" s="123"/>
      <c r="E541" s="122"/>
    </row>
    <row r="542" spans="2:5" s="107" customFormat="1" ht="14.25" x14ac:dyDescent="0.25">
      <c r="B542" s="128"/>
      <c r="C542" s="128"/>
      <c r="D542" s="123"/>
      <c r="E542" s="122"/>
    </row>
    <row r="543" spans="2:5" s="107" customFormat="1" ht="14.25" x14ac:dyDescent="0.25">
      <c r="B543" s="128"/>
      <c r="C543" s="128"/>
      <c r="D543" s="123"/>
      <c r="E543" s="122"/>
    </row>
    <row r="544" spans="2:5" s="107" customFormat="1" ht="14.25" x14ac:dyDescent="0.25">
      <c r="B544" s="128"/>
      <c r="C544" s="128"/>
      <c r="D544" s="123"/>
      <c r="E544" s="122"/>
    </row>
    <row r="545" spans="2:5" s="107" customFormat="1" ht="14.25" x14ac:dyDescent="0.25">
      <c r="B545" s="128"/>
      <c r="C545" s="128"/>
      <c r="D545" s="123"/>
      <c r="E545" s="122"/>
    </row>
    <row r="546" spans="2:5" s="107" customFormat="1" ht="14.25" x14ac:dyDescent="0.25">
      <c r="B546" s="128"/>
      <c r="C546" s="128"/>
      <c r="D546" s="123"/>
      <c r="E546" s="122"/>
    </row>
    <row r="547" spans="2:5" s="107" customFormat="1" ht="14.25" x14ac:dyDescent="0.25">
      <c r="B547" s="128"/>
      <c r="C547" s="128"/>
      <c r="D547" s="123"/>
      <c r="E547" s="122"/>
    </row>
    <row r="548" spans="2:5" s="107" customFormat="1" ht="14.25" x14ac:dyDescent="0.25">
      <c r="B548" s="128"/>
      <c r="C548" s="128"/>
      <c r="D548" s="123"/>
      <c r="E548" s="122"/>
    </row>
    <row r="549" spans="2:5" s="107" customFormat="1" ht="14.25" x14ac:dyDescent="0.25">
      <c r="B549" s="128"/>
      <c r="C549" s="128"/>
      <c r="D549" s="123"/>
      <c r="E549" s="122"/>
    </row>
    <row r="550" spans="2:5" s="107" customFormat="1" ht="14.25" x14ac:dyDescent="0.25">
      <c r="B550" s="128"/>
      <c r="C550" s="128"/>
      <c r="D550" s="123"/>
      <c r="E550" s="122"/>
    </row>
    <row r="551" spans="2:5" s="107" customFormat="1" ht="14.25" x14ac:dyDescent="0.25">
      <c r="B551" s="128"/>
      <c r="C551" s="128"/>
      <c r="D551" s="123"/>
      <c r="E551" s="122"/>
    </row>
    <row r="552" spans="2:5" s="107" customFormat="1" ht="14.25" x14ac:dyDescent="0.25">
      <c r="B552" s="128"/>
      <c r="C552" s="128"/>
      <c r="D552" s="123"/>
      <c r="E552" s="122"/>
    </row>
    <row r="553" spans="2:5" s="107" customFormat="1" ht="14.25" x14ac:dyDescent="0.25">
      <c r="B553" s="128"/>
      <c r="C553" s="128"/>
      <c r="D553" s="123"/>
      <c r="E553" s="122"/>
    </row>
    <row r="554" spans="2:5" s="107" customFormat="1" ht="14.25" x14ac:dyDescent="0.25">
      <c r="B554" s="128"/>
      <c r="C554" s="128"/>
      <c r="D554" s="123"/>
      <c r="E554" s="122"/>
    </row>
    <row r="555" spans="2:5" s="107" customFormat="1" ht="14.25" x14ac:dyDescent="0.25">
      <c r="B555" s="128"/>
      <c r="C555" s="128"/>
      <c r="D555" s="123"/>
      <c r="E555" s="122"/>
    </row>
    <row r="556" spans="2:5" s="107" customFormat="1" ht="14.25" x14ac:dyDescent="0.25">
      <c r="B556" s="128"/>
      <c r="C556" s="128"/>
      <c r="D556" s="123"/>
      <c r="E556" s="122"/>
    </row>
    <row r="557" spans="2:5" s="107" customFormat="1" ht="14.25" x14ac:dyDescent="0.25">
      <c r="B557" s="128"/>
      <c r="C557" s="128"/>
      <c r="D557" s="123"/>
      <c r="E557" s="122"/>
    </row>
    <row r="558" spans="2:5" s="107" customFormat="1" ht="14.25" x14ac:dyDescent="0.25">
      <c r="B558" s="128"/>
      <c r="C558" s="128"/>
      <c r="D558" s="123"/>
      <c r="E558" s="122"/>
    </row>
    <row r="559" spans="2:5" s="107" customFormat="1" ht="14.25" x14ac:dyDescent="0.25">
      <c r="B559" s="128"/>
      <c r="C559" s="128"/>
      <c r="D559" s="123"/>
      <c r="E559" s="122"/>
    </row>
    <row r="560" spans="2:5" s="107" customFormat="1" ht="14.25" x14ac:dyDescent="0.25">
      <c r="B560" s="128"/>
      <c r="C560" s="128"/>
      <c r="D560" s="123"/>
      <c r="E560" s="122"/>
    </row>
    <row r="561" spans="2:5" s="107" customFormat="1" ht="14.25" x14ac:dyDescent="0.25">
      <c r="B561" s="128"/>
      <c r="C561" s="128"/>
      <c r="D561" s="123"/>
      <c r="E561" s="122"/>
    </row>
    <row r="562" spans="2:5" s="107" customFormat="1" ht="14.25" x14ac:dyDescent="0.25">
      <c r="B562" s="128"/>
      <c r="C562" s="128"/>
      <c r="D562" s="123"/>
      <c r="E562" s="122"/>
    </row>
    <row r="563" spans="2:5" s="107" customFormat="1" ht="14.25" x14ac:dyDescent="0.25">
      <c r="B563" s="128"/>
      <c r="C563" s="128"/>
      <c r="D563" s="123"/>
      <c r="E563" s="122"/>
    </row>
    <row r="564" spans="2:5" s="107" customFormat="1" ht="14.25" x14ac:dyDescent="0.25">
      <c r="B564" s="128"/>
      <c r="C564" s="128"/>
      <c r="D564" s="123"/>
      <c r="E564" s="122"/>
    </row>
    <row r="565" spans="2:5" s="107" customFormat="1" ht="14.25" x14ac:dyDescent="0.25">
      <c r="B565" s="128"/>
      <c r="C565" s="128"/>
      <c r="D565" s="123"/>
      <c r="E565" s="122"/>
    </row>
    <row r="566" spans="2:5" s="107" customFormat="1" ht="14.25" x14ac:dyDescent="0.25">
      <c r="B566" s="128"/>
      <c r="C566" s="128"/>
      <c r="D566" s="123"/>
      <c r="E566" s="122"/>
    </row>
    <row r="567" spans="2:5" s="107" customFormat="1" ht="14.25" x14ac:dyDescent="0.25">
      <c r="B567" s="128"/>
      <c r="C567" s="128"/>
      <c r="D567" s="123"/>
      <c r="E567" s="122"/>
    </row>
    <row r="568" spans="2:5" s="107" customFormat="1" ht="14.25" x14ac:dyDescent="0.25">
      <c r="B568" s="128"/>
      <c r="C568" s="128"/>
      <c r="D568" s="123"/>
      <c r="E568" s="122"/>
    </row>
    <row r="569" spans="2:5" s="107" customFormat="1" ht="14.25" x14ac:dyDescent="0.25">
      <c r="B569" s="128"/>
      <c r="C569" s="128"/>
      <c r="D569" s="123"/>
      <c r="E569" s="122"/>
    </row>
    <row r="570" spans="2:5" s="107" customFormat="1" ht="14.25" x14ac:dyDescent="0.25">
      <c r="B570" s="128"/>
      <c r="C570" s="128"/>
      <c r="D570" s="123"/>
      <c r="E570" s="122"/>
    </row>
    <row r="571" spans="2:5" s="107" customFormat="1" ht="14.25" x14ac:dyDescent="0.25">
      <c r="B571" s="128"/>
      <c r="C571" s="128"/>
      <c r="D571" s="123"/>
      <c r="E571" s="122"/>
    </row>
    <row r="572" spans="2:5" s="107" customFormat="1" ht="14.25" x14ac:dyDescent="0.25">
      <c r="B572" s="128"/>
      <c r="C572" s="128"/>
      <c r="D572" s="123"/>
      <c r="E572" s="122"/>
    </row>
    <row r="573" spans="2:5" s="107" customFormat="1" ht="14.25" x14ac:dyDescent="0.25">
      <c r="B573" s="128"/>
      <c r="C573" s="128"/>
      <c r="D573" s="123"/>
      <c r="E573" s="122"/>
    </row>
    <row r="574" spans="2:5" s="107" customFormat="1" ht="14.25" x14ac:dyDescent="0.25">
      <c r="B574" s="128"/>
      <c r="C574" s="128"/>
      <c r="D574" s="123"/>
      <c r="E574" s="122"/>
    </row>
    <row r="575" spans="2:5" s="107" customFormat="1" ht="14.25" x14ac:dyDescent="0.25">
      <c r="B575" s="128"/>
      <c r="C575" s="128"/>
      <c r="D575" s="123"/>
      <c r="E575" s="122"/>
    </row>
    <row r="576" spans="2:5" s="107" customFormat="1" ht="14.25" x14ac:dyDescent="0.25">
      <c r="B576" s="128"/>
      <c r="C576" s="128"/>
      <c r="D576" s="123"/>
      <c r="E576" s="122"/>
    </row>
    <row r="577" spans="2:5" s="107" customFormat="1" ht="14.25" x14ac:dyDescent="0.25">
      <c r="B577" s="128"/>
      <c r="C577" s="128"/>
      <c r="D577" s="123"/>
      <c r="E577" s="122"/>
    </row>
    <row r="578" spans="2:5" s="107" customFormat="1" ht="14.25" x14ac:dyDescent="0.25">
      <c r="B578" s="128"/>
      <c r="C578" s="128"/>
      <c r="D578" s="123"/>
      <c r="E578" s="122"/>
    </row>
    <row r="579" spans="2:5" s="107" customFormat="1" ht="14.25" x14ac:dyDescent="0.25">
      <c r="B579" s="128"/>
      <c r="C579" s="128"/>
      <c r="D579" s="123"/>
      <c r="E579" s="122"/>
    </row>
    <row r="580" spans="2:5" s="107" customFormat="1" ht="14.25" x14ac:dyDescent="0.25">
      <c r="B580" s="128"/>
      <c r="C580" s="128"/>
      <c r="D580" s="123"/>
      <c r="E580" s="122"/>
    </row>
    <row r="581" spans="2:5" s="107" customFormat="1" ht="14.25" x14ac:dyDescent="0.25">
      <c r="B581" s="128"/>
      <c r="C581" s="128"/>
      <c r="D581" s="123"/>
      <c r="E581" s="122"/>
    </row>
    <row r="582" spans="2:5" s="107" customFormat="1" ht="14.25" x14ac:dyDescent="0.25">
      <c r="B582" s="128"/>
      <c r="C582" s="128"/>
      <c r="D582" s="123"/>
      <c r="E582" s="122"/>
    </row>
    <row r="583" spans="2:5" s="107" customFormat="1" ht="14.25" x14ac:dyDescent="0.25">
      <c r="B583" s="128"/>
      <c r="C583" s="128"/>
      <c r="D583" s="123"/>
      <c r="E583" s="122"/>
    </row>
    <row r="584" spans="2:5" s="107" customFormat="1" ht="14.25" x14ac:dyDescent="0.25">
      <c r="B584" s="128"/>
      <c r="C584" s="128"/>
      <c r="D584" s="123"/>
      <c r="E584" s="122"/>
    </row>
    <row r="585" spans="2:5" s="107" customFormat="1" ht="14.25" x14ac:dyDescent="0.25">
      <c r="B585" s="128"/>
      <c r="C585" s="128"/>
      <c r="D585" s="123"/>
      <c r="E585" s="122"/>
    </row>
    <row r="586" spans="2:5" s="107" customFormat="1" ht="14.25" x14ac:dyDescent="0.25">
      <c r="B586" s="128"/>
      <c r="C586" s="128"/>
      <c r="D586" s="123"/>
      <c r="E586" s="122"/>
    </row>
    <row r="587" spans="2:5" s="107" customFormat="1" ht="14.25" x14ac:dyDescent="0.25">
      <c r="B587" s="128"/>
      <c r="C587" s="128"/>
      <c r="D587" s="123"/>
      <c r="E587" s="122"/>
    </row>
    <row r="588" spans="2:5" s="107" customFormat="1" ht="14.25" x14ac:dyDescent="0.25">
      <c r="B588" s="128"/>
      <c r="C588" s="128"/>
      <c r="D588" s="123"/>
      <c r="E588" s="122"/>
    </row>
    <row r="589" spans="2:5" s="107" customFormat="1" ht="14.25" x14ac:dyDescent="0.25">
      <c r="B589" s="128"/>
      <c r="C589" s="128"/>
      <c r="D589" s="123"/>
      <c r="E589" s="122"/>
    </row>
    <row r="590" spans="2:5" s="107" customFormat="1" ht="14.25" x14ac:dyDescent="0.25">
      <c r="B590" s="128"/>
      <c r="C590" s="128"/>
      <c r="D590" s="123"/>
      <c r="E590" s="122"/>
    </row>
    <row r="591" spans="2:5" s="107" customFormat="1" ht="14.25" x14ac:dyDescent="0.25">
      <c r="B591" s="128"/>
      <c r="C591" s="128"/>
      <c r="D591" s="123"/>
      <c r="E591" s="122"/>
    </row>
    <row r="592" spans="2:5" s="107" customFormat="1" ht="14.25" x14ac:dyDescent="0.25">
      <c r="B592" s="128"/>
      <c r="C592" s="128"/>
      <c r="D592" s="123"/>
      <c r="E592" s="122"/>
    </row>
    <row r="593" spans="2:5" s="107" customFormat="1" ht="14.25" x14ac:dyDescent="0.25">
      <c r="B593" s="128"/>
      <c r="C593" s="128"/>
      <c r="D593" s="123"/>
      <c r="E593" s="122"/>
    </row>
    <row r="594" spans="2:5" s="107" customFormat="1" ht="14.25" x14ac:dyDescent="0.25">
      <c r="B594" s="128"/>
      <c r="C594" s="128"/>
      <c r="D594" s="123"/>
      <c r="E594" s="122"/>
    </row>
    <row r="595" spans="2:5" s="107" customFormat="1" ht="14.25" x14ac:dyDescent="0.25">
      <c r="B595" s="128"/>
      <c r="C595" s="128"/>
      <c r="D595" s="123"/>
      <c r="E595" s="122"/>
    </row>
    <row r="596" spans="2:5" s="107" customFormat="1" ht="14.25" x14ac:dyDescent="0.25">
      <c r="B596" s="128"/>
      <c r="C596" s="128"/>
      <c r="D596" s="123"/>
      <c r="E596" s="122"/>
    </row>
    <row r="597" spans="2:5" s="107" customFormat="1" ht="14.25" x14ac:dyDescent="0.25">
      <c r="B597" s="128"/>
      <c r="C597" s="128"/>
      <c r="D597" s="123"/>
      <c r="E597" s="122"/>
    </row>
    <row r="598" spans="2:5" s="107" customFormat="1" ht="14.25" x14ac:dyDescent="0.25">
      <c r="B598" s="128"/>
      <c r="C598" s="128"/>
      <c r="D598" s="123"/>
      <c r="E598" s="122"/>
    </row>
    <row r="599" spans="2:5" s="107" customFormat="1" ht="14.25" x14ac:dyDescent="0.25">
      <c r="B599" s="128"/>
      <c r="C599" s="128"/>
      <c r="D599" s="123"/>
      <c r="E599" s="122"/>
    </row>
    <row r="600" spans="2:5" s="107" customFormat="1" ht="14.25" x14ac:dyDescent="0.25">
      <c r="B600" s="128"/>
      <c r="C600" s="128"/>
      <c r="D600" s="123"/>
      <c r="E600" s="122"/>
    </row>
    <row r="601" spans="2:5" s="107" customFormat="1" ht="14.25" x14ac:dyDescent="0.25">
      <c r="B601" s="128"/>
      <c r="C601" s="128"/>
      <c r="D601" s="123"/>
      <c r="E601" s="122"/>
    </row>
    <row r="602" spans="2:5" s="107" customFormat="1" ht="14.25" x14ac:dyDescent="0.25">
      <c r="B602" s="128"/>
      <c r="C602" s="128"/>
      <c r="D602" s="123"/>
      <c r="E602" s="122"/>
    </row>
    <row r="603" spans="2:5" s="107" customFormat="1" ht="14.25" x14ac:dyDescent="0.25">
      <c r="B603" s="128"/>
      <c r="C603" s="128"/>
      <c r="D603" s="123"/>
      <c r="E603" s="122"/>
    </row>
    <row r="604" spans="2:5" s="107" customFormat="1" ht="14.25" x14ac:dyDescent="0.25">
      <c r="B604" s="128"/>
      <c r="C604" s="128"/>
      <c r="D604" s="123"/>
      <c r="E604" s="122"/>
    </row>
    <row r="605" spans="2:5" s="107" customFormat="1" ht="14.25" x14ac:dyDescent="0.25">
      <c r="B605" s="128"/>
      <c r="C605" s="128"/>
      <c r="D605" s="123"/>
      <c r="E605" s="122"/>
    </row>
    <row r="606" spans="2:5" s="107" customFormat="1" ht="14.25" x14ac:dyDescent="0.25">
      <c r="B606" s="128"/>
      <c r="C606" s="128"/>
      <c r="D606" s="123"/>
      <c r="E606" s="122"/>
    </row>
    <row r="607" spans="2:5" s="107" customFormat="1" ht="14.25" x14ac:dyDescent="0.25">
      <c r="B607" s="128"/>
      <c r="C607" s="128"/>
      <c r="D607" s="123"/>
      <c r="E607" s="122"/>
    </row>
    <row r="608" spans="2:5" s="107" customFormat="1" ht="14.25" x14ac:dyDescent="0.25">
      <c r="B608" s="128"/>
      <c r="C608" s="128"/>
      <c r="D608" s="123"/>
      <c r="E608" s="122"/>
    </row>
    <row r="609" spans="2:5" s="107" customFormat="1" ht="14.25" x14ac:dyDescent="0.25">
      <c r="B609" s="128"/>
      <c r="C609" s="128"/>
      <c r="D609" s="123"/>
      <c r="E609" s="122"/>
    </row>
    <row r="610" spans="2:5" s="107" customFormat="1" ht="14.25" x14ac:dyDescent="0.25">
      <c r="B610" s="128"/>
      <c r="C610" s="128"/>
      <c r="D610" s="123"/>
      <c r="E610" s="122"/>
    </row>
    <row r="611" spans="2:5" s="107" customFormat="1" ht="14.25" x14ac:dyDescent="0.25">
      <c r="B611" s="128"/>
      <c r="C611" s="128"/>
      <c r="D611" s="123"/>
      <c r="E611" s="122"/>
    </row>
    <row r="612" spans="2:5" s="107" customFormat="1" ht="14.25" x14ac:dyDescent="0.25">
      <c r="B612" s="128"/>
      <c r="C612" s="128"/>
      <c r="D612" s="123"/>
      <c r="E612" s="122"/>
    </row>
    <row r="613" spans="2:5" s="107" customFormat="1" ht="14.25" x14ac:dyDescent="0.25">
      <c r="B613" s="128"/>
      <c r="C613" s="128"/>
      <c r="D613" s="123"/>
      <c r="E613" s="122"/>
    </row>
    <row r="614" spans="2:5" s="107" customFormat="1" ht="14.25" x14ac:dyDescent="0.25">
      <c r="B614" s="128"/>
      <c r="C614" s="128"/>
      <c r="D614" s="123"/>
      <c r="E614" s="122"/>
    </row>
    <row r="615" spans="2:5" s="107" customFormat="1" ht="14.25" x14ac:dyDescent="0.25">
      <c r="B615" s="128"/>
      <c r="C615" s="128"/>
      <c r="D615" s="123"/>
      <c r="E615" s="122"/>
    </row>
    <row r="616" spans="2:5" s="107" customFormat="1" ht="14.25" x14ac:dyDescent="0.25">
      <c r="B616" s="128"/>
      <c r="C616" s="128"/>
      <c r="D616" s="123"/>
      <c r="E616" s="122"/>
    </row>
    <row r="617" spans="2:5" s="107" customFormat="1" ht="14.25" x14ac:dyDescent="0.25">
      <c r="B617" s="128"/>
      <c r="C617" s="128"/>
      <c r="D617" s="123"/>
      <c r="E617" s="122"/>
    </row>
    <row r="618" spans="2:5" s="107" customFormat="1" ht="14.25" x14ac:dyDescent="0.25">
      <c r="B618" s="128"/>
      <c r="C618" s="128"/>
      <c r="D618" s="123"/>
      <c r="E618" s="122"/>
    </row>
    <row r="619" spans="2:5" s="107" customFormat="1" ht="14.25" x14ac:dyDescent="0.25">
      <c r="B619" s="128"/>
      <c r="C619" s="128"/>
      <c r="D619" s="123"/>
      <c r="E619" s="122"/>
    </row>
    <row r="620" spans="2:5" s="107" customFormat="1" ht="14.25" x14ac:dyDescent="0.25">
      <c r="B620" s="128"/>
      <c r="C620" s="128"/>
      <c r="D620" s="123"/>
      <c r="E620" s="122"/>
    </row>
    <row r="621" spans="2:5" s="107" customFormat="1" ht="14.25" x14ac:dyDescent="0.25">
      <c r="B621" s="128"/>
      <c r="C621" s="128"/>
      <c r="D621" s="123"/>
      <c r="E621" s="122"/>
    </row>
    <row r="622" spans="2:5" s="107" customFormat="1" ht="14.25" x14ac:dyDescent="0.25">
      <c r="B622" s="128"/>
      <c r="C622" s="128"/>
      <c r="D622" s="123"/>
      <c r="E622" s="122"/>
    </row>
    <row r="623" spans="2:5" s="107" customFormat="1" ht="14.25" x14ac:dyDescent="0.25">
      <c r="B623" s="128"/>
      <c r="C623" s="128"/>
      <c r="D623" s="123"/>
      <c r="E623" s="122"/>
    </row>
    <row r="624" spans="2:5" s="107" customFormat="1" ht="14.25" x14ac:dyDescent="0.25">
      <c r="B624" s="128"/>
      <c r="C624" s="128"/>
      <c r="D624" s="123"/>
      <c r="E624" s="122"/>
    </row>
    <row r="625" spans="2:5" s="107" customFormat="1" ht="14.25" x14ac:dyDescent="0.25">
      <c r="B625" s="128"/>
      <c r="C625" s="128"/>
      <c r="D625" s="123"/>
      <c r="E625" s="122"/>
    </row>
    <row r="626" spans="2:5" s="107" customFormat="1" ht="14.25" x14ac:dyDescent="0.25">
      <c r="B626" s="128"/>
      <c r="C626" s="128"/>
      <c r="D626" s="123"/>
      <c r="E626" s="122"/>
    </row>
    <row r="627" spans="2:5" s="107" customFormat="1" ht="14.25" x14ac:dyDescent="0.25">
      <c r="B627" s="128"/>
      <c r="C627" s="128"/>
      <c r="D627" s="123"/>
      <c r="E627" s="122"/>
    </row>
    <row r="628" spans="2:5" s="107" customFormat="1" ht="14.25" x14ac:dyDescent="0.25">
      <c r="B628" s="128"/>
      <c r="C628" s="128"/>
      <c r="D628" s="123"/>
      <c r="E628" s="122"/>
    </row>
    <row r="629" spans="2:5" s="107" customFormat="1" ht="14.25" x14ac:dyDescent="0.25">
      <c r="B629" s="128"/>
      <c r="C629" s="128"/>
      <c r="D629" s="123"/>
      <c r="E629" s="122"/>
    </row>
    <row r="630" spans="2:5" s="107" customFormat="1" ht="14.25" x14ac:dyDescent="0.25">
      <c r="B630" s="128"/>
      <c r="C630" s="128"/>
      <c r="D630" s="123"/>
      <c r="E630" s="122"/>
    </row>
    <row r="631" spans="2:5" s="107" customFormat="1" ht="14.25" x14ac:dyDescent="0.25">
      <c r="B631" s="128"/>
      <c r="C631" s="128"/>
      <c r="D631" s="123"/>
      <c r="E631" s="122"/>
    </row>
    <row r="632" spans="2:5" s="107" customFormat="1" ht="14.25" x14ac:dyDescent="0.25">
      <c r="B632" s="128"/>
      <c r="C632" s="128"/>
      <c r="D632" s="123"/>
      <c r="E632" s="122"/>
    </row>
    <row r="633" spans="2:5" s="107" customFormat="1" ht="14.25" x14ac:dyDescent="0.25">
      <c r="B633" s="128"/>
      <c r="C633" s="128"/>
      <c r="D633" s="123"/>
      <c r="E633" s="122"/>
    </row>
    <row r="634" spans="2:5" s="107" customFormat="1" ht="14.25" x14ac:dyDescent="0.25">
      <c r="B634" s="128"/>
      <c r="C634" s="128"/>
      <c r="D634" s="123"/>
      <c r="E634" s="122"/>
    </row>
    <row r="635" spans="2:5" s="107" customFormat="1" ht="14.25" x14ac:dyDescent="0.25">
      <c r="B635" s="128"/>
      <c r="C635" s="128"/>
      <c r="D635" s="123"/>
      <c r="E635" s="122"/>
    </row>
    <row r="636" spans="2:5" s="107" customFormat="1" ht="14.25" x14ac:dyDescent="0.25">
      <c r="B636" s="128"/>
      <c r="C636" s="128"/>
      <c r="D636" s="123"/>
      <c r="E636" s="122"/>
    </row>
    <row r="637" spans="2:5" s="107" customFormat="1" ht="14.25" x14ac:dyDescent="0.25">
      <c r="B637" s="128"/>
      <c r="C637" s="128"/>
      <c r="D637" s="123"/>
      <c r="E637" s="122"/>
    </row>
    <row r="638" spans="2:5" s="107" customFormat="1" ht="14.25" x14ac:dyDescent="0.25">
      <c r="B638" s="128"/>
      <c r="C638" s="128"/>
      <c r="D638" s="123"/>
      <c r="E638" s="122"/>
    </row>
    <row r="639" spans="2:5" s="107" customFormat="1" ht="14.25" x14ac:dyDescent="0.25">
      <c r="B639" s="128"/>
      <c r="C639" s="128"/>
      <c r="D639" s="123"/>
      <c r="E639" s="122"/>
    </row>
    <row r="640" spans="2:5" s="107" customFormat="1" ht="14.25" x14ac:dyDescent="0.25">
      <c r="B640" s="128"/>
      <c r="C640" s="128"/>
      <c r="D640" s="123"/>
      <c r="E640" s="122"/>
    </row>
    <row r="641" spans="2:5" s="107" customFormat="1" ht="14.25" x14ac:dyDescent="0.25">
      <c r="B641" s="128"/>
      <c r="C641" s="128"/>
      <c r="D641" s="123"/>
      <c r="E641" s="122"/>
    </row>
    <row r="642" spans="2:5" s="107" customFormat="1" ht="14.25" x14ac:dyDescent="0.25">
      <c r="B642" s="128"/>
      <c r="C642" s="128"/>
      <c r="D642" s="123"/>
      <c r="E642" s="122"/>
    </row>
    <row r="643" spans="2:5" s="107" customFormat="1" ht="14.25" x14ac:dyDescent="0.25">
      <c r="B643" s="128"/>
      <c r="C643" s="128"/>
      <c r="D643" s="123"/>
      <c r="E643" s="122"/>
    </row>
    <row r="644" spans="2:5" s="107" customFormat="1" ht="14.25" x14ac:dyDescent="0.25">
      <c r="B644" s="128"/>
      <c r="C644" s="128"/>
      <c r="D644" s="123"/>
      <c r="E644" s="122"/>
    </row>
    <row r="645" spans="2:5" s="107" customFormat="1" ht="14.25" x14ac:dyDescent="0.25">
      <c r="B645" s="128"/>
      <c r="C645" s="128"/>
      <c r="D645" s="123"/>
      <c r="E645" s="122"/>
    </row>
    <row r="646" spans="2:5" s="107" customFormat="1" ht="14.25" x14ac:dyDescent="0.25">
      <c r="B646" s="128"/>
      <c r="C646" s="128"/>
      <c r="D646" s="123"/>
      <c r="E646" s="122"/>
    </row>
    <row r="647" spans="2:5" s="107" customFormat="1" ht="14.25" x14ac:dyDescent="0.25">
      <c r="B647" s="128"/>
      <c r="C647" s="128"/>
      <c r="D647" s="123"/>
      <c r="E647" s="122"/>
    </row>
    <row r="648" spans="2:5" s="107" customFormat="1" ht="14.25" x14ac:dyDescent="0.25">
      <c r="B648" s="128"/>
      <c r="C648" s="128"/>
      <c r="D648" s="123"/>
      <c r="E648" s="122"/>
    </row>
    <row r="649" spans="2:5" s="107" customFormat="1" ht="14.25" x14ac:dyDescent="0.25">
      <c r="B649" s="128"/>
      <c r="C649" s="128"/>
      <c r="D649" s="123"/>
      <c r="E649" s="122"/>
    </row>
    <row r="650" spans="2:5" s="107" customFormat="1" ht="14.25" x14ac:dyDescent="0.25">
      <c r="B650" s="128"/>
      <c r="C650" s="128"/>
      <c r="D650" s="123"/>
      <c r="E650" s="122"/>
    </row>
    <row r="651" spans="2:5" s="107" customFormat="1" ht="14.25" x14ac:dyDescent="0.25">
      <c r="B651" s="128"/>
      <c r="C651" s="128"/>
      <c r="D651" s="123"/>
      <c r="E651" s="122"/>
    </row>
    <row r="652" spans="2:5" s="107" customFormat="1" ht="14.25" x14ac:dyDescent="0.25">
      <c r="B652" s="128"/>
      <c r="C652" s="128"/>
      <c r="D652" s="123"/>
      <c r="E652" s="122"/>
    </row>
    <row r="653" spans="2:5" s="107" customFormat="1" ht="14.25" x14ac:dyDescent="0.25">
      <c r="B653" s="128"/>
      <c r="C653" s="128"/>
      <c r="D653" s="123"/>
      <c r="E653" s="122"/>
    </row>
    <row r="654" spans="2:5" s="107" customFormat="1" ht="14.25" x14ac:dyDescent="0.25">
      <c r="B654" s="128"/>
      <c r="C654" s="128"/>
      <c r="D654" s="123"/>
      <c r="E654" s="122"/>
    </row>
    <row r="655" spans="2:5" s="107" customFormat="1" ht="14.25" x14ac:dyDescent="0.25">
      <c r="B655" s="128"/>
      <c r="C655" s="128"/>
      <c r="D655" s="123"/>
      <c r="E655" s="122"/>
    </row>
    <row r="656" spans="2:5" s="107" customFormat="1" ht="14.25" x14ac:dyDescent="0.25">
      <c r="B656" s="128"/>
      <c r="C656" s="128"/>
      <c r="D656" s="123"/>
      <c r="E656" s="122"/>
    </row>
    <row r="657" spans="2:5" s="107" customFormat="1" ht="14.25" x14ac:dyDescent="0.25">
      <c r="B657" s="128"/>
      <c r="C657" s="128"/>
      <c r="D657" s="123"/>
      <c r="E657" s="122"/>
    </row>
    <row r="658" spans="2:5" s="107" customFormat="1" ht="14.25" x14ac:dyDescent="0.25">
      <c r="B658" s="128"/>
      <c r="C658" s="128"/>
      <c r="D658" s="123"/>
      <c r="E658" s="122"/>
    </row>
    <row r="659" spans="2:5" s="107" customFormat="1" ht="14.25" x14ac:dyDescent="0.25">
      <c r="B659" s="128"/>
      <c r="C659" s="128"/>
      <c r="D659" s="123"/>
      <c r="E659" s="122"/>
    </row>
    <row r="660" spans="2:5" s="107" customFormat="1" ht="14.25" x14ac:dyDescent="0.25">
      <c r="B660" s="128"/>
      <c r="C660" s="128"/>
      <c r="D660" s="123"/>
      <c r="E660" s="122"/>
    </row>
    <row r="661" spans="2:5" s="107" customFormat="1" ht="14.25" x14ac:dyDescent="0.25">
      <c r="B661" s="128"/>
      <c r="C661" s="128"/>
      <c r="D661" s="123"/>
      <c r="E661" s="122"/>
    </row>
    <row r="662" spans="2:5" s="107" customFormat="1" ht="14.25" x14ac:dyDescent="0.25">
      <c r="B662" s="128"/>
      <c r="C662" s="128"/>
      <c r="D662" s="123"/>
      <c r="E662" s="122"/>
    </row>
    <row r="663" spans="2:5" s="107" customFormat="1" ht="14.25" x14ac:dyDescent="0.25">
      <c r="B663" s="128"/>
      <c r="C663" s="128"/>
      <c r="D663" s="123"/>
      <c r="E663" s="122"/>
    </row>
    <row r="664" spans="2:5" s="107" customFormat="1" ht="14.25" x14ac:dyDescent="0.25">
      <c r="B664" s="128"/>
      <c r="C664" s="128"/>
      <c r="D664" s="123"/>
      <c r="E664" s="122"/>
    </row>
    <row r="665" spans="2:5" s="107" customFormat="1" ht="14.25" x14ac:dyDescent="0.25">
      <c r="B665" s="128"/>
      <c r="C665" s="128"/>
      <c r="D665" s="123"/>
      <c r="E665" s="122"/>
    </row>
    <row r="666" spans="2:5" s="107" customFormat="1" ht="14.25" x14ac:dyDescent="0.25">
      <c r="B666" s="128"/>
      <c r="C666" s="128"/>
      <c r="D666" s="123"/>
      <c r="E666" s="122"/>
    </row>
    <row r="667" spans="2:5" s="107" customFormat="1" ht="14.25" x14ac:dyDescent="0.25">
      <c r="B667" s="128"/>
      <c r="C667" s="128"/>
      <c r="D667" s="123"/>
      <c r="E667" s="122"/>
    </row>
    <row r="668" spans="2:5" s="107" customFormat="1" ht="14.25" x14ac:dyDescent="0.25">
      <c r="B668" s="128"/>
      <c r="C668" s="128"/>
      <c r="D668" s="123"/>
      <c r="E668" s="122"/>
    </row>
    <row r="669" spans="2:5" s="107" customFormat="1" ht="14.25" x14ac:dyDescent="0.25">
      <c r="B669" s="128"/>
      <c r="C669" s="128"/>
      <c r="D669" s="123"/>
      <c r="E669" s="122"/>
    </row>
    <row r="670" spans="2:5" s="107" customFormat="1" ht="14.25" x14ac:dyDescent="0.25">
      <c r="B670" s="128"/>
      <c r="C670" s="128"/>
      <c r="D670" s="123"/>
      <c r="E670" s="122"/>
    </row>
    <row r="671" spans="2:5" s="107" customFormat="1" ht="14.25" x14ac:dyDescent="0.25">
      <c r="B671" s="128"/>
      <c r="C671" s="128"/>
      <c r="D671" s="123"/>
      <c r="E671" s="122"/>
    </row>
    <row r="672" spans="2:5" s="107" customFormat="1" ht="14.25" x14ac:dyDescent="0.25">
      <c r="B672" s="128"/>
      <c r="C672" s="128"/>
      <c r="D672" s="123"/>
      <c r="E672" s="122"/>
    </row>
    <row r="673" spans="2:5" s="107" customFormat="1" ht="14.25" x14ac:dyDescent="0.25">
      <c r="B673" s="128"/>
      <c r="C673" s="128"/>
      <c r="D673" s="123"/>
      <c r="E673" s="122"/>
    </row>
    <row r="674" spans="2:5" s="107" customFormat="1" ht="14.25" x14ac:dyDescent="0.25">
      <c r="B674" s="128"/>
      <c r="C674" s="128"/>
      <c r="D674" s="123"/>
      <c r="E674" s="122"/>
    </row>
    <row r="675" spans="2:5" s="107" customFormat="1" ht="14.25" x14ac:dyDescent="0.25">
      <c r="B675" s="128"/>
      <c r="C675" s="128"/>
      <c r="D675" s="123"/>
      <c r="E675" s="122"/>
    </row>
    <row r="676" spans="2:5" s="107" customFormat="1" ht="14.25" x14ac:dyDescent="0.25">
      <c r="B676" s="128"/>
      <c r="C676" s="128"/>
      <c r="D676" s="123"/>
      <c r="E676" s="122"/>
    </row>
    <row r="677" spans="2:5" s="107" customFormat="1" ht="14.25" x14ac:dyDescent="0.25">
      <c r="B677" s="128"/>
      <c r="C677" s="128"/>
      <c r="D677" s="123"/>
      <c r="E677" s="122"/>
    </row>
    <row r="678" spans="2:5" s="107" customFormat="1" ht="14.25" x14ac:dyDescent="0.25">
      <c r="B678" s="128"/>
      <c r="C678" s="128"/>
      <c r="D678" s="123"/>
      <c r="E678" s="122"/>
    </row>
    <row r="679" spans="2:5" s="107" customFormat="1" ht="14.25" x14ac:dyDescent="0.25">
      <c r="B679" s="128"/>
      <c r="C679" s="128"/>
      <c r="D679" s="123"/>
      <c r="E679" s="122"/>
    </row>
    <row r="680" spans="2:5" s="107" customFormat="1" ht="14.25" x14ac:dyDescent="0.25">
      <c r="B680" s="128"/>
      <c r="C680" s="128"/>
      <c r="D680" s="123"/>
      <c r="E680" s="122"/>
    </row>
    <row r="681" spans="2:5" s="107" customFormat="1" ht="14.25" x14ac:dyDescent="0.25">
      <c r="B681" s="128"/>
      <c r="C681" s="128"/>
      <c r="D681" s="123"/>
      <c r="E681" s="122"/>
    </row>
    <row r="682" spans="2:5" s="107" customFormat="1" ht="14.25" x14ac:dyDescent="0.25">
      <c r="B682" s="128"/>
      <c r="C682" s="128"/>
      <c r="D682" s="123"/>
      <c r="E682" s="122"/>
    </row>
    <row r="683" spans="2:5" s="107" customFormat="1" ht="14.25" x14ac:dyDescent="0.25">
      <c r="B683" s="128"/>
      <c r="C683" s="128"/>
      <c r="D683" s="123"/>
      <c r="E683" s="122"/>
    </row>
    <row r="684" spans="2:5" s="107" customFormat="1" ht="14.25" x14ac:dyDescent="0.25">
      <c r="B684" s="128"/>
      <c r="C684" s="128"/>
      <c r="D684" s="123"/>
      <c r="E684" s="122"/>
    </row>
    <row r="685" spans="2:5" s="107" customFormat="1" ht="14.25" x14ac:dyDescent="0.25">
      <c r="B685" s="128"/>
      <c r="C685" s="128"/>
      <c r="D685" s="123"/>
      <c r="E685" s="122"/>
    </row>
    <row r="686" spans="2:5" s="107" customFormat="1" ht="14.25" x14ac:dyDescent="0.25">
      <c r="B686" s="128"/>
      <c r="C686" s="128"/>
      <c r="D686" s="123"/>
      <c r="E686" s="122"/>
    </row>
    <row r="687" spans="2:5" s="107" customFormat="1" ht="14.25" x14ac:dyDescent="0.25">
      <c r="B687" s="128"/>
      <c r="C687" s="128"/>
      <c r="D687" s="123"/>
      <c r="E687" s="122"/>
    </row>
    <row r="688" spans="2:5" s="107" customFormat="1" ht="14.25" x14ac:dyDescent="0.25">
      <c r="B688" s="128"/>
      <c r="C688" s="128"/>
      <c r="D688" s="123"/>
      <c r="E688" s="122"/>
    </row>
    <row r="689" spans="2:5" s="107" customFormat="1" ht="14.25" x14ac:dyDescent="0.25">
      <c r="B689" s="128"/>
      <c r="C689" s="128"/>
      <c r="D689" s="123"/>
      <c r="E689" s="122"/>
    </row>
    <row r="690" spans="2:5" s="107" customFormat="1" ht="14.25" x14ac:dyDescent="0.25">
      <c r="B690" s="128"/>
      <c r="C690" s="128"/>
      <c r="D690" s="123"/>
      <c r="E690" s="122"/>
    </row>
    <row r="691" spans="2:5" s="107" customFormat="1" ht="14.25" x14ac:dyDescent="0.25">
      <c r="B691" s="128"/>
      <c r="C691" s="128"/>
      <c r="D691" s="123"/>
      <c r="E691" s="122"/>
    </row>
    <row r="692" spans="2:5" s="107" customFormat="1" ht="14.25" x14ac:dyDescent="0.25">
      <c r="B692" s="128"/>
      <c r="C692" s="128"/>
      <c r="D692" s="123"/>
      <c r="E692" s="122"/>
    </row>
    <row r="693" spans="2:5" s="107" customFormat="1" ht="14.25" x14ac:dyDescent="0.25">
      <c r="B693" s="128"/>
      <c r="C693" s="128"/>
      <c r="D693" s="123"/>
      <c r="E693" s="122"/>
    </row>
    <row r="694" spans="2:5" s="107" customFormat="1" ht="14.25" x14ac:dyDescent="0.25">
      <c r="B694" s="128"/>
      <c r="C694" s="128"/>
      <c r="D694" s="123"/>
      <c r="E694" s="122"/>
    </row>
    <row r="695" spans="2:5" s="107" customFormat="1" ht="14.25" x14ac:dyDescent="0.25">
      <c r="B695" s="128"/>
      <c r="C695" s="128"/>
      <c r="D695" s="123"/>
      <c r="E695" s="122"/>
    </row>
    <row r="696" spans="2:5" s="107" customFormat="1" ht="14.25" x14ac:dyDescent="0.25">
      <c r="B696" s="128"/>
      <c r="C696" s="128"/>
      <c r="D696" s="123"/>
      <c r="E696" s="122"/>
    </row>
    <row r="697" spans="2:5" s="107" customFormat="1" ht="14.25" x14ac:dyDescent="0.25">
      <c r="B697" s="128"/>
      <c r="C697" s="128"/>
      <c r="D697" s="123"/>
      <c r="E697" s="122"/>
    </row>
    <row r="698" spans="2:5" s="107" customFormat="1" ht="14.25" x14ac:dyDescent="0.25">
      <c r="B698" s="128"/>
      <c r="C698" s="128"/>
      <c r="D698" s="123"/>
      <c r="E698" s="122"/>
    </row>
    <row r="699" spans="2:5" s="107" customFormat="1" ht="14.25" x14ac:dyDescent="0.25">
      <c r="B699" s="128"/>
      <c r="C699" s="128"/>
      <c r="D699" s="123"/>
      <c r="E699" s="122"/>
    </row>
    <row r="700" spans="2:5" s="107" customFormat="1" ht="14.25" x14ac:dyDescent="0.25">
      <c r="B700" s="128"/>
      <c r="C700" s="128"/>
      <c r="D700" s="123"/>
      <c r="E700" s="122"/>
    </row>
    <row r="701" spans="2:5" s="107" customFormat="1" ht="14.25" x14ac:dyDescent="0.25">
      <c r="B701" s="128"/>
      <c r="C701" s="128"/>
      <c r="D701" s="123"/>
      <c r="E701" s="122"/>
    </row>
    <row r="702" spans="2:5" s="107" customFormat="1" ht="14.25" x14ac:dyDescent="0.25">
      <c r="B702" s="128"/>
      <c r="C702" s="128"/>
      <c r="D702" s="123"/>
      <c r="E702" s="122"/>
    </row>
    <row r="703" spans="2:5" s="107" customFormat="1" ht="14.25" x14ac:dyDescent="0.25">
      <c r="B703" s="128"/>
      <c r="C703" s="128"/>
      <c r="D703" s="123"/>
      <c r="E703" s="122"/>
    </row>
    <row r="704" spans="2:5" s="107" customFormat="1" ht="14.25" x14ac:dyDescent="0.25">
      <c r="B704" s="128"/>
      <c r="C704" s="128"/>
      <c r="D704" s="123"/>
      <c r="E704" s="122"/>
    </row>
    <row r="705" spans="2:5" s="107" customFormat="1" ht="14.25" x14ac:dyDescent="0.25">
      <c r="B705" s="128"/>
      <c r="C705" s="128"/>
      <c r="D705" s="123"/>
      <c r="E705" s="122"/>
    </row>
    <row r="706" spans="2:5" s="107" customFormat="1" ht="14.25" x14ac:dyDescent="0.25">
      <c r="B706" s="128"/>
      <c r="C706" s="128"/>
      <c r="D706" s="123"/>
      <c r="E706" s="122"/>
    </row>
    <row r="707" spans="2:5" s="107" customFormat="1" ht="14.25" x14ac:dyDescent="0.25">
      <c r="B707" s="128"/>
      <c r="C707" s="128"/>
      <c r="D707" s="123"/>
      <c r="E707" s="122"/>
    </row>
    <row r="708" spans="2:5" s="107" customFormat="1" ht="14.25" x14ac:dyDescent="0.25">
      <c r="B708" s="128"/>
      <c r="C708" s="128"/>
      <c r="D708" s="123"/>
      <c r="E708" s="122"/>
    </row>
    <row r="709" spans="2:5" s="107" customFormat="1" ht="14.25" x14ac:dyDescent="0.25">
      <c r="B709" s="128"/>
      <c r="C709" s="128"/>
      <c r="D709" s="123"/>
      <c r="E709" s="122"/>
    </row>
    <row r="710" spans="2:5" s="107" customFormat="1" ht="14.25" x14ac:dyDescent="0.25">
      <c r="B710" s="128"/>
      <c r="C710" s="128"/>
      <c r="D710" s="123"/>
      <c r="E710" s="122"/>
    </row>
    <row r="711" spans="2:5" s="107" customFormat="1" ht="14.25" x14ac:dyDescent="0.25">
      <c r="B711" s="128"/>
      <c r="C711" s="128"/>
      <c r="D711" s="123"/>
      <c r="E711" s="122"/>
    </row>
    <row r="712" spans="2:5" s="107" customFormat="1" ht="14.25" x14ac:dyDescent="0.25">
      <c r="B712" s="128"/>
      <c r="C712" s="128"/>
      <c r="D712" s="123"/>
      <c r="E712" s="122"/>
    </row>
    <row r="713" spans="2:5" s="107" customFormat="1" ht="14.25" x14ac:dyDescent="0.25">
      <c r="B713" s="128"/>
      <c r="C713" s="128"/>
      <c r="D713" s="123"/>
      <c r="E713" s="122"/>
    </row>
    <row r="714" spans="2:5" s="107" customFormat="1" ht="14.25" x14ac:dyDescent="0.25">
      <c r="B714" s="128"/>
      <c r="C714" s="128"/>
      <c r="D714" s="123"/>
      <c r="E714" s="122"/>
    </row>
    <row r="715" spans="2:5" s="107" customFormat="1" ht="14.25" x14ac:dyDescent="0.25">
      <c r="B715" s="128"/>
      <c r="C715" s="128"/>
      <c r="D715" s="123"/>
      <c r="E715" s="122"/>
    </row>
    <row r="716" spans="2:5" s="107" customFormat="1" ht="14.25" x14ac:dyDescent="0.25">
      <c r="B716" s="128"/>
      <c r="C716" s="128"/>
      <c r="D716" s="123"/>
      <c r="E716" s="122"/>
    </row>
    <row r="717" spans="2:5" s="107" customFormat="1" ht="14.25" x14ac:dyDescent="0.25">
      <c r="B717" s="128"/>
      <c r="C717" s="128"/>
      <c r="D717" s="123"/>
      <c r="E717" s="122"/>
    </row>
    <row r="718" spans="2:5" s="107" customFormat="1" ht="14.25" x14ac:dyDescent="0.25">
      <c r="B718" s="128"/>
      <c r="C718" s="128"/>
      <c r="D718" s="123"/>
      <c r="E718" s="122"/>
    </row>
    <row r="719" spans="2:5" s="107" customFormat="1" ht="14.25" x14ac:dyDescent="0.25">
      <c r="B719" s="128"/>
      <c r="C719" s="128"/>
      <c r="D719" s="123"/>
      <c r="E719" s="122"/>
    </row>
    <row r="720" spans="2:5" s="107" customFormat="1" ht="14.25" x14ac:dyDescent="0.25">
      <c r="B720" s="128"/>
      <c r="C720" s="128"/>
      <c r="D720" s="123"/>
      <c r="E720" s="122"/>
    </row>
    <row r="721" spans="2:5" s="107" customFormat="1" ht="14.25" x14ac:dyDescent="0.25">
      <c r="B721" s="128"/>
      <c r="C721" s="128"/>
      <c r="D721" s="123"/>
      <c r="E721" s="122"/>
    </row>
    <row r="722" spans="2:5" s="107" customFormat="1" ht="14.25" x14ac:dyDescent="0.25">
      <c r="B722" s="128"/>
      <c r="C722" s="128"/>
      <c r="D722" s="123"/>
      <c r="E722" s="122"/>
    </row>
    <row r="723" spans="2:5" s="107" customFormat="1" ht="14.25" x14ac:dyDescent="0.25">
      <c r="B723" s="128"/>
      <c r="C723" s="128"/>
      <c r="D723" s="123"/>
      <c r="E723" s="122"/>
    </row>
    <row r="724" spans="2:5" s="107" customFormat="1" ht="14.25" x14ac:dyDescent="0.25">
      <c r="B724" s="128"/>
      <c r="C724" s="128"/>
      <c r="D724" s="123"/>
      <c r="E724" s="122"/>
    </row>
    <row r="725" spans="2:5" s="107" customFormat="1" ht="14.25" x14ac:dyDescent="0.25">
      <c r="B725" s="128"/>
      <c r="C725" s="128"/>
      <c r="D725" s="123"/>
      <c r="E725" s="122"/>
    </row>
    <row r="726" spans="2:5" s="107" customFormat="1" ht="14.25" x14ac:dyDescent="0.25">
      <c r="B726" s="128"/>
      <c r="C726" s="128"/>
      <c r="D726" s="123"/>
      <c r="E726" s="122"/>
    </row>
    <row r="727" spans="2:5" s="107" customFormat="1" ht="14.25" x14ac:dyDescent="0.25">
      <c r="B727" s="128"/>
      <c r="C727" s="128"/>
      <c r="D727" s="123"/>
      <c r="E727" s="122"/>
    </row>
    <row r="728" spans="2:5" s="107" customFormat="1" ht="14.25" x14ac:dyDescent="0.25">
      <c r="B728" s="128"/>
      <c r="C728" s="128"/>
      <c r="D728" s="123"/>
      <c r="E728" s="122"/>
    </row>
    <row r="729" spans="2:5" s="107" customFormat="1" ht="14.25" x14ac:dyDescent="0.25">
      <c r="B729" s="128"/>
      <c r="C729" s="128"/>
      <c r="D729" s="123"/>
      <c r="E729" s="122"/>
    </row>
    <row r="730" spans="2:5" s="107" customFormat="1" ht="14.25" x14ac:dyDescent="0.25">
      <c r="B730" s="128"/>
      <c r="C730" s="128"/>
      <c r="D730" s="123"/>
      <c r="E730" s="122"/>
    </row>
    <row r="731" spans="2:5" s="107" customFormat="1" ht="14.25" x14ac:dyDescent="0.25">
      <c r="B731" s="128"/>
      <c r="C731" s="128"/>
      <c r="D731" s="123"/>
      <c r="E731" s="122"/>
    </row>
    <row r="732" spans="2:5" s="107" customFormat="1" ht="14.25" x14ac:dyDescent="0.25">
      <c r="B732" s="128"/>
      <c r="C732" s="128"/>
      <c r="D732" s="123"/>
      <c r="E732" s="122"/>
    </row>
    <row r="733" spans="2:5" s="107" customFormat="1" ht="14.25" x14ac:dyDescent="0.25">
      <c r="B733" s="128"/>
      <c r="C733" s="128"/>
      <c r="D733" s="123"/>
      <c r="E733" s="122"/>
    </row>
    <row r="734" spans="2:5" s="107" customFormat="1" ht="14.25" x14ac:dyDescent="0.25">
      <c r="B734" s="128"/>
      <c r="C734" s="128"/>
      <c r="D734" s="123"/>
      <c r="E734" s="122"/>
    </row>
    <row r="735" spans="2:5" s="107" customFormat="1" ht="14.25" x14ac:dyDescent="0.25">
      <c r="B735" s="128"/>
      <c r="C735" s="128"/>
      <c r="D735" s="123"/>
      <c r="E735" s="122"/>
    </row>
    <row r="736" spans="2:5" s="107" customFormat="1" ht="14.25" x14ac:dyDescent="0.25">
      <c r="B736" s="128"/>
      <c r="C736" s="128"/>
      <c r="D736" s="123"/>
      <c r="E736" s="122"/>
    </row>
    <row r="737" spans="2:5" s="107" customFormat="1" ht="14.25" x14ac:dyDescent="0.25">
      <c r="B737" s="128"/>
      <c r="C737" s="128"/>
      <c r="D737" s="123"/>
      <c r="E737" s="122"/>
    </row>
    <row r="738" spans="2:5" s="107" customFormat="1" ht="14.25" x14ac:dyDescent="0.25">
      <c r="B738" s="128"/>
      <c r="C738" s="128"/>
      <c r="D738" s="123"/>
      <c r="E738" s="122"/>
    </row>
    <row r="739" spans="2:5" s="107" customFormat="1" ht="14.25" x14ac:dyDescent="0.25">
      <c r="B739" s="128"/>
      <c r="C739" s="128"/>
      <c r="D739" s="123"/>
      <c r="E739" s="122"/>
    </row>
    <row r="740" spans="2:5" s="107" customFormat="1" ht="14.25" x14ac:dyDescent="0.25">
      <c r="B740" s="128"/>
      <c r="C740" s="128"/>
      <c r="D740" s="123"/>
      <c r="E740" s="122"/>
    </row>
    <row r="741" spans="2:5" s="107" customFormat="1" ht="14.25" x14ac:dyDescent="0.25">
      <c r="B741" s="128"/>
      <c r="C741" s="128"/>
      <c r="D741" s="123"/>
      <c r="E741" s="122"/>
    </row>
    <row r="742" spans="2:5" s="107" customFormat="1" ht="14.25" x14ac:dyDescent="0.25">
      <c r="B742" s="128"/>
      <c r="C742" s="128"/>
      <c r="D742" s="123"/>
      <c r="E742" s="122"/>
    </row>
    <row r="743" spans="2:5" s="107" customFormat="1" ht="14.25" x14ac:dyDescent="0.25">
      <c r="B743" s="128"/>
      <c r="C743" s="128"/>
      <c r="D743" s="123"/>
      <c r="E743" s="122"/>
    </row>
    <row r="744" spans="2:5" s="107" customFormat="1" ht="14.25" x14ac:dyDescent="0.25">
      <c r="B744" s="128"/>
      <c r="C744" s="128"/>
      <c r="D744" s="123"/>
      <c r="E744" s="122"/>
    </row>
    <row r="745" spans="2:5" s="107" customFormat="1" ht="14.25" x14ac:dyDescent="0.25">
      <c r="B745" s="128"/>
      <c r="C745" s="128"/>
      <c r="D745" s="123"/>
      <c r="E745" s="122"/>
    </row>
    <row r="746" spans="2:5" s="107" customFormat="1" ht="14.25" x14ac:dyDescent="0.25">
      <c r="B746" s="128"/>
      <c r="C746" s="128"/>
      <c r="D746" s="123"/>
      <c r="E746" s="122"/>
    </row>
    <row r="747" spans="2:5" s="107" customFormat="1" ht="14.25" x14ac:dyDescent="0.25">
      <c r="B747" s="128"/>
      <c r="C747" s="128"/>
      <c r="D747" s="123"/>
      <c r="E747" s="122"/>
    </row>
    <row r="748" spans="2:5" s="107" customFormat="1" ht="14.25" x14ac:dyDescent="0.25">
      <c r="B748" s="128"/>
      <c r="C748" s="128"/>
      <c r="D748" s="123"/>
      <c r="E748" s="122"/>
    </row>
    <row r="749" spans="2:5" s="107" customFormat="1" ht="14.25" x14ac:dyDescent="0.25">
      <c r="B749" s="128"/>
      <c r="C749" s="128"/>
      <c r="D749" s="123"/>
      <c r="E749" s="122"/>
    </row>
    <row r="750" spans="2:5" s="107" customFormat="1" ht="14.25" x14ac:dyDescent="0.25">
      <c r="B750" s="128"/>
      <c r="C750" s="128"/>
      <c r="D750" s="123"/>
      <c r="E750" s="122"/>
    </row>
    <row r="751" spans="2:5" s="107" customFormat="1" ht="14.25" x14ac:dyDescent="0.25">
      <c r="B751" s="128"/>
      <c r="C751" s="128"/>
      <c r="D751" s="123"/>
      <c r="E751" s="122"/>
    </row>
    <row r="752" spans="2:5" s="107" customFormat="1" ht="14.25" x14ac:dyDescent="0.25">
      <c r="B752" s="128"/>
      <c r="C752" s="128"/>
      <c r="D752" s="123"/>
      <c r="E752" s="122"/>
    </row>
    <row r="753" spans="2:5" s="107" customFormat="1" ht="14.25" x14ac:dyDescent="0.25">
      <c r="B753" s="128"/>
      <c r="C753" s="128"/>
      <c r="D753" s="123"/>
      <c r="E753" s="122"/>
    </row>
    <row r="754" spans="2:5" s="107" customFormat="1" ht="14.25" x14ac:dyDescent="0.25">
      <c r="B754" s="128"/>
      <c r="C754" s="128"/>
      <c r="D754" s="123"/>
      <c r="E754" s="122"/>
    </row>
    <row r="755" spans="2:5" s="107" customFormat="1" ht="14.25" x14ac:dyDescent="0.25">
      <c r="B755" s="128"/>
      <c r="C755" s="128"/>
      <c r="D755" s="123"/>
      <c r="E755" s="122"/>
    </row>
    <row r="756" spans="2:5" s="107" customFormat="1" ht="14.25" x14ac:dyDescent="0.25">
      <c r="B756" s="128"/>
      <c r="C756" s="128"/>
      <c r="D756" s="123"/>
      <c r="E756" s="122"/>
    </row>
    <row r="757" spans="2:5" s="107" customFormat="1" ht="14.25" x14ac:dyDescent="0.25">
      <c r="B757" s="128"/>
      <c r="C757" s="128"/>
      <c r="D757" s="123"/>
      <c r="E757" s="122"/>
    </row>
    <row r="758" spans="2:5" s="107" customFormat="1" ht="14.25" x14ac:dyDescent="0.25">
      <c r="B758" s="128"/>
      <c r="C758" s="128"/>
      <c r="D758" s="123"/>
      <c r="E758" s="122"/>
    </row>
    <row r="759" spans="2:5" s="107" customFormat="1" ht="14.25" x14ac:dyDescent="0.25">
      <c r="B759" s="128"/>
      <c r="C759" s="128"/>
      <c r="D759" s="123"/>
      <c r="E759" s="122"/>
    </row>
    <row r="760" spans="2:5" s="107" customFormat="1" ht="14.25" x14ac:dyDescent="0.25">
      <c r="B760" s="128"/>
      <c r="C760" s="128"/>
      <c r="D760" s="123"/>
      <c r="E760" s="122"/>
    </row>
    <row r="761" spans="2:5" s="107" customFormat="1" ht="14.25" x14ac:dyDescent="0.25">
      <c r="B761" s="128"/>
      <c r="C761" s="128"/>
      <c r="D761" s="123"/>
      <c r="E761" s="122"/>
    </row>
    <row r="762" spans="2:5" s="107" customFormat="1" ht="14.25" x14ac:dyDescent="0.25">
      <c r="B762" s="128"/>
      <c r="C762" s="128"/>
      <c r="D762" s="123"/>
      <c r="E762" s="122"/>
    </row>
    <row r="763" spans="2:5" s="107" customFormat="1" ht="14.25" x14ac:dyDescent="0.25">
      <c r="B763" s="128"/>
      <c r="C763" s="128"/>
      <c r="D763" s="123"/>
      <c r="E763" s="122"/>
    </row>
    <row r="764" spans="2:5" s="107" customFormat="1" ht="14.25" x14ac:dyDescent="0.25">
      <c r="B764" s="128"/>
      <c r="C764" s="128"/>
      <c r="D764" s="123"/>
      <c r="E764" s="122"/>
    </row>
    <row r="765" spans="2:5" s="107" customFormat="1" ht="14.25" x14ac:dyDescent="0.25">
      <c r="B765" s="128"/>
      <c r="C765" s="128"/>
      <c r="D765" s="123"/>
      <c r="E765" s="122"/>
    </row>
    <row r="766" spans="2:5" s="107" customFormat="1" ht="14.25" x14ac:dyDescent="0.25">
      <c r="B766" s="128"/>
      <c r="C766" s="128"/>
      <c r="D766" s="123"/>
      <c r="E766" s="122"/>
    </row>
    <row r="767" spans="2:5" s="107" customFormat="1" ht="14.25" x14ac:dyDescent="0.25">
      <c r="B767" s="128"/>
      <c r="C767" s="128"/>
      <c r="D767" s="123"/>
      <c r="E767" s="122"/>
    </row>
    <row r="768" spans="2:5" s="107" customFormat="1" ht="14.25" x14ac:dyDescent="0.25">
      <c r="B768" s="128"/>
      <c r="C768" s="128"/>
      <c r="D768" s="123"/>
      <c r="E768" s="122"/>
    </row>
    <row r="769" spans="2:5" s="107" customFormat="1" ht="14.25" x14ac:dyDescent="0.25">
      <c r="B769" s="128"/>
      <c r="C769" s="128"/>
      <c r="D769" s="123"/>
      <c r="E769" s="122"/>
    </row>
    <row r="770" spans="2:5" s="107" customFormat="1" ht="14.25" x14ac:dyDescent="0.25">
      <c r="B770" s="128"/>
      <c r="C770" s="128"/>
      <c r="D770" s="123"/>
      <c r="E770" s="122"/>
    </row>
    <row r="771" spans="2:5" s="107" customFormat="1" ht="14.25" x14ac:dyDescent="0.25">
      <c r="B771" s="128"/>
      <c r="C771" s="128"/>
      <c r="D771" s="123"/>
      <c r="E771" s="122"/>
    </row>
    <row r="772" spans="2:5" s="107" customFormat="1" ht="14.25" x14ac:dyDescent="0.25">
      <c r="B772" s="128"/>
      <c r="C772" s="128"/>
      <c r="D772" s="123"/>
      <c r="E772" s="122"/>
    </row>
    <row r="773" spans="2:5" s="107" customFormat="1" ht="14.25" x14ac:dyDescent="0.25">
      <c r="B773" s="128"/>
      <c r="C773" s="128"/>
      <c r="D773" s="123"/>
      <c r="E773" s="122"/>
    </row>
    <row r="774" spans="2:5" s="107" customFormat="1" ht="14.25" x14ac:dyDescent="0.25">
      <c r="B774" s="128"/>
      <c r="C774" s="128"/>
      <c r="D774" s="123"/>
      <c r="E774" s="122"/>
    </row>
    <row r="775" spans="2:5" s="107" customFormat="1" ht="14.25" x14ac:dyDescent="0.25">
      <c r="B775" s="128"/>
      <c r="C775" s="128"/>
      <c r="D775" s="123"/>
      <c r="E775" s="122"/>
    </row>
    <row r="776" spans="2:5" s="107" customFormat="1" ht="14.25" x14ac:dyDescent="0.25">
      <c r="B776" s="128"/>
      <c r="C776" s="128"/>
      <c r="D776" s="123"/>
      <c r="E776" s="122"/>
    </row>
    <row r="777" spans="2:5" s="107" customFormat="1" ht="14.25" x14ac:dyDescent="0.25">
      <c r="B777" s="128"/>
      <c r="C777" s="128"/>
      <c r="D777" s="123"/>
      <c r="E777" s="122"/>
    </row>
    <row r="778" spans="2:5" s="107" customFormat="1" ht="14.25" x14ac:dyDescent="0.25">
      <c r="B778" s="128"/>
      <c r="C778" s="128"/>
      <c r="D778" s="123"/>
      <c r="E778" s="122"/>
    </row>
    <row r="779" spans="2:5" s="107" customFormat="1" ht="14.25" x14ac:dyDescent="0.25">
      <c r="B779" s="128"/>
      <c r="C779" s="128"/>
      <c r="D779" s="123"/>
      <c r="E779" s="122"/>
    </row>
    <row r="780" spans="2:5" s="107" customFormat="1" ht="14.25" x14ac:dyDescent="0.25">
      <c r="B780" s="128"/>
      <c r="C780" s="128"/>
      <c r="D780" s="123"/>
      <c r="E780" s="122"/>
    </row>
    <row r="781" spans="2:5" s="107" customFormat="1" ht="14.25" x14ac:dyDescent="0.25">
      <c r="B781" s="128"/>
      <c r="C781" s="128"/>
      <c r="D781" s="123"/>
      <c r="E781" s="122"/>
    </row>
    <row r="782" spans="2:5" s="107" customFormat="1" ht="14.25" x14ac:dyDescent="0.25">
      <c r="B782" s="128"/>
      <c r="C782" s="128"/>
      <c r="D782" s="123"/>
      <c r="E782" s="122"/>
    </row>
    <row r="783" spans="2:5" s="107" customFormat="1" ht="14.25" x14ac:dyDescent="0.25">
      <c r="B783" s="128"/>
      <c r="C783" s="128"/>
      <c r="D783" s="123"/>
      <c r="E783" s="122"/>
    </row>
    <row r="784" spans="2:5" s="107" customFormat="1" ht="14.25" x14ac:dyDescent="0.25">
      <c r="B784" s="128"/>
      <c r="C784" s="128"/>
      <c r="D784" s="123"/>
      <c r="E784" s="122"/>
    </row>
    <row r="785" spans="2:5" s="107" customFormat="1" ht="14.25" x14ac:dyDescent="0.25">
      <c r="B785" s="128"/>
      <c r="C785" s="128"/>
      <c r="D785" s="123"/>
      <c r="E785" s="122"/>
    </row>
    <row r="786" spans="2:5" s="107" customFormat="1" ht="14.25" x14ac:dyDescent="0.25">
      <c r="B786" s="128"/>
      <c r="C786" s="128"/>
      <c r="D786" s="123"/>
      <c r="E786" s="122"/>
    </row>
    <row r="787" spans="2:5" s="107" customFormat="1" ht="14.25" x14ac:dyDescent="0.25">
      <c r="B787" s="128"/>
      <c r="C787" s="128"/>
      <c r="D787" s="123"/>
      <c r="E787" s="122"/>
    </row>
    <row r="788" spans="2:5" s="107" customFormat="1" ht="14.25" x14ac:dyDescent="0.25">
      <c r="B788" s="128"/>
      <c r="C788" s="128"/>
      <c r="D788" s="123"/>
      <c r="E788" s="122"/>
    </row>
    <row r="789" spans="2:5" s="107" customFormat="1" ht="14.25" x14ac:dyDescent="0.25">
      <c r="B789" s="128"/>
      <c r="C789" s="128"/>
      <c r="D789" s="123"/>
      <c r="E789" s="122"/>
    </row>
    <row r="790" spans="2:5" s="107" customFormat="1" ht="14.25" x14ac:dyDescent="0.25">
      <c r="B790" s="128"/>
      <c r="C790" s="128"/>
      <c r="D790" s="123"/>
      <c r="E790" s="122"/>
    </row>
    <row r="791" spans="2:5" s="107" customFormat="1" ht="14.25" x14ac:dyDescent="0.25">
      <c r="B791" s="128"/>
      <c r="C791" s="128"/>
      <c r="D791" s="123"/>
      <c r="E791" s="122"/>
    </row>
    <row r="792" spans="2:5" s="107" customFormat="1" ht="14.25" x14ac:dyDescent="0.25">
      <c r="B792" s="128"/>
      <c r="C792" s="128"/>
      <c r="D792" s="123"/>
      <c r="E792" s="122"/>
    </row>
    <row r="793" spans="2:5" s="107" customFormat="1" ht="14.25" x14ac:dyDescent="0.25">
      <c r="B793" s="128"/>
      <c r="C793" s="128"/>
      <c r="D793" s="123"/>
      <c r="E793" s="122"/>
    </row>
    <row r="794" spans="2:5" s="107" customFormat="1" ht="14.25" x14ac:dyDescent="0.25">
      <c r="B794" s="128"/>
      <c r="C794" s="128"/>
      <c r="D794" s="123"/>
      <c r="E794" s="122"/>
    </row>
    <row r="795" spans="2:5" s="107" customFormat="1" ht="14.25" x14ac:dyDescent="0.25">
      <c r="B795" s="128"/>
      <c r="C795" s="128"/>
      <c r="D795" s="123"/>
      <c r="E795" s="122"/>
    </row>
    <row r="796" spans="2:5" s="107" customFormat="1" ht="14.25" x14ac:dyDescent="0.25">
      <c r="B796" s="128"/>
      <c r="C796" s="128"/>
      <c r="D796" s="123"/>
      <c r="E796" s="122"/>
    </row>
    <row r="797" spans="2:5" s="107" customFormat="1" ht="14.25" x14ac:dyDescent="0.25">
      <c r="B797" s="128"/>
      <c r="C797" s="128"/>
      <c r="D797" s="123"/>
      <c r="E797" s="122"/>
    </row>
    <row r="798" spans="2:5" s="107" customFormat="1" ht="14.25" x14ac:dyDescent="0.25">
      <c r="B798" s="128"/>
      <c r="C798" s="128"/>
      <c r="D798" s="123"/>
      <c r="E798" s="122"/>
    </row>
    <row r="799" spans="2:5" s="107" customFormat="1" ht="14.25" x14ac:dyDescent="0.25">
      <c r="B799" s="128"/>
      <c r="C799" s="128"/>
      <c r="D799" s="123"/>
      <c r="E799" s="122"/>
    </row>
    <row r="800" spans="2:5" s="107" customFormat="1" ht="14.25" x14ac:dyDescent="0.25">
      <c r="B800" s="128"/>
      <c r="C800" s="128"/>
      <c r="D800" s="123"/>
      <c r="E800" s="122"/>
    </row>
    <row r="801" spans="2:5" s="107" customFormat="1" ht="14.25" x14ac:dyDescent="0.25">
      <c r="B801" s="128"/>
      <c r="C801" s="128"/>
      <c r="D801" s="123"/>
      <c r="E801" s="122"/>
    </row>
    <row r="802" spans="2:5" s="107" customFormat="1" ht="14.25" x14ac:dyDescent="0.25">
      <c r="B802" s="128"/>
      <c r="C802" s="128"/>
      <c r="D802" s="123"/>
      <c r="E802" s="122"/>
    </row>
    <row r="803" spans="2:5" s="107" customFormat="1" ht="14.25" x14ac:dyDescent="0.25">
      <c r="B803" s="128"/>
      <c r="C803" s="128"/>
      <c r="D803" s="123"/>
      <c r="E803" s="122"/>
    </row>
    <row r="804" spans="2:5" s="107" customFormat="1" ht="14.25" x14ac:dyDescent="0.25">
      <c r="B804" s="128"/>
      <c r="C804" s="128"/>
      <c r="D804" s="123"/>
      <c r="E804" s="122"/>
    </row>
    <row r="805" spans="2:5" s="107" customFormat="1" ht="14.25" x14ac:dyDescent="0.25">
      <c r="B805" s="128"/>
      <c r="C805" s="128"/>
      <c r="D805" s="123"/>
      <c r="E805" s="122"/>
    </row>
    <row r="806" spans="2:5" s="107" customFormat="1" ht="14.25" x14ac:dyDescent="0.25">
      <c r="B806" s="128"/>
      <c r="C806" s="128"/>
      <c r="D806" s="123"/>
      <c r="E806" s="122"/>
    </row>
    <row r="807" spans="2:5" s="107" customFormat="1" ht="14.25" x14ac:dyDescent="0.25">
      <c r="B807" s="128"/>
      <c r="C807" s="128"/>
      <c r="D807" s="123"/>
      <c r="E807" s="122"/>
    </row>
    <row r="808" spans="2:5" s="107" customFormat="1" ht="14.25" x14ac:dyDescent="0.25">
      <c r="B808" s="128"/>
      <c r="C808" s="128"/>
      <c r="D808" s="123"/>
      <c r="E808" s="122"/>
    </row>
    <row r="809" spans="2:5" s="107" customFormat="1" ht="14.25" x14ac:dyDescent="0.25">
      <c r="B809" s="128"/>
      <c r="C809" s="128"/>
      <c r="D809" s="123"/>
      <c r="E809" s="122"/>
    </row>
    <row r="810" spans="2:5" s="107" customFormat="1" ht="14.25" x14ac:dyDescent="0.25">
      <c r="B810" s="128"/>
      <c r="C810" s="128"/>
      <c r="D810" s="123"/>
      <c r="E810" s="122"/>
    </row>
    <row r="811" spans="2:5" s="107" customFormat="1" ht="14.25" x14ac:dyDescent="0.25">
      <c r="B811" s="128"/>
      <c r="C811" s="128"/>
      <c r="D811" s="123"/>
      <c r="E811" s="122"/>
    </row>
    <row r="812" spans="2:5" s="107" customFormat="1" ht="14.25" x14ac:dyDescent="0.25">
      <c r="B812" s="128"/>
      <c r="C812" s="128"/>
      <c r="D812" s="123"/>
      <c r="E812" s="122"/>
    </row>
    <row r="813" spans="2:5" s="107" customFormat="1" ht="14.25" x14ac:dyDescent="0.25">
      <c r="B813" s="128"/>
      <c r="C813" s="128"/>
      <c r="D813" s="123"/>
      <c r="E813" s="122"/>
    </row>
    <row r="814" spans="2:5" s="107" customFormat="1" ht="14.25" x14ac:dyDescent="0.25">
      <c r="B814" s="128"/>
      <c r="C814" s="128"/>
      <c r="D814" s="123"/>
      <c r="E814" s="122"/>
    </row>
    <row r="815" spans="2:5" s="107" customFormat="1" ht="14.25" x14ac:dyDescent="0.25">
      <c r="B815" s="128"/>
      <c r="C815" s="128"/>
      <c r="D815" s="123"/>
      <c r="E815" s="122"/>
    </row>
    <row r="816" spans="2:5" s="107" customFormat="1" ht="14.25" x14ac:dyDescent="0.25">
      <c r="B816" s="128"/>
      <c r="C816" s="128"/>
      <c r="D816" s="123"/>
      <c r="E816" s="122"/>
    </row>
    <row r="817" spans="2:5" s="107" customFormat="1" ht="14.25" x14ac:dyDescent="0.25">
      <c r="B817" s="128"/>
      <c r="C817" s="128"/>
      <c r="D817" s="123"/>
      <c r="E817" s="122"/>
    </row>
    <row r="818" spans="2:5" s="107" customFormat="1" ht="14.25" x14ac:dyDescent="0.25">
      <c r="B818" s="128"/>
      <c r="C818" s="128"/>
      <c r="D818" s="123"/>
      <c r="E818" s="122"/>
    </row>
    <row r="819" spans="2:5" s="107" customFormat="1" ht="14.25" x14ac:dyDescent="0.25">
      <c r="B819" s="128"/>
      <c r="C819" s="128"/>
      <c r="D819" s="123"/>
      <c r="E819" s="122"/>
    </row>
    <row r="820" spans="2:5" s="107" customFormat="1" ht="14.25" x14ac:dyDescent="0.25">
      <c r="B820" s="128"/>
      <c r="C820" s="128"/>
      <c r="D820" s="123"/>
      <c r="E820" s="122"/>
    </row>
    <row r="821" spans="2:5" s="107" customFormat="1" ht="14.25" x14ac:dyDescent="0.25">
      <c r="B821" s="128"/>
      <c r="C821" s="128"/>
      <c r="D821" s="123"/>
      <c r="E821" s="122"/>
    </row>
    <row r="822" spans="2:5" s="107" customFormat="1" ht="14.25" x14ac:dyDescent="0.25">
      <c r="B822" s="128"/>
      <c r="C822" s="128"/>
      <c r="D822" s="123"/>
      <c r="E822" s="122"/>
    </row>
    <row r="823" spans="2:5" s="107" customFormat="1" ht="14.25" x14ac:dyDescent="0.25">
      <c r="B823" s="128"/>
      <c r="C823" s="128"/>
      <c r="D823" s="123"/>
      <c r="E823" s="122"/>
    </row>
    <row r="824" spans="2:5" s="107" customFormat="1" ht="14.25" x14ac:dyDescent="0.25">
      <c r="B824" s="128"/>
      <c r="C824" s="128"/>
      <c r="D824" s="123"/>
      <c r="E824" s="122"/>
    </row>
    <row r="825" spans="2:5" s="107" customFormat="1" ht="14.25" x14ac:dyDescent="0.25">
      <c r="B825" s="128"/>
      <c r="C825" s="128"/>
      <c r="D825" s="123"/>
      <c r="E825" s="122"/>
    </row>
    <row r="826" spans="2:5" s="107" customFormat="1" ht="14.25" x14ac:dyDescent="0.25">
      <c r="B826" s="128"/>
      <c r="C826" s="128"/>
      <c r="D826" s="123"/>
      <c r="E826" s="122"/>
    </row>
    <row r="827" spans="2:5" s="107" customFormat="1" ht="14.25" x14ac:dyDescent="0.25">
      <c r="B827" s="128"/>
      <c r="C827" s="128"/>
      <c r="D827" s="123"/>
      <c r="E827" s="122"/>
    </row>
    <row r="828" spans="2:5" s="107" customFormat="1" ht="14.25" x14ac:dyDescent="0.25">
      <c r="B828" s="128"/>
      <c r="C828" s="128"/>
      <c r="D828" s="123"/>
      <c r="E828" s="122"/>
    </row>
    <row r="829" spans="2:5" s="107" customFormat="1" ht="14.25" x14ac:dyDescent="0.25">
      <c r="B829" s="128"/>
      <c r="C829" s="128"/>
      <c r="D829" s="123"/>
      <c r="E829" s="122"/>
    </row>
    <row r="830" spans="2:5" s="107" customFormat="1" ht="14.25" x14ac:dyDescent="0.25">
      <c r="B830" s="128"/>
      <c r="C830" s="128"/>
      <c r="D830" s="123"/>
      <c r="E830" s="122"/>
    </row>
    <row r="831" spans="2:5" s="107" customFormat="1" ht="14.25" x14ac:dyDescent="0.25">
      <c r="B831" s="128"/>
      <c r="C831" s="128"/>
      <c r="D831" s="123"/>
      <c r="E831" s="122"/>
    </row>
    <row r="832" spans="2:5" s="107" customFormat="1" ht="14.25" x14ac:dyDescent="0.25">
      <c r="B832" s="128"/>
      <c r="C832" s="128"/>
      <c r="D832" s="123"/>
      <c r="E832" s="122"/>
    </row>
    <row r="833" spans="2:5" s="107" customFormat="1" ht="14.25" x14ac:dyDescent="0.25">
      <c r="B833" s="128"/>
      <c r="C833" s="128"/>
      <c r="D833" s="123"/>
      <c r="E833" s="122"/>
    </row>
    <row r="834" spans="2:5" s="107" customFormat="1" ht="14.25" x14ac:dyDescent="0.25">
      <c r="B834" s="128"/>
      <c r="C834" s="128"/>
      <c r="D834" s="123"/>
      <c r="E834" s="122"/>
    </row>
    <row r="835" spans="2:5" s="107" customFormat="1" ht="14.25" x14ac:dyDescent="0.25">
      <c r="B835" s="128"/>
      <c r="C835" s="128"/>
      <c r="D835" s="123"/>
      <c r="E835" s="122"/>
    </row>
    <row r="836" spans="2:5" s="107" customFormat="1" ht="14.25" x14ac:dyDescent="0.25">
      <c r="B836" s="128"/>
      <c r="C836" s="128"/>
      <c r="D836" s="123"/>
      <c r="E836" s="122"/>
    </row>
    <row r="837" spans="2:5" s="107" customFormat="1" ht="14.25" x14ac:dyDescent="0.25">
      <c r="B837" s="128"/>
      <c r="C837" s="128"/>
      <c r="D837" s="123"/>
      <c r="E837" s="122"/>
    </row>
    <row r="838" spans="2:5" s="107" customFormat="1" ht="14.25" x14ac:dyDescent="0.25">
      <c r="B838" s="128"/>
      <c r="C838" s="128"/>
      <c r="D838" s="123"/>
      <c r="E838" s="122"/>
    </row>
    <row r="839" spans="2:5" s="107" customFormat="1" ht="14.25" x14ac:dyDescent="0.25">
      <c r="B839" s="128"/>
      <c r="C839" s="128"/>
      <c r="D839" s="123"/>
      <c r="E839" s="122"/>
    </row>
    <row r="840" spans="2:5" s="107" customFormat="1" ht="14.25" x14ac:dyDescent="0.25">
      <c r="B840" s="128"/>
      <c r="C840" s="128"/>
      <c r="D840" s="123"/>
      <c r="E840" s="122"/>
    </row>
    <row r="841" spans="2:5" s="107" customFormat="1" ht="14.25" x14ac:dyDescent="0.25">
      <c r="B841" s="128"/>
      <c r="C841" s="128"/>
      <c r="D841" s="123"/>
      <c r="E841" s="122"/>
    </row>
    <row r="842" spans="2:5" s="107" customFormat="1" ht="14.25" x14ac:dyDescent="0.25">
      <c r="B842" s="128"/>
      <c r="C842" s="128"/>
      <c r="D842" s="123"/>
      <c r="E842" s="122"/>
    </row>
    <row r="843" spans="2:5" s="107" customFormat="1" ht="14.25" x14ac:dyDescent="0.25">
      <c r="B843" s="128"/>
      <c r="C843" s="128"/>
      <c r="D843" s="123"/>
      <c r="E843" s="122"/>
    </row>
    <row r="844" spans="2:5" s="107" customFormat="1" ht="14.25" x14ac:dyDescent="0.25">
      <c r="B844" s="128"/>
      <c r="C844" s="128"/>
      <c r="D844" s="123"/>
      <c r="E844" s="122"/>
    </row>
    <row r="845" spans="2:5" s="107" customFormat="1" ht="14.25" x14ac:dyDescent="0.25">
      <c r="B845" s="128"/>
      <c r="C845" s="128"/>
      <c r="D845" s="123"/>
      <c r="E845" s="122"/>
    </row>
    <row r="846" spans="2:5" s="107" customFormat="1" ht="14.25" x14ac:dyDescent="0.25">
      <c r="B846" s="128"/>
      <c r="C846" s="128"/>
      <c r="D846" s="123"/>
      <c r="E846" s="122"/>
    </row>
    <row r="847" spans="2:5" s="107" customFormat="1" ht="14.25" x14ac:dyDescent="0.25">
      <c r="B847" s="128"/>
      <c r="C847" s="128"/>
      <c r="D847" s="123"/>
      <c r="E847" s="122"/>
    </row>
    <row r="848" spans="2:5" s="107" customFormat="1" ht="14.25" x14ac:dyDescent="0.25">
      <c r="B848" s="128"/>
      <c r="C848" s="128"/>
      <c r="D848" s="123"/>
      <c r="E848" s="122"/>
    </row>
    <row r="849" spans="2:5" s="107" customFormat="1" ht="14.25" x14ac:dyDescent="0.25">
      <c r="B849" s="128"/>
      <c r="C849" s="128"/>
      <c r="D849" s="123"/>
      <c r="E849" s="122"/>
    </row>
    <row r="850" spans="2:5" s="107" customFormat="1" ht="14.25" x14ac:dyDescent="0.25">
      <c r="B850" s="128"/>
      <c r="C850" s="128"/>
      <c r="D850" s="123"/>
      <c r="E850" s="122"/>
    </row>
    <row r="851" spans="2:5" s="107" customFormat="1" ht="14.25" x14ac:dyDescent="0.25">
      <c r="B851" s="128"/>
      <c r="C851" s="128"/>
      <c r="D851" s="123"/>
      <c r="E851" s="122"/>
    </row>
    <row r="852" spans="2:5" s="107" customFormat="1" ht="14.25" x14ac:dyDescent="0.25">
      <c r="B852" s="128"/>
      <c r="C852" s="128"/>
      <c r="D852" s="123"/>
      <c r="E852" s="122"/>
    </row>
    <row r="853" spans="2:5" s="107" customFormat="1" ht="14.25" x14ac:dyDescent="0.25">
      <c r="B853" s="128"/>
      <c r="C853" s="128"/>
      <c r="D853" s="123"/>
      <c r="E853" s="122"/>
    </row>
    <row r="854" spans="2:5" s="107" customFormat="1" ht="14.25" x14ac:dyDescent="0.25">
      <c r="B854" s="128"/>
      <c r="C854" s="128"/>
      <c r="D854" s="123"/>
      <c r="E854" s="122"/>
    </row>
    <row r="855" spans="2:5" s="107" customFormat="1" ht="14.25" x14ac:dyDescent="0.25">
      <c r="B855" s="128"/>
      <c r="C855" s="128"/>
      <c r="D855" s="123"/>
      <c r="E855" s="122"/>
    </row>
    <row r="856" spans="2:5" s="107" customFormat="1" ht="14.25" x14ac:dyDescent="0.25">
      <c r="B856" s="128"/>
      <c r="C856" s="128"/>
      <c r="D856" s="123"/>
      <c r="E856" s="122"/>
    </row>
    <row r="857" spans="2:5" s="107" customFormat="1" ht="14.25" x14ac:dyDescent="0.25">
      <c r="B857" s="128"/>
      <c r="C857" s="128"/>
      <c r="D857" s="123"/>
      <c r="E857" s="122"/>
    </row>
    <row r="858" spans="2:5" s="107" customFormat="1" ht="14.25" x14ac:dyDescent="0.25">
      <c r="B858" s="128"/>
      <c r="C858" s="128"/>
      <c r="D858" s="123"/>
      <c r="E858" s="122"/>
    </row>
    <row r="859" spans="2:5" s="107" customFormat="1" ht="14.25" x14ac:dyDescent="0.25">
      <c r="B859" s="128"/>
      <c r="C859" s="128"/>
      <c r="D859" s="123"/>
      <c r="E859" s="122"/>
    </row>
    <row r="860" spans="2:5" s="107" customFormat="1" ht="14.25" x14ac:dyDescent="0.25">
      <c r="B860" s="128"/>
      <c r="C860" s="128"/>
      <c r="D860" s="123"/>
      <c r="E860" s="122"/>
    </row>
    <row r="861" spans="2:5" s="107" customFormat="1" ht="14.25" x14ac:dyDescent="0.25">
      <c r="B861" s="128"/>
      <c r="C861" s="128"/>
      <c r="D861" s="123"/>
      <c r="E861" s="122"/>
    </row>
    <row r="862" spans="2:5" s="107" customFormat="1" ht="14.25" x14ac:dyDescent="0.25">
      <c r="B862" s="128"/>
      <c r="C862" s="128"/>
      <c r="D862" s="123"/>
      <c r="E862" s="122"/>
    </row>
    <row r="863" spans="2:5" s="107" customFormat="1" ht="14.25" x14ac:dyDescent="0.25">
      <c r="B863" s="128"/>
      <c r="C863" s="128"/>
      <c r="D863" s="123"/>
      <c r="E863" s="122"/>
    </row>
    <row r="864" spans="2:5" s="107" customFormat="1" ht="14.25" x14ac:dyDescent="0.25">
      <c r="B864" s="128"/>
      <c r="C864" s="128"/>
      <c r="D864" s="123"/>
      <c r="E864" s="122"/>
    </row>
    <row r="865" spans="2:5" s="107" customFormat="1" ht="14.25" x14ac:dyDescent="0.25">
      <c r="B865" s="128"/>
      <c r="C865" s="128"/>
      <c r="D865" s="123"/>
      <c r="E865" s="122"/>
    </row>
    <row r="866" spans="2:5" s="107" customFormat="1" ht="14.25" x14ac:dyDescent="0.25">
      <c r="B866" s="128"/>
      <c r="C866" s="128"/>
      <c r="D866" s="123"/>
      <c r="E866" s="122"/>
    </row>
    <row r="867" spans="2:5" s="107" customFormat="1" ht="14.25" x14ac:dyDescent="0.25">
      <c r="B867" s="128"/>
      <c r="C867" s="128"/>
      <c r="D867" s="123"/>
      <c r="E867" s="122"/>
    </row>
    <row r="868" spans="2:5" s="107" customFormat="1" ht="14.25" x14ac:dyDescent="0.25">
      <c r="B868" s="128"/>
      <c r="C868" s="128"/>
      <c r="D868" s="123"/>
      <c r="E868" s="122"/>
    </row>
    <row r="869" spans="2:5" s="107" customFormat="1" ht="14.25" x14ac:dyDescent="0.25">
      <c r="B869" s="128"/>
      <c r="C869" s="128"/>
      <c r="D869" s="123"/>
      <c r="E869" s="122"/>
    </row>
    <row r="870" spans="2:5" s="107" customFormat="1" ht="14.25" x14ac:dyDescent="0.25">
      <c r="B870" s="128"/>
      <c r="C870" s="128"/>
      <c r="D870" s="123"/>
      <c r="E870" s="122"/>
    </row>
    <row r="871" spans="2:5" s="107" customFormat="1" ht="14.25" x14ac:dyDescent="0.25">
      <c r="B871" s="128"/>
      <c r="C871" s="128"/>
      <c r="D871" s="123"/>
      <c r="E871" s="122"/>
    </row>
    <row r="872" spans="2:5" s="107" customFormat="1" ht="14.25" x14ac:dyDescent="0.25">
      <c r="B872" s="128"/>
      <c r="C872" s="128"/>
      <c r="D872" s="123"/>
      <c r="E872" s="122"/>
    </row>
    <row r="873" spans="2:5" s="107" customFormat="1" ht="14.25" x14ac:dyDescent="0.25">
      <c r="B873" s="128"/>
      <c r="C873" s="128"/>
      <c r="D873" s="123"/>
      <c r="E873" s="122"/>
    </row>
    <row r="874" spans="2:5" s="107" customFormat="1" ht="14.25" x14ac:dyDescent="0.25">
      <c r="B874" s="128"/>
      <c r="C874" s="128"/>
      <c r="D874" s="123"/>
      <c r="E874" s="122"/>
    </row>
    <row r="875" spans="2:5" s="107" customFormat="1" ht="14.25" x14ac:dyDescent="0.25">
      <c r="B875" s="128"/>
      <c r="C875" s="128"/>
      <c r="D875" s="123"/>
      <c r="E875" s="122"/>
    </row>
    <row r="876" spans="2:5" s="107" customFormat="1" ht="14.25" x14ac:dyDescent="0.25">
      <c r="B876" s="128"/>
      <c r="C876" s="128"/>
      <c r="D876" s="123"/>
      <c r="E876" s="122"/>
    </row>
    <row r="877" spans="2:5" s="107" customFormat="1" ht="14.25" x14ac:dyDescent="0.25">
      <c r="B877" s="128"/>
      <c r="C877" s="128"/>
      <c r="D877" s="123"/>
      <c r="E877" s="122"/>
    </row>
    <row r="878" spans="2:5" s="107" customFormat="1" ht="14.25" x14ac:dyDescent="0.25">
      <c r="B878" s="128"/>
      <c r="C878" s="128"/>
      <c r="D878" s="123"/>
      <c r="E878" s="122"/>
    </row>
    <row r="879" spans="2:5" s="107" customFormat="1" ht="14.25" x14ac:dyDescent="0.25">
      <c r="B879" s="128"/>
      <c r="C879" s="128"/>
      <c r="D879" s="123"/>
      <c r="E879" s="122"/>
    </row>
    <row r="880" spans="2:5" s="107" customFormat="1" ht="14.25" x14ac:dyDescent="0.25">
      <c r="B880" s="128"/>
      <c r="C880" s="128"/>
      <c r="D880" s="123"/>
      <c r="E880" s="122"/>
    </row>
    <row r="881" spans="2:5" s="107" customFormat="1" ht="14.25" x14ac:dyDescent="0.25">
      <c r="B881" s="128"/>
      <c r="C881" s="128"/>
      <c r="D881" s="123"/>
      <c r="E881" s="122"/>
    </row>
    <row r="882" spans="2:5" s="107" customFormat="1" ht="14.25" x14ac:dyDescent="0.25">
      <c r="B882" s="128"/>
      <c r="C882" s="128"/>
      <c r="D882" s="123"/>
      <c r="E882" s="122"/>
    </row>
    <row r="883" spans="2:5" s="107" customFormat="1" ht="14.25" x14ac:dyDescent="0.25">
      <c r="B883" s="128"/>
      <c r="C883" s="128"/>
      <c r="D883" s="123"/>
      <c r="E883" s="122"/>
    </row>
    <row r="884" spans="2:5" s="107" customFormat="1" ht="14.25" x14ac:dyDescent="0.25">
      <c r="B884" s="128"/>
      <c r="C884" s="128"/>
      <c r="D884" s="123"/>
      <c r="E884" s="122"/>
    </row>
    <row r="885" spans="2:5" s="107" customFormat="1" ht="14.25" x14ac:dyDescent="0.25">
      <c r="B885" s="128"/>
      <c r="C885" s="128"/>
      <c r="D885" s="123"/>
      <c r="E885" s="122"/>
    </row>
    <row r="886" spans="2:5" s="107" customFormat="1" ht="14.25" x14ac:dyDescent="0.25">
      <c r="B886" s="128"/>
      <c r="C886" s="128"/>
      <c r="D886" s="123"/>
      <c r="E886" s="122"/>
    </row>
    <row r="887" spans="2:5" s="107" customFormat="1" ht="14.25" x14ac:dyDescent="0.25">
      <c r="B887" s="128"/>
      <c r="C887" s="128"/>
      <c r="D887" s="123"/>
      <c r="E887" s="122"/>
    </row>
    <row r="888" spans="2:5" s="107" customFormat="1" ht="14.25" x14ac:dyDescent="0.25">
      <c r="B888" s="128"/>
      <c r="C888" s="128"/>
      <c r="D888" s="123"/>
      <c r="E888" s="122"/>
    </row>
    <row r="889" spans="2:5" s="107" customFormat="1" ht="14.25" x14ac:dyDescent="0.25">
      <c r="B889" s="128"/>
      <c r="C889" s="128"/>
      <c r="D889" s="123"/>
      <c r="E889" s="122"/>
    </row>
    <row r="890" spans="2:5" s="107" customFormat="1" ht="14.25" x14ac:dyDescent="0.25">
      <c r="B890" s="128"/>
      <c r="C890" s="128"/>
      <c r="D890" s="123"/>
      <c r="E890" s="122"/>
    </row>
    <row r="891" spans="2:5" s="107" customFormat="1" ht="14.25" x14ac:dyDescent="0.25">
      <c r="B891" s="128"/>
      <c r="C891" s="128"/>
      <c r="D891" s="123"/>
      <c r="E891" s="122"/>
    </row>
    <row r="892" spans="2:5" s="107" customFormat="1" ht="14.25" x14ac:dyDescent="0.25">
      <c r="B892" s="128"/>
      <c r="C892" s="128"/>
      <c r="D892" s="123"/>
      <c r="E892" s="122"/>
    </row>
    <row r="893" spans="2:5" s="107" customFormat="1" ht="14.25" x14ac:dyDescent="0.25">
      <c r="B893" s="128"/>
      <c r="C893" s="128"/>
      <c r="D893" s="123"/>
      <c r="E893" s="122"/>
    </row>
    <row r="894" spans="2:5" s="107" customFormat="1" ht="14.25" x14ac:dyDescent="0.25">
      <c r="B894" s="128"/>
      <c r="C894" s="128"/>
      <c r="D894" s="123"/>
      <c r="E894" s="122"/>
    </row>
    <row r="895" spans="2:5" s="107" customFormat="1" ht="14.25" x14ac:dyDescent="0.25">
      <c r="B895" s="128"/>
      <c r="C895" s="128"/>
      <c r="D895" s="123"/>
      <c r="E895" s="122"/>
    </row>
    <row r="896" spans="2:5" s="107" customFormat="1" ht="14.25" x14ac:dyDescent="0.25">
      <c r="B896" s="128"/>
      <c r="C896" s="128"/>
      <c r="D896" s="123"/>
      <c r="E896" s="122"/>
    </row>
    <row r="897" spans="2:5" s="107" customFormat="1" ht="14.25" x14ac:dyDescent="0.25">
      <c r="B897" s="128"/>
      <c r="C897" s="128"/>
      <c r="D897" s="123"/>
      <c r="E897" s="122"/>
    </row>
    <row r="898" spans="2:5" s="107" customFormat="1" ht="14.25" x14ac:dyDescent="0.25">
      <c r="B898" s="128"/>
      <c r="C898" s="128"/>
      <c r="D898" s="123"/>
      <c r="E898" s="122"/>
    </row>
    <row r="899" spans="2:5" s="107" customFormat="1" ht="14.25" x14ac:dyDescent="0.25">
      <c r="B899" s="128"/>
      <c r="C899" s="128"/>
      <c r="D899" s="123"/>
      <c r="E899" s="122"/>
    </row>
    <row r="900" spans="2:5" s="107" customFormat="1" ht="14.25" x14ac:dyDescent="0.25">
      <c r="B900" s="128"/>
      <c r="C900" s="128"/>
      <c r="D900" s="123"/>
      <c r="E900" s="122"/>
    </row>
    <row r="901" spans="2:5" s="107" customFormat="1" ht="14.25" x14ac:dyDescent="0.25">
      <c r="B901" s="128"/>
      <c r="C901" s="128"/>
      <c r="D901" s="123"/>
      <c r="E901" s="122"/>
    </row>
    <row r="902" spans="2:5" s="107" customFormat="1" ht="14.25" x14ac:dyDescent="0.25">
      <c r="B902" s="128"/>
      <c r="C902" s="128"/>
      <c r="D902" s="123"/>
      <c r="E902" s="122"/>
    </row>
    <row r="903" spans="2:5" s="107" customFormat="1" ht="14.25" x14ac:dyDescent="0.25">
      <c r="B903" s="128"/>
      <c r="C903" s="128"/>
      <c r="D903" s="123"/>
      <c r="E903" s="122"/>
    </row>
    <row r="904" spans="2:5" s="107" customFormat="1" ht="14.25" x14ac:dyDescent="0.25">
      <c r="B904" s="128"/>
      <c r="C904" s="128"/>
      <c r="D904" s="123"/>
      <c r="E904" s="122"/>
    </row>
    <row r="905" spans="2:5" s="107" customFormat="1" ht="14.25" x14ac:dyDescent="0.25">
      <c r="B905" s="128"/>
      <c r="C905" s="128"/>
      <c r="D905" s="123"/>
      <c r="E905" s="122"/>
    </row>
    <row r="906" spans="2:5" s="107" customFormat="1" ht="14.25" x14ac:dyDescent="0.25">
      <c r="B906" s="128"/>
      <c r="C906" s="128"/>
      <c r="D906" s="123"/>
      <c r="E906" s="122"/>
    </row>
    <row r="907" spans="2:5" s="107" customFormat="1" ht="14.25" x14ac:dyDescent="0.25">
      <c r="B907" s="128"/>
      <c r="C907" s="128"/>
      <c r="D907" s="123"/>
      <c r="E907" s="122"/>
    </row>
    <row r="908" spans="2:5" s="107" customFormat="1" ht="14.25" x14ac:dyDescent="0.25">
      <c r="B908" s="128"/>
      <c r="C908" s="128"/>
      <c r="D908" s="123"/>
      <c r="E908" s="122"/>
    </row>
    <row r="909" spans="2:5" s="107" customFormat="1" ht="14.25" x14ac:dyDescent="0.25">
      <c r="B909" s="128"/>
      <c r="C909" s="128"/>
      <c r="D909" s="123"/>
      <c r="E909" s="122"/>
    </row>
    <row r="910" spans="2:5" s="107" customFormat="1" ht="14.25" x14ac:dyDescent="0.25">
      <c r="B910" s="128"/>
      <c r="C910" s="128"/>
      <c r="D910" s="123"/>
      <c r="E910" s="122"/>
    </row>
    <row r="911" spans="2:5" s="107" customFormat="1" ht="14.25" x14ac:dyDescent="0.25">
      <c r="B911" s="128"/>
      <c r="C911" s="128"/>
      <c r="D911" s="123"/>
      <c r="E911" s="122"/>
    </row>
    <row r="912" spans="2:5" s="107" customFormat="1" ht="14.25" x14ac:dyDescent="0.25">
      <c r="B912" s="128"/>
      <c r="C912" s="128"/>
      <c r="D912" s="123"/>
      <c r="E912" s="122"/>
    </row>
    <row r="913" spans="2:5" s="107" customFormat="1" ht="14.25" x14ac:dyDescent="0.25">
      <c r="B913" s="128"/>
      <c r="C913" s="128"/>
      <c r="D913" s="123"/>
      <c r="E913" s="122"/>
    </row>
    <row r="914" spans="2:5" s="107" customFormat="1" ht="14.25" x14ac:dyDescent="0.25">
      <c r="B914" s="128"/>
      <c r="C914" s="128"/>
      <c r="D914" s="123"/>
      <c r="E914" s="122"/>
    </row>
    <row r="915" spans="2:5" s="107" customFormat="1" ht="14.25" x14ac:dyDescent="0.25">
      <c r="B915" s="128"/>
      <c r="C915" s="128"/>
      <c r="D915" s="123"/>
      <c r="E915" s="122"/>
    </row>
    <row r="916" spans="2:5" s="107" customFormat="1" ht="14.25" x14ac:dyDescent="0.25">
      <c r="B916" s="128"/>
      <c r="C916" s="128"/>
      <c r="D916" s="123"/>
      <c r="E916" s="122"/>
    </row>
    <row r="917" spans="2:5" s="107" customFormat="1" ht="14.25" x14ac:dyDescent="0.25">
      <c r="B917" s="128"/>
      <c r="C917" s="128"/>
      <c r="D917" s="123"/>
      <c r="E917" s="122"/>
    </row>
    <row r="918" spans="2:5" s="107" customFormat="1" ht="14.25" x14ac:dyDescent="0.25">
      <c r="B918" s="128"/>
      <c r="C918" s="128"/>
      <c r="D918" s="123"/>
      <c r="E918" s="122"/>
    </row>
    <row r="919" spans="2:5" s="107" customFormat="1" ht="14.25" x14ac:dyDescent="0.25">
      <c r="B919" s="128"/>
      <c r="C919" s="128"/>
      <c r="D919" s="123"/>
      <c r="E919" s="122"/>
    </row>
    <row r="920" spans="2:5" s="107" customFormat="1" ht="14.25" x14ac:dyDescent="0.25">
      <c r="B920" s="128"/>
      <c r="C920" s="128"/>
      <c r="D920" s="123"/>
      <c r="E920" s="122"/>
    </row>
    <row r="921" spans="2:5" s="107" customFormat="1" ht="14.25" x14ac:dyDescent="0.25">
      <c r="B921" s="128"/>
      <c r="C921" s="128"/>
      <c r="D921" s="123"/>
      <c r="E921" s="122"/>
    </row>
    <row r="922" spans="2:5" s="107" customFormat="1" ht="14.25" x14ac:dyDescent="0.25">
      <c r="B922" s="128"/>
      <c r="C922" s="128"/>
      <c r="D922" s="123"/>
      <c r="E922" s="122"/>
    </row>
    <row r="923" spans="2:5" s="107" customFormat="1" ht="14.25" x14ac:dyDescent="0.25">
      <c r="B923" s="128"/>
      <c r="C923" s="128"/>
      <c r="D923" s="123"/>
      <c r="E923" s="122"/>
    </row>
    <row r="924" spans="2:5" s="107" customFormat="1" ht="14.25" x14ac:dyDescent="0.25">
      <c r="B924" s="128"/>
      <c r="C924" s="128"/>
      <c r="D924" s="123"/>
      <c r="E924" s="122"/>
    </row>
    <row r="925" spans="2:5" s="107" customFormat="1" ht="14.25" x14ac:dyDescent="0.25">
      <c r="B925" s="128"/>
      <c r="C925" s="128"/>
      <c r="D925" s="123"/>
      <c r="E925" s="122"/>
    </row>
    <row r="926" spans="2:5" s="107" customFormat="1" ht="14.25" x14ac:dyDescent="0.25">
      <c r="B926" s="128"/>
      <c r="C926" s="128"/>
      <c r="D926" s="123"/>
      <c r="E926" s="122"/>
    </row>
    <row r="927" spans="2:5" s="107" customFormat="1" ht="14.25" x14ac:dyDescent="0.25">
      <c r="B927" s="128"/>
      <c r="C927" s="128"/>
      <c r="D927" s="123"/>
      <c r="E927" s="122"/>
    </row>
    <row r="928" spans="2:5" s="107" customFormat="1" ht="14.25" x14ac:dyDescent="0.25">
      <c r="B928" s="128"/>
      <c r="C928" s="128"/>
      <c r="D928" s="123"/>
      <c r="E928" s="122"/>
    </row>
    <row r="929" spans="2:5" s="107" customFormat="1" ht="14.25" x14ac:dyDescent="0.25">
      <c r="B929" s="128"/>
      <c r="C929" s="128"/>
      <c r="D929" s="123"/>
      <c r="E929" s="122"/>
    </row>
    <row r="930" spans="2:5" s="107" customFormat="1" ht="14.25" x14ac:dyDescent="0.25">
      <c r="B930" s="128"/>
      <c r="C930" s="128"/>
      <c r="D930" s="123"/>
      <c r="E930" s="122"/>
    </row>
    <row r="931" spans="2:5" s="107" customFormat="1" ht="14.25" x14ac:dyDescent="0.25">
      <c r="B931" s="128"/>
      <c r="C931" s="128"/>
      <c r="D931" s="123"/>
      <c r="E931" s="122"/>
    </row>
    <row r="932" spans="2:5" s="107" customFormat="1" ht="14.25" x14ac:dyDescent="0.25">
      <c r="B932" s="128"/>
      <c r="C932" s="128"/>
      <c r="D932" s="123"/>
      <c r="E932" s="122"/>
    </row>
    <row r="933" spans="2:5" s="107" customFormat="1" ht="14.25" x14ac:dyDescent="0.25">
      <c r="B933" s="128"/>
      <c r="C933" s="128"/>
      <c r="D933" s="123"/>
      <c r="E933" s="122"/>
    </row>
    <row r="934" spans="2:5" s="107" customFormat="1" ht="14.25" x14ac:dyDescent="0.25">
      <c r="B934" s="128"/>
      <c r="C934" s="128"/>
      <c r="D934" s="123"/>
      <c r="E934" s="122"/>
    </row>
    <row r="935" spans="2:5" s="107" customFormat="1" ht="14.25" x14ac:dyDescent="0.25">
      <c r="B935" s="128"/>
      <c r="C935" s="128"/>
      <c r="D935" s="123"/>
      <c r="E935" s="122"/>
    </row>
    <row r="936" spans="2:5" s="107" customFormat="1" ht="14.25" x14ac:dyDescent="0.25">
      <c r="B936" s="128"/>
      <c r="C936" s="128"/>
      <c r="D936" s="123"/>
      <c r="E936" s="122"/>
    </row>
    <row r="937" spans="2:5" s="107" customFormat="1" ht="14.25" x14ac:dyDescent="0.25">
      <c r="B937" s="128"/>
      <c r="C937" s="128"/>
      <c r="D937" s="123"/>
      <c r="E937" s="122"/>
    </row>
    <row r="938" spans="2:5" s="107" customFormat="1" ht="14.25" x14ac:dyDescent="0.25">
      <c r="B938" s="128"/>
      <c r="C938" s="128"/>
      <c r="D938" s="123"/>
      <c r="E938" s="122"/>
    </row>
    <row r="939" spans="2:5" s="107" customFormat="1" ht="14.25" x14ac:dyDescent="0.25">
      <c r="B939" s="128"/>
      <c r="C939" s="128"/>
      <c r="D939" s="123"/>
      <c r="E939" s="122"/>
    </row>
    <row r="940" spans="2:5" s="107" customFormat="1" ht="14.25" x14ac:dyDescent="0.25">
      <c r="B940" s="128"/>
      <c r="C940" s="128"/>
      <c r="D940" s="123"/>
      <c r="E940" s="122"/>
    </row>
    <row r="941" spans="2:5" s="107" customFormat="1" ht="14.25" x14ac:dyDescent="0.25">
      <c r="B941" s="128"/>
      <c r="C941" s="128"/>
      <c r="D941" s="123"/>
      <c r="E941" s="122"/>
    </row>
    <row r="942" spans="2:5" s="107" customFormat="1" ht="14.25" x14ac:dyDescent="0.25">
      <c r="B942" s="128"/>
      <c r="C942" s="128"/>
      <c r="D942" s="123"/>
      <c r="E942" s="122"/>
    </row>
    <row r="943" spans="2:5" s="107" customFormat="1" ht="14.25" x14ac:dyDescent="0.25">
      <c r="B943" s="128"/>
      <c r="C943" s="128"/>
      <c r="D943" s="123"/>
      <c r="E943" s="122"/>
    </row>
    <row r="944" spans="2:5" s="107" customFormat="1" ht="14.25" x14ac:dyDescent="0.25">
      <c r="B944" s="128"/>
      <c r="C944" s="128"/>
      <c r="D944" s="123"/>
      <c r="E944" s="122"/>
    </row>
    <row r="945" spans="2:5" s="107" customFormat="1" ht="14.25" x14ac:dyDescent="0.25">
      <c r="B945" s="128"/>
      <c r="C945" s="128"/>
      <c r="D945" s="123"/>
      <c r="E945" s="122"/>
    </row>
    <row r="946" spans="2:5" s="107" customFormat="1" ht="14.25" x14ac:dyDescent="0.25">
      <c r="B946" s="128"/>
      <c r="C946" s="128"/>
      <c r="D946" s="123"/>
      <c r="E946" s="122"/>
    </row>
    <row r="947" spans="2:5" s="107" customFormat="1" ht="14.25" x14ac:dyDescent="0.25">
      <c r="B947" s="128"/>
      <c r="C947" s="128"/>
      <c r="D947" s="123"/>
      <c r="E947" s="122"/>
    </row>
    <row r="948" spans="2:5" s="107" customFormat="1" ht="14.25" x14ac:dyDescent="0.25">
      <c r="B948" s="128"/>
      <c r="C948" s="128"/>
      <c r="D948" s="123"/>
      <c r="E948" s="122"/>
    </row>
    <row r="949" spans="2:5" s="107" customFormat="1" ht="14.25" x14ac:dyDescent="0.25">
      <c r="B949" s="128"/>
      <c r="C949" s="128"/>
      <c r="D949" s="123"/>
      <c r="E949" s="122"/>
    </row>
    <row r="950" spans="2:5" s="107" customFormat="1" ht="14.25" x14ac:dyDescent="0.25">
      <c r="B950" s="128"/>
      <c r="C950" s="128"/>
      <c r="D950" s="123"/>
      <c r="E950" s="122"/>
    </row>
    <row r="951" spans="2:5" s="107" customFormat="1" ht="14.25" x14ac:dyDescent="0.25">
      <c r="B951" s="128"/>
      <c r="C951" s="128"/>
      <c r="D951" s="123"/>
      <c r="E951" s="122"/>
    </row>
    <row r="952" spans="2:5" s="107" customFormat="1" ht="14.25" x14ac:dyDescent="0.25">
      <c r="B952" s="128"/>
      <c r="C952" s="128"/>
      <c r="D952" s="123"/>
      <c r="E952" s="122"/>
    </row>
    <row r="953" spans="2:5" s="107" customFormat="1" ht="14.25" x14ac:dyDescent="0.25">
      <c r="B953" s="128"/>
      <c r="C953" s="128"/>
      <c r="D953" s="123"/>
      <c r="E953" s="122"/>
    </row>
    <row r="954" spans="2:5" s="107" customFormat="1" ht="14.25" x14ac:dyDescent="0.25">
      <c r="B954" s="128"/>
      <c r="C954" s="128"/>
      <c r="D954" s="123"/>
      <c r="E954" s="122"/>
    </row>
    <row r="955" spans="2:5" s="107" customFormat="1" ht="14.25" x14ac:dyDescent="0.25">
      <c r="B955" s="128"/>
      <c r="C955" s="128"/>
      <c r="D955" s="123"/>
      <c r="E955" s="122"/>
    </row>
    <row r="956" spans="2:5" s="107" customFormat="1" ht="14.25" x14ac:dyDescent="0.25">
      <c r="B956" s="128"/>
      <c r="C956" s="128"/>
      <c r="D956" s="123"/>
      <c r="E956" s="122"/>
    </row>
    <row r="957" spans="2:5" s="107" customFormat="1" ht="14.25" x14ac:dyDescent="0.25">
      <c r="B957" s="128"/>
      <c r="C957" s="128"/>
      <c r="D957" s="123"/>
      <c r="E957" s="122"/>
    </row>
    <row r="958" spans="2:5" s="107" customFormat="1" ht="14.25" x14ac:dyDescent="0.25">
      <c r="B958" s="128"/>
      <c r="C958" s="128"/>
      <c r="D958" s="123"/>
      <c r="E958" s="122"/>
    </row>
    <row r="959" spans="2:5" s="107" customFormat="1" ht="14.25" x14ac:dyDescent="0.25">
      <c r="B959" s="128"/>
      <c r="C959" s="128"/>
      <c r="D959" s="123"/>
      <c r="E959" s="122"/>
    </row>
    <row r="960" spans="2:5" s="107" customFormat="1" ht="14.25" x14ac:dyDescent="0.25">
      <c r="B960" s="128"/>
      <c r="C960" s="128"/>
      <c r="D960" s="123"/>
      <c r="E960" s="122"/>
    </row>
    <row r="961" spans="2:5" s="107" customFormat="1" ht="14.25" x14ac:dyDescent="0.25">
      <c r="B961" s="128"/>
      <c r="C961" s="128"/>
      <c r="D961" s="123"/>
      <c r="E961" s="122"/>
    </row>
    <row r="962" spans="2:5" s="107" customFormat="1" ht="14.25" x14ac:dyDescent="0.25">
      <c r="B962" s="128"/>
      <c r="C962" s="128"/>
      <c r="D962" s="123"/>
      <c r="E962" s="122"/>
    </row>
    <row r="963" spans="2:5" s="107" customFormat="1" ht="14.25" x14ac:dyDescent="0.25">
      <c r="B963" s="128"/>
      <c r="C963" s="128"/>
      <c r="D963" s="123"/>
      <c r="E963" s="122"/>
    </row>
    <row r="964" spans="2:5" s="107" customFormat="1" ht="14.25" x14ac:dyDescent="0.25">
      <c r="B964" s="128"/>
      <c r="C964" s="128"/>
      <c r="D964" s="123"/>
      <c r="E964" s="122"/>
    </row>
    <row r="965" spans="2:5" s="107" customFormat="1" ht="14.25" x14ac:dyDescent="0.25">
      <c r="B965" s="128"/>
      <c r="C965" s="128"/>
      <c r="D965" s="123"/>
      <c r="E965" s="122"/>
    </row>
    <row r="966" spans="2:5" s="107" customFormat="1" ht="14.25" x14ac:dyDescent="0.25">
      <c r="B966" s="128"/>
      <c r="C966" s="128"/>
      <c r="D966" s="123"/>
      <c r="E966" s="122"/>
    </row>
    <row r="967" spans="2:5" s="107" customFormat="1" ht="14.25" x14ac:dyDescent="0.25">
      <c r="B967" s="128"/>
      <c r="C967" s="128"/>
      <c r="D967" s="123"/>
      <c r="E967" s="122"/>
    </row>
    <row r="968" spans="2:5" s="107" customFormat="1" ht="14.25" x14ac:dyDescent="0.25">
      <c r="B968" s="128"/>
      <c r="C968" s="128"/>
      <c r="D968" s="123"/>
      <c r="E968" s="122"/>
    </row>
    <row r="969" spans="2:5" s="107" customFormat="1" ht="14.25" x14ac:dyDescent="0.25">
      <c r="B969" s="128"/>
      <c r="C969" s="128"/>
      <c r="D969" s="123"/>
      <c r="E969" s="122"/>
    </row>
    <row r="970" spans="2:5" s="107" customFormat="1" ht="14.25" x14ac:dyDescent="0.25">
      <c r="B970" s="128"/>
      <c r="C970" s="128"/>
      <c r="D970" s="123"/>
      <c r="E970" s="122"/>
    </row>
    <row r="971" spans="2:5" s="107" customFormat="1" ht="14.25" x14ac:dyDescent="0.25">
      <c r="B971" s="128"/>
      <c r="C971" s="128"/>
      <c r="D971" s="123"/>
      <c r="E971" s="122"/>
    </row>
    <row r="972" spans="2:5" s="107" customFormat="1" ht="14.25" x14ac:dyDescent="0.25">
      <c r="B972" s="128"/>
      <c r="C972" s="128"/>
      <c r="D972" s="123"/>
      <c r="E972" s="122"/>
    </row>
    <row r="973" spans="2:5" s="107" customFormat="1" ht="14.25" x14ac:dyDescent="0.25">
      <c r="B973" s="128"/>
      <c r="C973" s="128"/>
      <c r="D973" s="123"/>
      <c r="E973" s="122"/>
    </row>
    <row r="974" spans="2:5" s="107" customFormat="1" ht="14.25" x14ac:dyDescent="0.25">
      <c r="B974" s="128"/>
      <c r="C974" s="128"/>
      <c r="D974" s="123"/>
      <c r="E974" s="122"/>
    </row>
    <row r="975" spans="2:5" s="107" customFormat="1" ht="14.25" x14ac:dyDescent="0.25">
      <c r="B975" s="128"/>
      <c r="C975" s="128"/>
      <c r="D975" s="123"/>
      <c r="E975" s="122"/>
    </row>
    <row r="976" spans="2:5" s="107" customFormat="1" ht="14.25" x14ac:dyDescent="0.25">
      <c r="B976" s="128"/>
      <c r="C976" s="128"/>
      <c r="D976" s="123"/>
      <c r="E976" s="122"/>
    </row>
    <row r="977" spans="2:5" s="107" customFormat="1" ht="14.25" x14ac:dyDescent="0.25">
      <c r="B977" s="128"/>
      <c r="C977" s="128"/>
      <c r="D977" s="123"/>
      <c r="E977" s="122"/>
    </row>
    <row r="978" spans="2:5" s="107" customFormat="1" ht="14.25" x14ac:dyDescent="0.25">
      <c r="B978" s="128"/>
      <c r="C978" s="128"/>
      <c r="D978" s="123"/>
      <c r="E978" s="122"/>
    </row>
    <row r="979" spans="2:5" s="107" customFormat="1" ht="14.25" x14ac:dyDescent="0.25">
      <c r="B979" s="128"/>
      <c r="C979" s="128"/>
      <c r="D979" s="123"/>
      <c r="E979" s="122"/>
    </row>
    <row r="980" spans="2:5" s="107" customFormat="1" ht="14.25" x14ac:dyDescent="0.25">
      <c r="B980" s="128"/>
      <c r="C980" s="128"/>
      <c r="D980" s="123"/>
      <c r="E980" s="122"/>
    </row>
    <row r="981" spans="2:5" s="107" customFormat="1" ht="14.25" x14ac:dyDescent="0.25">
      <c r="B981" s="128"/>
      <c r="C981" s="128"/>
      <c r="D981" s="123"/>
      <c r="E981" s="122"/>
    </row>
    <row r="982" spans="2:5" s="107" customFormat="1" ht="14.25" x14ac:dyDescent="0.25">
      <c r="B982" s="128"/>
      <c r="C982" s="128"/>
      <c r="D982" s="123"/>
      <c r="E982" s="122"/>
    </row>
    <row r="983" spans="2:5" s="107" customFormat="1" ht="14.25" x14ac:dyDescent="0.25">
      <c r="B983" s="128"/>
      <c r="C983" s="128"/>
      <c r="D983" s="123"/>
      <c r="E983" s="122"/>
    </row>
    <row r="984" spans="2:5" s="107" customFormat="1" ht="14.25" x14ac:dyDescent="0.25">
      <c r="B984" s="128"/>
      <c r="C984" s="128"/>
      <c r="D984" s="123"/>
      <c r="E984" s="122"/>
    </row>
    <row r="985" spans="2:5" s="107" customFormat="1" ht="14.25" x14ac:dyDescent="0.25">
      <c r="B985" s="128"/>
      <c r="C985" s="128"/>
      <c r="D985" s="123"/>
      <c r="E985" s="122"/>
    </row>
    <row r="986" spans="2:5" s="107" customFormat="1" ht="14.25" x14ac:dyDescent="0.25">
      <c r="B986" s="128"/>
      <c r="C986" s="128"/>
      <c r="D986" s="123"/>
      <c r="E986" s="122"/>
    </row>
    <row r="987" spans="2:5" s="107" customFormat="1" ht="14.25" x14ac:dyDescent="0.25">
      <c r="B987" s="128"/>
      <c r="C987" s="128"/>
      <c r="D987" s="123"/>
      <c r="E987" s="122"/>
    </row>
    <row r="988" spans="2:5" s="107" customFormat="1" ht="14.25" x14ac:dyDescent="0.25">
      <c r="B988" s="128"/>
      <c r="C988" s="128"/>
      <c r="D988" s="123"/>
      <c r="E988" s="122"/>
    </row>
    <row r="989" spans="2:5" s="107" customFormat="1" ht="14.25" x14ac:dyDescent="0.25">
      <c r="B989" s="128"/>
      <c r="C989" s="128"/>
      <c r="D989" s="123"/>
      <c r="E989" s="122"/>
    </row>
    <row r="990" spans="2:5" s="107" customFormat="1" ht="14.25" x14ac:dyDescent="0.25">
      <c r="B990" s="128"/>
      <c r="C990" s="128"/>
      <c r="D990" s="123"/>
      <c r="E990" s="122"/>
    </row>
    <row r="991" spans="2:5" s="107" customFormat="1" ht="14.25" x14ac:dyDescent="0.25">
      <c r="B991" s="128"/>
      <c r="C991" s="128"/>
      <c r="D991" s="123"/>
      <c r="E991" s="122"/>
    </row>
    <row r="992" spans="2:5" s="107" customFormat="1" ht="14.25" x14ac:dyDescent="0.25">
      <c r="B992" s="128"/>
      <c r="C992" s="128"/>
      <c r="D992" s="123"/>
      <c r="E992" s="122"/>
    </row>
    <row r="993" spans="2:5" s="107" customFormat="1" ht="14.25" x14ac:dyDescent="0.25">
      <c r="B993" s="128"/>
      <c r="C993" s="128"/>
      <c r="D993" s="123"/>
      <c r="E993" s="122"/>
    </row>
    <row r="994" spans="2:5" s="107" customFormat="1" ht="14.25" x14ac:dyDescent="0.25">
      <c r="B994" s="128"/>
      <c r="C994" s="128"/>
      <c r="D994" s="123"/>
      <c r="E994" s="122"/>
    </row>
    <row r="995" spans="2:5" s="107" customFormat="1" ht="14.25" x14ac:dyDescent="0.25">
      <c r="B995" s="128"/>
      <c r="C995" s="128"/>
      <c r="D995" s="123"/>
      <c r="E995" s="122"/>
    </row>
    <row r="996" spans="2:5" s="107" customFormat="1" ht="14.25" x14ac:dyDescent="0.25">
      <c r="B996" s="128"/>
      <c r="C996" s="128"/>
      <c r="D996" s="123"/>
      <c r="E996" s="122"/>
    </row>
    <row r="997" spans="2:5" s="107" customFormat="1" ht="14.25" x14ac:dyDescent="0.25">
      <c r="B997" s="128"/>
      <c r="C997" s="128"/>
      <c r="D997" s="123"/>
      <c r="E997" s="122"/>
    </row>
    <row r="998" spans="2:5" s="107" customFormat="1" ht="14.25" x14ac:dyDescent="0.25">
      <c r="B998" s="128"/>
      <c r="C998" s="128"/>
      <c r="D998" s="123"/>
      <c r="E998" s="122"/>
    </row>
    <row r="999" spans="2:5" s="107" customFormat="1" ht="14.25" x14ac:dyDescent="0.25">
      <c r="B999" s="128"/>
      <c r="C999" s="128"/>
      <c r="D999" s="123"/>
      <c r="E999" s="122"/>
    </row>
    <row r="1000" spans="2:5" s="107" customFormat="1" ht="14.25" x14ac:dyDescent="0.25">
      <c r="B1000" s="128"/>
      <c r="C1000" s="128"/>
      <c r="D1000" s="123"/>
      <c r="E1000" s="122"/>
    </row>
    <row r="1001" spans="2:5" s="107" customFormat="1" ht="14.25" x14ac:dyDescent="0.25">
      <c r="B1001" s="128"/>
      <c r="C1001" s="128"/>
      <c r="D1001" s="123"/>
      <c r="E1001" s="122"/>
    </row>
    <row r="1002" spans="2:5" s="107" customFormat="1" ht="14.25" x14ac:dyDescent="0.25">
      <c r="B1002" s="128"/>
      <c r="C1002" s="128"/>
      <c r="D1002" s="123"/>
      <c r="E1002" s="122"/>
    </row>
    <row r="1003" spans="2:5" s="107" customFormat="1" ht="14.25" x14ac:dyDescent="0.25">
      <c r="B1003" s="128"/>
      <c r="C1003" s="128"/>
      <c r="D1003" s="123"/>
      <c r="E1003" s="122"/>
    </row>
    <row r="1004" spans="2:5" s="107" customFormat="1" ht="14.25" x14ac:dyDescent="0.25">
      <c r="B1004" s="128"/>
      <c r="C1004" s="128"/>
      <c r="D1004" s="123"/>
      <c r="E1004" s="122"/>
    </row>
  </sheetData>
  <sheetProtection algorithmName="SHA-512" hashValue="dAgR2RWMigDP3gZ+RxP+HcOVeGECnTk1yTySZS6jfPLIyeJO/QxT9yhwDMFepKh2zZ2Qep7CHKpUqmMc2a043Q==" saltValue="DnK5ywUcH+zbVksALCm89g=="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9" sqref="A9"/>
    </sheetView>
  </sheetViews>
  <sheetFormatPr baseColWidth="10" defaultRowHeight="16.5" x14ac:dyDescent="0.3"/>
  <cols>
    <col min="1" max="1" width="23" style="131" customWidth="1"/>
    <col min="2" max="2" width="12" style="131" bestFit="1" customWidth="1"/>
    <col min="3" max="3" width="11.625" style="131" customWidth="1"/>
    <col min="4" max="4" width="11.375" style="131" bestFit="1" customWidth="1"/>
    <col min="5" max="5" width="0.875" style="131" customWidth="1"/>
    <col min="6" max="6" width="10.25" style="131" bestFit="1" customWidth="1"/>
    <col min="7" max="7" width="10.25" style="131" customWidth="1"/>
    <col min="8" max="8" width="11.875" style="131" customWidth="1"/>
    <col min="9" max="251" width="11" style="131"/>
    <col min="252" max="252" width="24.125" style="131" customWidth="1"/>
    <col min="253" max="255" width="9.625" style="131" customWidth="1"/>
    <col min="256" max="256" width="1" style="131" customWidth="1"/>
    <col min="257" max="257" width="10.125" style="131" customWidth="1"/>
    <col min="258" max="258" width="9.375" style="131" customWidth="1"/>
    <col min="259" max="259" width="1" style="131" customWidth="1"/>
    <col min="260" max="260" width="11.125" style="131" customWidth="1"/>
    <col min="261" max="261" width="1" style="131" customWidth="1"/>
    <col min="262" max="262" width="5.875" style="131" customWidth="1"/>
    <col min="263" max="263" width="1" style="131" customWidth="1"/>
    <col min="264" max="507" width="11" style="131"/>
    <col min="508" max="508" width="24.125" style="131" customWidth="1"/>
    <col min="509" max="511" width="9.625" style="131" customWidth="1"/>
    <col min="512" max="512" width="1" style="131" customWidth="1"/>
    <col min="513" max="513" width="10.125" style="131" customWidth="1"/>
    <col min="514" max="514" width="9.375" style="131" customWidth="1"/>
    <col min="515" max="515" width="1" style="131" customWidth="1"/>
    <col min="516" max="516" width="11.125" style="131" customWidth="1"/>
    <col min="517" max="517" width="1" style="131" customWidth="1"/>
    <col min="518" max="518" width="5.875" style="131" customWidth="1"/>
    <col min="519" max="519" width="1" style="131" customWidth="1"/>
    <col min="520" max="763" width="11" style="131"/>
    <col min="764" max="764" width="24.125" style="131" customWidth="1"/>
    <col min="765" max="767" width="9.625" style="131" customWidth="1"/>
    <col min="768" max="768" width="1" style="131" customWidth="1"/>
    <col min="769" max="769" width="10.125" style="131" customWidth="1"/>
    <col min="770" max="770" width="9.375" style="131" customWidth="1"/>
    <col min="771" max="771" width="1" style="131" customWidth="1"/>
    <col min="772" max="772" width="11.125" style="131" customWidth="1"/>
    <col min="773" max="773" width="1" style="131" customWidth="1"/>
    <col min="774" max="774" width="5.875" style="131" customWidth="1"/>
    <col min="775" max="775" width="1" style="131" customWidth="1"/>
    <col min="776" max="1019" width="11" style="131"/>
    <col min="1020" max="1020" width="24.125" style="131" customWidth="1"/>
    <col min="1021" max="1023" width="9.625" style="131" customWidth="1"/>
    <col min="1024" max="1024" width="1" style="131" customWidth="1"/>
    <col min="1025" max="1025" width="10.125" style="131" customWidth="1"/>
    <col min="1026" max="1026" width="9.375" style="131" customWidth="1"/>
    <col min="1027" max="1027" width="1" style="131" customWidth="1"/>
    <col min="1028" max="1028" width="11.125" style="131" customWidth="1"/>
    <col min="1029" max="1029" width="1" style="131" customWidth="1"/>
    <col min="1030" max="1030" width="5.875" style="131" customWidth="1"/>
    <col min="1031" max="1031" width="1" style="131" customWidth="1"/>
    <col min="1032" max="1275" width="11" style="131"/>
    <col min="1276" max="1276" width="24.125" style="131" customWidth="1"/>
    <col min="1277" max="1279" width="9.625" style="131" customWidth="1"/>
    <col min="1280" max="1280" width="1" style="131" customWidth="1"/>
    <col min="1281" max="1281" width="10.125" style="131" customWidth="1"/>
    <col min="1282" max="1282" width="9.375" style="131" customWidth="1"/>
    <col min="1283" max="1283" width="1" style="131" customWidth="1"/>
    <col min="1284" max="1284" width="11.125" style="131" customWidth="1"/>
    <col min="1285" max="1285" width="1" style="131" customWidth="1"/>
    <col min="1286" max="1286" width="5.875" style="131" customWidth="1"/>
    <col min="1287" max="1287" width="1" style="131" customWidth="1"/>
    <col min="1288" max="1531" width="11" style="131"/>
    <col min="1532" max="1532" width="24.125" style="131" customWidth="1"/>
    <col min="1533" max="1535" width="9.625" style="131" customWidth="1"/>
    <col min="1536" max="1536" width="1" style="131" customWidth="1"/>
    <col min="1537" max="1537" width="10.125" style="131" customWidth="1"/>
    <col min="1538" max="1538" width="9.375" style="131" customWidth="1"/>
    <col min="1539" max="1539" width="1" style="131" customWidth="1"/>
    <col min="1540" max="1540" width="11.125" style="131" customWidth="1"/>
    <col min="1541" max="1541" width="1" style="131" customWidth="1"/>
    <col min="1542" max="1542" width="5.875" style="131" customWidth="1"/>
    <col min="1543" max="1543" width="1" style="131" customWidth="1"/>
    <col min="1544" max="1787" width="11" style="131"/>
    <col min="1788" max="1788" width="24.125" style="131" customWidth="1"/>
    <col min="1789" max="1791" width="9.625" style="131" customWidth="1"/>
    <col min="1792" max="1792" width="1" style="131" customWidth="1"/>
    <col min="1793" max="1793" width="10.125" style="131" customWidth="1"/>
    <col min="1794" max="1794" width="9.375" style="131" customWidth="1"/>
    <col min="1795" max="1795" width="1" style="131" customWidth="1"/>
    <col min="1796" max="1796" width="11.125" style="131" customWidth="1"/>
    <col min="1797" max="1797" width="1" style="131" customWidth="1"/>
    <col min="1798" max="1798" width="5.875" style="131" customWidth="1"/>
    <col min="1799" max="1799" width="1" style="131" customWidth="1"/>
    <col min="1800" max="2043" width="11" style="131"/>
    <col min="2044" max="2044" width="24.125" style="131" customWidth="1"/>
    <col min="2045" max="2047" width="9.625" style="131" customWidth="1"/>
    <col min="2048" max="2048" width="1" style="131" customWidth="1"/>
    <col min="2049" max="2049" width="10.125" style="131" customWidth="1"/>
    <col min="2050" max="2050" width="9.375" style="131" customWidth="1"/>
    <col min="2051" max="2051" width="1" style="131" customWidth="1"/>
    <col min="2052" max="2052" width="11.125" style="131" customWidth="1"/>
    <col min="2053" max="2053" width="1" style="131" customWidth="1"/>
    <col min="2054" max="2054" width="5.875" style="131" customWidth="1"/>
    <col min="2055" max="2055" width="1" style="131" customWidth="1"/>
    <col min="2056" max="2299" width="11" style="131"/>
    <col min="2300" max="2300" width="24.125" style="131" customWidth="1"/>
    <col min="2301" max="2303" width="9.625" style="131" customWidth="1"/>
    <col min="2304" max="2304" width="1" style="131" customWidth="1"/>
    <col min="2305" max="2305" width="10.125" style="131" customWidth="1"/>
    <col min="2306" max="2306" width="9.375" style="131" customWidth="1"/>
    <col min="2307" max="2307" width="1" style="131" customWidth="1"/>
    <col min="2308" max="2308" width="11.125" style="131" customWidth="1"/>
    <col min="2309" max="2309" width="1" style="131" customWidth="1"/>
    <col min="2310" max="2310" width="5.875" style="131" customWidth="1"/>
    <col min="2311" max="2311" width="1" style="131" customWidth="1"/>
    <col min="2312" max="2555" width="11" style="131"/>
    <col min="2556" max="2556" width="24.125" style="131" customWidth="1"/>
    <col min="2557" max="2559" width="9.625" style="131" customWidth="1"/>
    <col min="2560" max="2560" width="1" style="131" customWidth="1"/>
    <col min="2561" max="2561" width="10.125" style="131" customWidth="1"/>
    <col min="2562" max="2562" width="9.375" style="131" customWidth="1"/>
    <col min="2563" max="2563" width="1" style="131" customWidth="1"/>
    <col min="2564" max="2564" width="11.125" style="131" customWidth="1"/>
    <col min="2565" max="2565" width="1" style="131" customWidth="1"/>
    <col min="2566" max="2566" width="5.875" style="131" customWidth="1"/>
    <col min="2567" max="2567" width="1" style="131" customWidth="1"/>
    <col min="2568" max="2811" width="11" style="131"/>
    <col min="2812" max="2812" width="24.125" style="131" customWidth="1"/>
    <col min="2813" max="2815" width="9.625" style="131" customWidth="1"/>
    <col min="2816" max="2816" width="1" style="131" customWidth="1"/>
    <col min="2817" max="2817" width="10.125" style="131" customWidth="1"/>
    <col min="2818" max="2818" width="9.375" style="131" customWidth="1"/>
    <col min="2819" max="2819" width="1" style="131" customWidth="1"/>
    <col min="2820" max="2820" width="11.125" style="131" customWidth="1"/>
    <col min="2821" max="2821" width="1" style="131" customWidth="1"/>
    <col min="2822" max="2822" width="5.875" style="131" customWidth="1"/>
    <col min="2823" max="2823" width="1" style="131" customWidth="1"/>
    <col min="2824" max="3067" width="11" style="131"/>
    <col min="3068" max="3068" width="24.125" style="131" customWidth="1"/>
    <col min="3069" max="3071" width="9.625" style="131" customWidth="1"/>
    <col min="3072" max="3072" width="1" style="131" customWidth="1"/>
    <col min="3073" max="3073" width="10.125" style="131" customWidth="1"/>
    <col min="3074" max="3074" width="9.375" style="131" customWidth="1"/>
    <col min="3075" max="3075" width="1" style="131" customWidth="1"/>
    <col min="3076" max="3076" width="11.125" style="131" customWidth="1"/>
    <col min="3077" max="3077" width="1" style="131" customWidth="1"/>
    <col min="3078" max="3078" width="5.875" style="131" customWidth="1"/>
    <col min="3079" max="3079" width="1" style="131" customWidth="1"/>
    <col min="3080" max="3323" width="11" style="131"/>
    <col min="3324" max="3324" width="24.125" style="131" customWidth="1"/>
    <col min="3325" max="3327" width="9.625" style="131" customWidth="1"/>
    <col min="3328" max="3328" width="1" style="131" customWidth="1"/>
    <col min="3329" max="3329" width="10.125" style="131" customWidth="1"/>
    <col min="3330" max="3330" width="9.375" style="131" customWidth="1"/>
    <col min="3331" max="3331" width="1" style="131" customWidth="1"/>
    <col min="3332" max="3332" width="11.125" style="131" customWidth="1"/>
    <col min="3333" max="3333" width="1" style="131" customWidth="1"/>
    <col min="3334" max="3334" width="5.875" style="131" customWidth="1"/>
    <col min="3335" max="3335" width="1" style="131" customWidth="1"/>
    <col min="3336" max="3579" width="11" style="131"/>
    <col min="3580" max="3580" width="24.125" style="131" customWidth="1"/>
    <col min="3581" max="3583" width="9.625" style="131" customWidth="1"/>
    <col min="3584" max="3584" width="1" style="131" customWidth="1"/>
    <col min="3585" max="3585" width="10.125" style="131" customWidth="1"/>
    <col min="3586" max="3586" width="9.375" style="131" customWidth="1"/>
    <col min="3587" max="3587" width="1" style="131" customWidth="1"/>
    <col min="3588" max="3588" width="11.125" style="131" customWidth="1"/>
    <col min="3589" max="3589" width="1" style="131" customWidth="1"/>
    <col min="3590" max="3590" width="5.875" style="131" customWidth="1"/>
    <col min="3591" max="3591" width="1" style="131" customWidth="1"/>
    <col min="3592" max="3835" width="11" style="131"/>
    <col min="3836" max="3836" width="24.125" style="131" customWidth="1"/>
    <col min="3837" max="3839" width="9.625" style="131" customWidth="1"/>
    <col min="3840" max="3840" width="1" style="131" customWidth="1"/>
    <col min="3841" max="3841" width="10.125" style="131" customWidth="1"/>
    <col min="3842" max="3842" width="9.375" style="131" customWidth="1"/>
    <col min="3843" max="3843" width="1" style="131" customWidth="1"/>
    <col min="3844" max="3844" width="11.125" style="131" customWidth="1"/>
    <col min="3845" max="3845" width="1" style="131" customWidth="1"/>
    <col min="3846" max="3846" width="5.875" style="131" customWidth="1"/>
    <col min="3847" max="3847" width="1" style="131" customWidth="1"/>
    <col min="3848" max="4091" width="11" style="131"/>
    <col min="4092" max="4092" width="24.125" style="131" customWidth="1"/>
    <col min="4093" max="4095" width="9.625" style="131" customWidth="1"/>
    <col min="4096" max="4096" width="1" style="131" customWidth="1"/>
    <col min="4097" max="4097" width="10.125" style="131" customWidth="1"/>
    <col min="4098" max="4098" width="9.375" style="131" customWidth="1"/>
    <col min="4099" max="4099" width="1" style="131" customWidth="1"/>
    <col min="4100" max="4100" width="11.125" style="131" customWidth="1"/>
    <col min="4101" max="4101" width="1" style="131" customWidth="1"/>
    <col min="4102" max="4102" width="5.875" style="131" customWidth="1"/>
    <col min="4103" max="4103" width="1" style="131" customWidth="1"/>
    <col min="4104" max="4347" width="11" style="131"/>
    <col min="4348" max="4348" width="24.125" style="131" customWidth="1"/>
    <col min="4349" max="4351" width="9.625" style="131" customWidth="1"/>
    <col min="4352" max="4352" width="1" style="131" customWidth="1"/>
    <col min="4353" max="4353" width="10.125" style="131" customWidth="1"/>
    <col min="4354" max="4354" width="9.375" style="131" customWidth="1"/>
    <col min="4355" max="4355" width="1" style="131" customWidth="1"/>
    <col min="4356" max="4356" width="11.125" style="131" customWidth="1"/>
    <col min="4357" max="4357" width="1" style="131" customWidth="1"/>
    <col min="4358" max="4358" width="5.875" style="131" customWidth="1"/>
    <col min="4359" max="4359" width="1" style="131" customWidth="1"/>
    <col min="4360" max="4603" width="11" style="131"/>
    <col min="4604" max="4604" width="24.125" style="131" customWidth="1"/>
    <col min="4605" max="4607" width="9.625" style="131" customWidth="1"/>
    <col min="4608" max="4608" width="1" style="131" customWidth="1"/>
    <col min="4609" max="4609" width="10.125" style="131" customWidth="1"/>
    <col min="4610" max="4610" width="9.375" style="131" customWidth="1"/>
    <col min="4611" max="4611" width="1" style="131" customWidth="1"/>
    <col min="4612" max="4612" width="11.125" style="131" customWidth="1"/>
    <col min="4613" max="4613" width="1" style="131" customWidth="1"/>
    <col min="4614" max="4614" width="5.875" style="131" customWidth="1"/>
    <col min="4615" max="4615" width="1" style="131" customWidth="1"/>
    <col min="4616" max="4859" width="11" style="131"/>
    <col min="4860" max="4860" width="24.125" style="131" customWidth="1"/>
    <col min="4861" max="4863" width="9.625" style="131" customWidth="1"/>
    <col min="4864" max="4864" width="1" style="131" customWidth="1"/>
    <col min="4865" max="4865" width="10.125" style="131" customWidth="1"/>
    <col min="4866" max="4866" width="9.375" style="131" customWidth="1"/>
    <col min="4867" max="4867" width="1" style="131" customWidth="1"/>
    <col min="4868" max="4868" width="11.125" style="131" customWidth="1"/>
    <col min="4869" max="4869" width="1" style="131" customWidth="1"/>
    <col min="4870" max="4870" width="5.875" style="131" customWidth="1"/>
    <col min="4871" max="4871" width="1" style="131" customWidth="1"/>
    <col min="4872" max="5115" width="11" style="131"/>
    <col min="5116" max="5116" width="24.125" style="131" customWidth="1"/>
    <col min="5117" max="5119" width="9.625" style="131" customWidth="1"/>
    <col min="5120" max="5120" width="1" style="131" customWidth="1"/>
    <col min="5121" max="5121" width="10.125" style="131" customWidth="1"/>
    <col min="5122" max="5122" width="9.375" style="131" customWidth="1"/>
    <col min="5123" max="5123" width="1" style="131" customWidth="1"/>
    <col min="5124" max="5124" width="11.125" style="131" customWidth="1"/>
    <col min="5125" max="5125" width="1" style="131" customWidth="1"/>
    <col min="5126" max="5126" width="5.875" style="131" customWidth="1"/>
    <col min="5127" max="5127" width="1" style="131" customWidth="1"/>
    <col min="5128" max="5371" width="11" style="131"/>
    <col min="5372" max="5372" width="24.125" style="131" customWidth="1"/>
    <col min="5373" max="5375" width="9.625" style="131" customWidth="1"/>
    <col min="5376" max="5376" width="1" style="131" customWidth="1"/>
    <col min="5377" max="5377" width="10.125" style="131" customWidth="1"/>
    <col min="5378" max="5378" width="9.375" style="131" customWidth="1"/>
    <col min="5379" max="5379" width="1" style="131" customWidth="1"/>
    <col min="5380" max="5380" width="11.125" style="131" customWidth="1"/>
    <col min="5381" max="5381" width="1" style="131" customWidth="1"/>
    <col min="5382" max="5382" width="5.875" style="131" customWidth="1"/>
    <col min="5383" max="5383" width="1" style="131" customWidth="1"/>
    <col min="5384" max="5627" width="11" style="131"/>
    <col min="5628" max="5628" width="24.125" style="131" customWidth="1"/>
    <col min="5629" max="5631" width="9.625" style="131" customWidth="1"/>
    <col min="5632" max="5632" width="1" style="131" customWidth="1"/>
    <col min="5633" max="5633" width="10.125" style="131" customWidth="1"/>
    <col min="5634" max="5634" width="9.375" style="131" customWidth="1"/>
    <col min="5635" max="5635" width="1" style="131" customWidth="1"/>
    <col min="5636" max="5636" width="11.125" style="131" customWidth="1"/>
    <col min="5637" max="5637" width="1" style="131" customWidth="1"/>
    <col min="5638" max="5638" width="5.875" style="131" customWidth="1"/>
    <col min="5639" max="5639" width="1" style="131" customWidth="1"/>
    <col min="5640" max="5883" width="11" style="131"/>
    <col min="5884" max="5884" width="24.125" style="131" customWidth="1"/>
    <col min="5885" max="5887" width="9.625" style="131" customWidth="1"/>
    <col min="5888" max="5888" width="1" style="131" customWidth="1"/>
    <col min="5889" max="5889" width="10.125" style="131" customWidth="1"/>
    <col min="5890" max="5890" width="9.375" style="131" customWidth="1"/>
    <col min="5891" max="5891" width="1" style="131" customWidth="1"/>
    <col min="5892" max="5892" width="11.125" style="131" customWidth="1"/>
    <col min="5893" max="5893" width="1" style="131" customWidth="1"/>
    <col min="5894" max="5894" width="5.875" style="131" customWidth="1"/>
    <col min="5895" max="5895" width="1" style="131" customWidth="1"/>
    <col min="5896" max="6139" width="11" style="131"/>
    <col min="6140" max="6140" width="24.125" style="131" customWidth="1"/>
    <col min="6141" max="6143" width="9.625" style="131" customWidth="1"/>
    <col min="6144" max="6144" width="1" style="131" customWidth="1"/>
    <col min="6145" max="6145" width="10.125" style="131" customWidth="1"/>
    <col min="6146" max="6146" width="9.375" style="131" customWidth="1"/>
    <col min="6147" max="6147" width="1" style="131" customWidth="1"/>
    <col min="6148" max="6148" width="11.125" style="131" customWidth="1"/>
    <col min="6149" max="6149" width="1" style="131" customWidth="1"/>
    <col min="6150" max="6150" width="5.875" style="131" customWidth="1"/>
    <col min="6151" max="6151" width="1" style="131" customWidth="1"/>
    <col min="6152" max="6395" width="11" style="131"/>
    <col min="6396" max="6396" width="24.125" style="131" customWidth="1"/>
    <col min="6397" max="6399" width="9.625" style="131" customWidth="1"/>
    <col min="6400" max="6400" width="1" style="131" customWidth="1"/>
    <col min="6401" max="6401" width="10.125" style="131" customWidth="1"/>
    <col min="6402" max="6402" width="9.375" style="131" customWidth="1"/>
    <col min="6403" max="6403" width="1" style="131" customWidth="1"/>
    <col min="6404" max="6404" width="11.125" style="131" customWidth="1"/>
    <col min="6405" max="6405" width="1" style="131" customWidth="1"/>
    <col min="6406" max="6406" width="5.875" style="131" customWidth="1"/>
    <col min="6407" max="6407" width="1" style="131" customWidth="1"/>
    <col min="6408" max="6651" width="11" style="131"/>
    <col min="6652" max="6652" width="24.125" style="131" customWidth="1"/>
    <col min="6653" max="6655" width="9.625" style="131" customWidth="1"/>
    <col min="6656" max="6656" width="1" style="131" customWidth="1"/>
    <col min="6657" max="6657" width="10.125" style="131" customWidth="1"/>
    <col min="6658" max="6658" width="9.375" style="131" customWidth="1"/>
    <col min="6659" max="6659" width="1" style="131" customWidth="1"/>
    <col min="6660" max="6660" width="11.125" style="131" customWidth="1"/>
    <col min="6661" max="6661" width="1" style="131" customWidth="1"/>
    <col min="6662" max="6662" width="5.875" style="131" customWidth="1"/>
    <col min="6663" max="6663" width="1" style="131" customWidth="1"/>
    <col min="6664" max="6907" width="11" style="131"/>
    <col min="6908" max="6908" width="24.125" style="131" customWidth="1"/>
    <col min="6909" max="6911" width="9.625" style="131" customWidth="1"/>
    <col min="6912" max="6912" width="1" style="131" customWidth="1"/>
    <col min="6913" max="6913" width="10.125" style="131" customWidth="1"/>
    <col min="6914" max="6914" width="9.375" style="131" customWidth="1"/>
    <col min="6915" max="6915" width="1" style="131" customWidth="1"/>
    <col min="6916" max="6916" width="11.125" style="131" customWidth="1"/>
    <col min="6917" max="6917" width="1" style="131" customWidth="1"/>
    <col min="6918" max="6918" width="5.875" style="131" customWidth="1"/>
    <col min="6919" max="6919" width="1" style="131" customWidth="1"/>
    <col min="6920" max="7163" width="11" style="131"/>
    <col min="7164" max="7164" width="24.125" style="131" customWidth="1"/>
    <col min="7165" max="7167" width="9.625" style="131" customWidth="1"/>
    <col min="7168" max="7168" width="1" style="131" customWidth="1"/>
    <col min="7169" max="7169" width="10.125" style="131" customWidth="1"/>
    <col min="7170" max="7170" width="9.375" style="131" customWidth="1"/>
    <col min="7171" max="7171" width="1" style="131" customWidth="1"/>
    <col min="7172" max="7172" width="11.125" style="131" customWidth="1"/>
    <col min="7173" max="7173" width="1" style="131" customWidth="1"/>
    <col min="7174" max="7174" width="5.875" style="131" customWidth="1"/>
    <col min="7175" max="7175" width="1" style="131" customWidth="1"/>
    <col min="7176" max="7419" width="11" style="131"/>
    <col min="7420" max="7420" width="24.125" style="131" customWidth="1"/>
    <col min="7421" max="7423" width="9.625" style="131" customWidth="1"/>
    <col min="7424" max="7424" width="1" style="131" customWidth="1"/>
    <col min="7425" max="7425" width="10.125" style="131" customWidth="1"/>
    <col min="7426" max="7426" width="9.375" style="131" customWidth="1"/>
    <col min="7427" max="7427" width="1" style="131" customWidth="1"/>
    <col min="7428" max="7428" width="11.125" style="131" customWidth="1"/>
    <col min="7429" max="7429" width="1" style="131" customWidth="1"/>
    <col min="7430" max="7430" width="5.875" style="131" customWidth="1"/>
    <col min="7431" max="7431" width="1" style="131" customWidth="1"/>
    <col min="7432" max="7675" width="11" style="131"/>
    <col min="7676" max="7676" width="24.125" style="131" customWidth="1"/>
    <col min="7677" max="7679" width="9.625" style="131" customWidth="1"/>
    <col min="7680" max="7680" width="1" style="131" customWidth="1"/>
    <col min="7681" max="7681" width="10.125" style="131" customWidth="1"/>
    <col min="7682" max="7682" width="9.375" style="131" customWidth="1"/>
    <col min="7683" max="7683" width="1" style="131" customWidth="1"/>
    <col min="7684" max="7684" width="11.125" style="131" customWidth="1"/>
    <col min="7685" max="7685" width="1" style="131" customWidth="1"/>
    <col min="7686" max="7686" width="5.875" style="131" customWidth="1"/>
    <col min="7687" max="7687" width="1" style="131" customWidth="1"/>
    <col min="7688" max="7931" width="11" style="131"/>
    <col min="7932" max="7932" width="24.125" style="131" customWidth="1"/>
    <col min="7933" max="7935" width="9.625" style="131" customWidth="1"/>
    <col min="7936" max="7936" width="1" style="131" customWidth="1"/>
    <col min="7937" max="7937" width="10.125" style="131" customWidth="1"/>
    <col min="7938" max="7938" width="9.375" style="131" customWidth="1"/>
    <col min="7939" max="7939" width="1" style="131" customWidth="1"/>
    <col min="7940" max="7940" width="11.125" style="131" customWidth="1"/>
    <col min="7941" max="7941" width="1" style="131" customWidth="1"/>
    <col min="7942" max="7942" width="5.875" style="131" customWidth="1"/>
    <col min="7943" max="7943" width="1" style="131" customWidth="1"/>
    <col min="7944" max="8187" width="11" style="131"/>
    <col min="8188" max="8188" width="24.125" style="131" customWidth="1"/>
    <col min="8189" max="8191" width="9.625" style="131" customWidth="1"/>
    <col min="8192" max="8192" width="1" style="131" customWidth="1"/>
    <col min="8193" max="8193" width="10.125" style="131" customWidth="1"/>
    <col min="8194" max="8194" width="9.375" style="131" customWidth="1"/>
    <col min="8195" max="8195" width="1" style="131" customWidth="1"/>
    <col min="8196" max="8196" width="11.125" style="131" customWidth="1"/>
    <col min="8197" max="8197" width="1" style="131" customWidth="1"/>
    <col min="8198" max="8198" width="5.875" style="131" customWidth="1"/>
    <col min="8199" max="8199" width="1" style="131" customWidth="1"/>
    <col min="8200" max="8443" width="11" style="131"/>
    <col min="8444" max="8444" width="24.125" style="131" customWidth="1"/>
    <col min="8445" max="8447" width="9.625" style="131" customWidth="1"/>
    <col min="8448" max="8448" width="1" style="131" customWidth="1"/>
    <col min="8449" max="8449" width="10.125" style="131" customWidth="1"/>
    <col min="8450" max="8450" width="9.375" style="131" customWidth="1"/>
    <col min="8451" max="8451" width="1" style="131" customWidth="1"/>
    <col min="8452" max="8452" width="11.125" style="131" customWidth="1"/>
    <col min="8453" max="8453" width="1" style="131" customWidth="1"/>
    <col min="8454" max="8454" width="5.875" style="131" customWidth="1"/>
    <col min="8455" max="8455" width="1" style="131" customWidth="1"/>
    <col min="8456" max="8699" width="11" style="131"/>
    <col min="8700" max="8700" width="24.125" style="131" customWidth="1"/>
    <col min="8701" max="8703" width="9.625" style="131" customWidth="1"/>
    <col min="8704" max="8704" width="1" style="131" customWidth="1"/>
    <col min="8705" max="8705" width="10.125" style="131" customWidth="1"/>
    <col min="8706" max="8706" width="9.375" style="131" customWidth="1"/>
    <col min="8707" max="8707" width="1" style="131" customWidth="1"/>
    <col min="8708" max="8708" width="11.125" style="131" customWidth="1"/>
    <col min="8709" max="8709" width="1" style="131" customWidth="1"/>
    <col min="8710" max="8710" width="5.875" style="131" customWidth="1"/>
    <col min="8711" max="8711" width="1" style="131" customWidth="1"/>
    <col min="8712" max="8955" width="11" style="131"/>
    <col min="8956" max="8956" width="24.125" style="131" customWidth="1"/>
    <col min="8957" max="8959" width="9.625" style="131" customWidth="1"/>
    <col min="8960" max="8960" width="1" style="131" customWidth="1"/>
    <col min="8961" max="8961" width="10.125" style="131" customWidth="1"/>
    <col min="8962" max="8962" width="9.375" style="131" customWidth="1"/>
    <col min="8963" max="8963" width="1" style="131" customWidth="1"/>
    <col min="8964" max="8964" width="11.125" style="131" customWidth="1"/>
    <col min="8965" max="8965" width="1" style="131" customWidth="1"/>
    <col min="8966" max="8966" width="5.875" style="131" customWidth="1"/>
    <col min="8967" max="8967" width="1" style="131" customWidth="1"/>
    <col min="8968" max="9211" width="11" style="131"/>
    <col min="9212" max="9212" width="24.125" style="131" customWidth="1"/>
    <col min="9213" max="9215" width="9.625" style="131" customWidth="1"/>
    <col min="9216" max="9216" width="1" style="131" customWidth="1"/>
    <col min="9217" max="9217" width="10.125" style="131" customWidth="1"/>
    <col min="9218" max="9218" width="9.375" style="131" customWidth="1"/>
    <col min="9219" max="9219" width="1" style="131" customWidth="1"/>
    <col min="9220" max="9220" width="11.125" style="131" customWidth="1"/>
    <col min="9221" max="9221" width="1" style="131" customWidth="1"/>
    <col min="9222" max="9222" width="5.875" style="131" customWidth="1"/>
    <col min="9223" max="9223" width="1" style="131" customWidth="1"/>
    <col min="9224" max="9467" width="11" style="131"/>
    <col min="9468" max="9468" width="24.125" style="131" customWidth="1"/>
    <col min="9469" max="9471" width="9.625" style="131" customWidth="1"/>
    <col min="9472" max="9472" width="1" style="131" customWidth="1"/>
    <col min="9473" max="9473" width="10.125" style="131" customWidth="1"/>
    <col min="9474" max="9474" width="9.375" style="131" customWidth="1"/>
    <col min="9475" max="9475" width="1" style="131" customWidth="1"/>
    <col min="9476" max="9476" width="11.125" style="131" customWidth="1"/>
    <col min="9477" max="9477" width="1" style="131" customWidth="1"/>
    <col min="9478" max="9478" width="5.875" style="131" customWidth="1"/>
    <col min="9479" max="9479" width="1" style="131" customWidth="1"/>
    <col min="9480" max="9723" width="11" style="131"/>
    <col min="9724" max="9724" width="24.125" style="131" customWidth="1"/>
    <col min="9725" max="9727" width="9.625" style="131" customWidth="1"/>
    <col min="9728" max="9728" width="1" style="131" customWidth="1"/>
    <col min="9729" max="9729" width="10.125" style="131" customWidth="1"/>
    <col min="9730" max="9730" width="9.375" style="131" customWidth="1"/>
    <col min="9731" max="9731" width="1" style="131" customWidth="1"/>
    <col min="9732" max="9732" width="11.125" style="131" customWidth="1"/>
    <col min="9733" max="9733" width="1" style="131" customWidth="1"/>
    <col min="9734" max="9734" width="5.875" style="131" customWidth="1"/>
    <col min="9735" max="9735" width="1" style="131" customWidth="1"/>
    <col min="9736" max="9979" width="11" style="131"/>
    <col min="9980" max="9980" width="24.125" style="131" customWidth="1"/>
    <col min="9981" max="9983" width="9.625" style="131" customWidth="1"/>
    <col min="9984" max="9984" width="1" style="131" customWidth="1"/>
    <col min="9985" max="9985" width="10.125" style="131" customWidth="1"/>
    <col min="9986" max="9986" width="9.375" style="131" customWidth="1"/>
    <col min="9987" max="9987" width="1" style="131" customWidth="1"/>
    <col min="9988" max="9988" width="11.125" style="131" customWidth="1"/>
    <col min="9989" max="9989" width="1" style="131" customWidth="1"/>
    <col min="9990" max="9990" width="5.875" style="131" customWidth="1"/>
    <col min="9991" max="9991" width="1" style="131" customWidth="1"/>
    <col min="9992" max="10235" width="11" style="131"/>
    <col min="10236" max="10236" width="24.125" style="131" customWidth="1"/>
    <col min="10237" max="10239" width="9.625" style="131" customWidth="1"/>
    <col min="10240" max="10240" width="1" style="131" customWidth="1"/>
    <col min="10241" max="10241" width="10.125" style="131" customWidth="1"/>
    <col min="10242" max="10242" width="9.375" style="131" customWidth="1"/>
    <col min="10243" max="10243" width="1" style="131" customWidth="1"/>
    <col min="10244" max="10244" width="11.125" style="131" customWidth="1"/>
    <col min="10245" max="10245" width="1" style="131" customWidth="1"/>
    <col min="10246" max="10246" width="5.875" style="131" customWidth="1"/>
    <col min="10247" max="10247" width="1" style="131" customWidth="1"/>
    <col min="10248" max="10491" width="11" style="131"/>
    <col min="10492" max="10492" width="24.125" style="131" customWidth="1"/>
    <col min="10493" max="10495" width="9.625" style="131" customWidth="1"/>
    <col min="10496" max="10496" width="1" style="131" customWidth="1"/>
    <col min="10497" max="10497" width="10.125" style="131" customWidth="1"/>
    <col min="10498" max="10498" width="9.375" style="131" customWidth="1"/>
    <col min="10499" max="10499" width="1" style="131" customWidth="1"/>
    <col min="10500" max="10500" width="11.125" style="131" customWidth="1"/>
    <col min="10501" max="10501" width="1" style="131" customWidth="1"/>
    <col min="10502" max="10502" width="5.875" style="131" customWidth="1"/>
    <col min="10503" max="10503" width="1" style="131" customWidth="1"/>
    <col min="10504" max="10747" width="11" style="131"/>
    <col min="10748" max="10748" width="24.125" style="131" customWidth="1"/>
    <col min="10749" max="10751" width="9.625" style="131" customWidth="1"/>
    <col min="10752" max="10752" width="1" style="131" customWidth="1"/>
    <col min="10753" max="10753" width="10.125" style="131" customWidth="1"/>
    <col min="10754" max="10754" width="9.375" style="131" customWidth="1"/>
    <col min="10755" max="10755" width="1" style="131" customWidth="1"/>
    <col min="10756" max="10756" width="11.125" style="131" customWidth="1"/>
    <col min="10757" max="10757" width="1" style="131" customWidth="1"/>
    <col min="10758" max="10758" width="5.875" style="131" customWidth="1"/>
    <col min="10759" max="10759" width="1" style="131" customWidth="1"/>
    <col min="10760" max="11003" width="11" style="131"/>
    <col min="11004" max="11004" width="24.125" style="131" customWidth="1"/>
    <col min="11005" max="11007" width="9.625" style="131" customWidth="1"/>
    <col min="11008" max="11008" width="1" style="131" customWidth="1"/>
    <col min="11009" max="11009" width="10.125" style="131" customWidth="1"/>
    <col min="11010" max="11010" width="9.375" style="131" customWidth="1"/>
    <col min="11011" max="11011" width="1" style="131" customWidth="1"/>
    <col min="11012" max="11012" width="11.125" style="131" customWidth="1"/>
    <col min="11013" max="11013" width="1" style="131" customWidth="1"/>
    <col min="11014" max="11014" width="5.875" style="131" customWidth="1"/>
    <col min="11015" max="11015" width="1" style="131" customWidth="1"/>
    <col min="11016" max="11259" width="11" style="131"/>
    <col min="11260" max="11260" width="24.125" style="131" customWidth="1"/>
    <col min="11261" max="11263" width="9.625" style="131" customWidth="1"/>
    <col min="11264" max="11264" width="1" style="131" customWidth="1"/>
    <col min="11265" max="11265" width="10.125" style="131" customWidth="1"/>
    <col min="11266" max="11266" width="9.375" style="131" customWidth="1"/>
    <col min="11267" max="11267" width="1" style="131" customWidth="1"/>
    <col min="11268" max="11268" width="11.125" style="131" customWidth="1"/>
    <col min="11269" max="11269" width="1" style="131" customWidth="1"/>
    <col min="11270" max="11270" width="5.875" style="131" customWidth="1"/>
    <col min="11271" max="11271" width="1" style="131" customWidth="1"/>
    <col min="11272" max="11515" width="11" style="131"/>
    <col min="11516" max="11516" width="24.125" style="131" customWidth="1"/>
    <col min="11517" max="11519" width="9.625" style="131" customWidth="1"/>
    <col min="11520" max="11520" width="1" style="131" customWidth="1"/>
    <col min="11521" max="11521" width="10.125" style="131" customWidth="1"/>
    <col min="11522" max="11522" width="9.375" style="131" customWidth="1"/>
    <col min="11523" max="11523" width="1" style="131" customWidth="1"/>
    <col min="11524" max="11524" width="11.125" style="131" customWidth="1"/>
    <col min="11525" max="11525" width="1" style="131" customWidth="1"/>
    <col min="11526" max="11526" width="5.875" style="131" customWidth="1"/>
    <col min="11527" max="11527" width="1" style="131" customWidth="1"/>
    <col min="11528" max="11771" width="11" style="131"/>
    <col min="11772" max="11772" width="24.125" style="131" customWidth="1"/>
    <col min="11773" max="11775" width="9.625" style="131" customWidth="1"/>
    <col min="11776" max="11776" width="1" style="131" customWidth="1"/>
    <col min="11777" max="11777" width="10.125" style="131" customWidth="1"/>
    <col min="11778" max="11778" width="9.375" style="131" customWidth="1"/>
    <col min="11779" max="11779" width="1" style="131" customWidth="1"/>
    <col min="11780" max="11780" width="11.125" style="131" customWidth="1"/>
    <col min="11781" max="11781" width="1" style="131" customWidth="1"/>
    <col min="11782" max="11782" width="5.875" style="131" customWidth="1"/>
    <col min="11783" max="11783" width="1" style="131" customWidth="1"/>
    <col min="11784" max="12027" width="11" style="131"/>
    <col min="12028" max="12028" width="24.125" style="131" customWidth="1"/>
    <col min="12029" max="12031" width="9.625" style="131" customWidth="1"/>
    <col min="12032" max="12032" width="1" style="131" customWidth="1"/>
    <col min="12033" max="12033" width="10.125" style="131" customWidth="1"/>
    <col min="12034" max="12034" width="9.375" style="131" customWidth="1"/>
    <col min="12035" max="12035" width="1" style="131" customWidth="1"/>
    <col min="12036" max="12036" width="11.125" style="131" customWidth="1"/>
    <col min="12037" max="12037" width="1" style="131" customWidth="1"/>
    <col min="12038" max="12038" width="5.875" style="131" customWidth="1"/>
    <col min="12039" max="12039" width="1" style="131" customWidth="1"/>
    <col min="12040" max="12283" width="11" style="131"/>
    <col min="12284" max="12284" width="24.125" style="131" customWidth="1"/>
    <col min="12285" max="12287" width="9.625" style="131" customWidth="1"/>
    <col min="12288" max="12288" width="1" style="131" customWidth="1"/>
    <col min="12289" max="12289" width="10.125" style="131" customWidth="1"/>
    <col min="12290" max="12290" width="9.375" style="131" customWidth="1"/>
    <col min="12291" max="12291" width="1" style="131" customWidth="1"/>
    <col min="12292" max="12292" width="11.125" style="131" customWidth="1"/>
    <col min="12293" max="12293" width="1" style="131" customWidth="1"/>
    <col min="12294" max="12294" width="5.875" style="131" customWidth="1"/>
    <col min="12295" max="12295" width="1" style="131" customWidth="1"/>
    <col min="12296" max="12539" width="11" style="131"/>
    <col min="12540" max="12540" width="24.125" style="131" customWidth="1"/>
    <col min="12541" max="12543" width="9.625" style="131" customWidth="1"/>
    <col min="12544" max="12544" width="1" style="131" customWidth="1"/>
    <col min="12545" max="12545" width="10.125" style="131" customWidth="1"/>
    <col min="12546" max="12546" width="9.375" style="131" customWidth="1"/>
    <col min="12547" max="12547" width="1" style="131" customWidth="1"/>
    <col min="12548" max="12548" width="11.125" style="131" customWidth="1"/>
    <col min="12549" max="12549" width="1" style="131" customWidth="1"/>
    <col min="12550" max="12550" width="5.875" style="131" customWidth="1"/>
    <col min="12551" max="12551" width="1" style="131" customWidth="1"/>
    <col min="12552" max="12795" width="11" style="131"/>
    <col min="12796" max="12796" width="24.125" style="131" customWidth="1"/>
    <col min="12797" max="12799" width="9.625" style="131" customWidth="1"/>
    <col min="12800" max="12800" width="1" style="131" customWidth="1"/>
    <col min="12801" max="12801" width="10.125" style="131" customWidth="1"/>
    <col min="12802" max="12802" width="9.375" style="131" customWidth="1"/>
    <col min="12803" max="12803" width="1" style="131" customWidth="1"/>
    <col min="12804" max="12804" width="11.125" style="131" customWidth="1"/>
    <col min="12805" max="12805" width="1" style="131" customWidth="1"/>
    <col min="12806" max="12806" width="5.875" style="131" customWidth="1"/>
    <col min="12807" max="12807" width="1" style="131" customWidth="1"/>
    <col min="12808" max="13051" width="11" style="131"/>
    <col min="13052" max="13052" width="24.125" style="131" customWidth="1"/>
    <col min="13053" max="13055" width="9.625" style="131" customWidth="1"/>
    <col min="13056" max="13056" width="1" style="131" customWidth="1"/>
    <col min="13057" max="13057" width="10.125" style="131" customWidth="1"/>
    <col min="13058" max="13058" width="9.375" style="131" customWidth="1"/>
    <col min="13059" max="13059" width="1" style="131" customWidth="1"/>
    <col min="13060" max="13060" width="11.125" style="131" customWidth="1"/>
    <col min="13061" max="13061" width="1" style="131" customWidth="1"/>
    <col min="13062" max="13062" width="5.875" style="131" customWidth="1"/>
    <col min="13063" max="13063" width="1" style="131" customWidth="1"/>
    <col min="13064" max="13307" width="11" style="131"/>
    <col min="13308" max="13308" width="24.125" style="131" customWidth="1"/>
    <col min="13309" max="13311" width="9.625" style="131" customWidth="1"/>
    <col min="13312" max="13312" width="1" style="131" customWidth="1"/>
    <col min="13313" max="13313" width="10.125" style="131" customWidth="1"/>
    <col min="13314" max="13314" width="9.375" style="131" customWidth="1"/>
    <col min="13315" max="13315" width="1" style="131" customWidth="1"/>
    <col min="13316" max="13316" width="11.125" style="131" customWidth="1"/>
    <col min="13317" max="13317" width="1" style="131" customWidth="1"/>
    <col min="13318" max="13318" width="5.875" style="131" customWidth="1"/>
    <col min="13319" max="13319" width="1" style="131" customWidth="1"/>
    <col min="13320" max="13563" width="11" style="131"/>
    <col min="13564" max="13564" width="24.125" style="131" customWidth="1"/>
    <col min="13565" max="13567" width="9.625" style="131" customWidth="1"/>
    <col min="13568" max="13568" width="1" style="131" customWidth="1"/>
    <col min="13569" max="13569" width="10.125" style="131" customWidth="1"/>
    <col min="13570" max="13570" width="9.375" style="131" customWidth="1"/>
    <col min="13571" max="13571" width="1" style="131" customWidth="1"/>
    <col min="13572" max="13572" width="11.125" style="131" customWidth="1"/>
    <col min="13573" max="13573" width="1" style="131" customWidth="1"/>
    <col min="13574" max="13574" width="5.875" style="131" customWidth="1"/>
    <col min="13575" max="13575" width="1" style="131" customWidth="1"/>
    <col min="13576" max="13819" width="11" style="131"/>
    <col min="13820" max="13820" width="24.125" style="131" customWidth="1"/>
    <col min="13821" max="13823" width="9.625" style="131" customWidth="1"/>
    <col min="13824" max="13824" width="1" style="131" customWidth="1"/>
    <col min="13825" max="13825" width="10.125" style="131" customWidth="1"/>
    <col min="13826" max="13826" width="9.375" style="131" customWidth="1"/>
    <col min="13827" max="13827" width="1" style="131" customWidth="1"/>
    <col min="13828" max="13828" width="11.125" style="131" customWidth="1"/>
    <col min="13829" max="13829" width="1" style="131" customWidth="1"/>
    <col min="13830" max="13830" width="5.875" style="131" customWidth="1"/>
    <col min="13831" max="13831" width="1" style="131" customWidth="1"/>
    <col min="13832" max="14075" width="11" style="131"/>
    <col min="14076" max="14076" width="24.125" style="131" customWidth="1"/>
    <col min="14077" max="14079" width="9.625" style="131" customWidth="1"/>
    <col min="14080" max="14080" width="1" style="131" customWidth="1"/>
    <col min="14081" max="14081" width="10.125" style="131" customWidth="1"/>
    <col min="14082" max="14082" width="9.375" style="131" customWidth="1"/>
    <col min="14083" max="14083" width="1" style="131" customWidth="1"/>
    <col min="14084" max="14084" width="11.125" style="131" customWidth="1"/>
    <col min="14085" max="14085" width="1" style="131" customWidth="1"/>
    <col min="14086" max="14086" width="5.875" style="131" customWidth="1"/>
    <col min="14087" max="14087" width="1" style="131" customWidth="1"/>
    <col min="14088" max="14331" width="11" style="131"/>
    <col min="14332" max="14332" width="24.125" style="131" customWidth="1"/>
    <col min="14333" max="14335" width="9.625" style="131" customWidth="1"/>
    <col min="14336" max="14336" width="1" style="131" customWidth="1"/>
    <col min="14337" max="14337" width="10.125" style="131" customWidth="1"/>
    <col min="14338" max="14338" width="9.375" style="131" customWidth="1"/>
    <col min="14339" max="14339" width="1" style="131" customWidth="1"/>
    <col min="14340" max="14340" width="11.125" style="131" customWidth="1"/>
    <col min="14341" max="14341" width="1" style="131" customWidth="1"/>
    <col min="14342" max="14342" width="5.875" style="131" customWidth="1"/>
    <col min="14343" max="14343" width="1" style="131" customWidth="1"/>
    <col min="14344" max="14587" width="11" style="131"/>
    <col min="14588" max="14588" width="24.125" style="131" customWidth="1"/>
    <col min="14589" max="14591" width="9.625" style="131" customWidth="1"/>
    <col min="14592" max="14592" width="1" style="131" customWidth="1"/>
    <col min="14593" max="14593" width="10.125" style="131" customWidth="1"/>
    <col min="14594" max="14594" width="9.375" style="131" customWidth="1"/>
    <col min="14595" max="14595" width="1" style="131" customWidth="1"/>
    <col min="14596" max="14596" width="11.125" style="131" customWidth="1"/>
    <col min="14597" max="14597" width="1" style="131" customWidth="1"/>
    <col min="14598" max="14598" width="5.875" style="131" customWidth="1"/>
    <col min="14599" max="14599" width="1" style="131" customWidth="1"/>
    <col min="14600" max="14843" width="11" style="131"/>
    <col min="14844" max="14844" width="24.125" style="131" customWidth="1"/>
    <col min="14845" max="14847" width="9.625" style="131" customWidth="1"/>
    <col min="14848" max="14848" width="1" style="131" customWidth="1"/>
    <col min="14849" max="14849" width="10.125" style="131" customWidth="1"/>
    <col min="14850" max="14850" width="9.375" style="131" customWidth="1"/>
    <col min="14851" max="14851" width="1" style="131" customWidth="1"/>
    <col min="14852" max="14852" width="11.125" style="131" customWidth="1"/>
    <col min="14853" max="14853" width="1" style="131" customWidth="1"/>
    <col min="14854" max="14854" width="5.875" style="131" customWidth="1"/>
    <col min="14855" max="14855" width="1" style="131" customWidth="1"/>
    <col min="14856" max="15099" width="11" style="131"/>
    <col min="15100" max="15100" width="24.125" style="131" customWidth="1"/>
    <col min="15101" max="15103" width="9.625" style="131" customWidth="1"/>
    <col min="15104" max="15104" width="1" style="131" customWidth="1"/>
    <col min="15105" max="15105" width="10.125" style="131" customWidth="1"/>
    <col min="15106" max="15106" width="9.375" style="131" customWidth="1"/>
    <col min="15107" max="15107" width="1" style="131" customWidth="1"/>
    <col min="15108" max="15108" width="11.125" style="131" customWidth="1"/>
    <col min="15109" max="15109" width="1" style="131" customWidth="1"/>
    <col min="15110" max="15110" width="5.875" style="131" customWidth="1"/>
    <col min="15111" max="15111" width="1" style="131" customWidth="1"/>
    <col min="15112" max="15355" width="11" style="131"/>
    <col min="15356" max="15356" width="24.125" style="131" customWidth="1"/>
    <col min="15357" max="15359" width="9.625" style="131" customWidth="1"/>
    <col min="15360" max="15360" width="1" style="131" customWidth="1"/>
    <col min="15361" max="15361" width="10.125" style="131" customWidth="1"/>
    <col min="15362" max="15362" width="9.375" style="131" customWidth="1"/>
    <col min="15363" max="15363" width="1" style="131" customWidth="1"/>
    <col min="15364" max="15364" width="11.125" style="131" customWidth="1"/>
    <col min="15365" max="15365" width="1" style="131" customWidth="1"/>
    <col min="15366" max="15366" width="5.875" style="131" customWidth="1"/>
    <col min="15367" max="15367" width="1" style="131" customWidth="1"/>
    <col min="15368" max="15611" width="11" style="131"/>
    <col min="15612" max="15612" width="24.125" style="131" customWidth="1"/>
    <col min="15613" max="15615" width="9.625" style="131" customWidth="1"/>
    <col min="15616" max="15616" width="1" style="131" customWidth="1"/>
    <col min="15617" max="15617" width="10.125" style="131" customWidth="1"/>
    <col min="15618" max="15618" width="9.375" style="131" customWidth="1"/>
    <col min="15619" max="15619" width="1" style="131" customWidth="1"/>
    <col min="15620" max="15620" width="11.125" style="131" customWidth="1"/>
    <col min="15621" max="15621" width="1" style="131" customWidth="1"/>
    <col min="15622" max="15622" width="5.875" style="131" customWidth="1"/>
    <col min="15623" max="15623" width="1" style="131" customWidth="1"/>
    <col min="15624" max="15867" width="11" style="131"/>
    <col min="15868" max="15868" width="24.125" style="131" customWidth="1"/>
    <col min="15869" max="15871" width="9.625" style="131" customWidth="1"/>
    <col min="15872" max="15872" width="1" style="131" customWidth="1"/>
    <col min="15873" max="15873" width="10.125" style="131" customWidth="1"/>
    <col min="15874" max="15874" width="9.375" style="131" customWidth="1"/>
    <col min="15875" max="15875" width="1" style="131" customWidth="1"/>
    <col min="15876" max="15876" width="11.125" style="131" customWidth="1"/>
    <col min="15877" max="15877" width="1" style="131" customWidth="1"/>
    <col min="15878" max="15878" width="5.875" style="131" customWidth="1"/>
    <col min="15879" max="15879" width="1" style="131" customWidth="1"/>
    <col min="15880" max="16123" width="11" style="131"/>
    <col min="16124" max="16124" width="24.125" style="131" customWidth="1"/>
    <col min="16125" max="16127" width="9.625" style="131" customWidth="1"/>
    <col min="16128" max="16128" width="1" style="131" customWidth="1"/>
    <col min="16129" max="16129" width="10.125" style="131" customWidth="1"/>
    <col min="16130" max="16130" width="9.375" style="131" customWidth="1"/>
    <col min="16131" max="16131" width="1" style="131" customWidth="1"/>
    <col min="16132" max="16132" width="11.125" style="131" customWidth="1"/>
    <col min="16133" max="16133" width="1" style="131" customWidth="1"/>
    <col min="16134" max="16134" width="5.875" style="131" customWidth="1"/>
    <col min="16135" max="16135" width="1" style="131" customWidth="1"/>
    <col min="16136" max="16384" width="11" style="131"/>
  </cols>
  <sheetData>
    <row r="1" spans="1:8" s="106" customFormat="1" x14ac:dyDescent="0.3">
      <c r="A1" s="7"/>
      <c r="B1" s="8"/>
      <c r="C1" s="9"/>
      <c r="F1" s="4"/>
      <c r="G1" s="10" t="str">
        <f>Titelblatt!B22</f>
        <v>Firma</v>
      </c>
    </row>
    <row r="2" spans="1:8" s="116" customFormat="1" ht="12" x14ac:dyDescent="0.2">
      <c r="A2" s="11"/>
      <c r="B2" s="12"/>
      <c r="C2" s="13"/>
      <c r="F2" s="15"/>
      <c r="G2" s="14" t="str">
        <f>Titelblatt!B24</f>
        <v>Strasse Nr.</v>
      </c>
    </row>
    <row r="3" spans="1:8" s="116" customFormat="1" ht="12" x14ac:dyDescent="0.2">
      <c r="A3" s="11"/>
      <c r="B3" s="12"/>
      <c r="C3" s="13"/>
      <c r="F3" s="15"/>
      <c r="G3" s="14" t="str">
        <f>Titelblatt!B26</f>
        <v>PLZ Ort</v>
      </c>
    </row>
    <row r="4" spans="1:8" s="106" customFormat="1" x14ac:dyDescent="0.3">
      <c r="A4" s="7"/>
      <c r="B4" s="8"/>
      <c r="C4" s="9"/>
      <c r="D4" s="16"/>
      <c r="E4" s="4"/>
      <c r="F4" s="4"/>
      <c r="G4" s="4"/>
    </row>
    <row r="5" spans="1:8" s="107" customFormat="1" ht="14.25" x14ac:dyDescent="0.25">
      <c r="A5" s="17"/>
      <c r="B5" s="18"/>
      <c r="C5" s="19"/>
      <c r="D5" s="20"/>
      <c r="E5" s="18"/>
      <c r="F5" s="18"/>
      <c r="G5" s="18"/>
    </row>
    <row r="6" spans="1:8" s="117" customFormat="1" ht="17.25" x14ac:dyDescent="0.3">
      <c r="A6" s="21" t="str">
        <f>"Angefangene Arbeiten"&amp;" per "&amp;TEXT(Titelblatt!E12,"T. MMMM JJJJ")</f>
        <v>Angefangene Arbeiten per 31. Dezember 2025</v>
      </c>
      <c r="B6" s="51"/>
      <c r="C6" s="52"/>
      <c r="D6" s="53"/>
      <c r="E6" s="54"/>
      <c r="F6" s="26"/>
      <c r="G6" s="26"/>
    </row>
    <row r="7" spans="1:8" ht="17.25" thickBot="1" x14ac:dyDescent="0.35">
      <c r="D7" s="132"/>
    </row>
    <row r="8" spans="1:8" s="60" customFormat="1" ht="39" customHeight="1" thickBot="1" x14ac:dyDescent="0.25">
      <c r="A8" s="55" t="s">
        <v>24</v>
      </c>
      <c r="B8" s="56" t="s">
        <v>28</v>
      </c>
      <c r="C8" s="56" t="str">
        <f>"Arbeiten per "&amp;TEXT(Titelblatt!E12,"T.MM.JJ")</f>
        <v>Arbeiten per 31.12.25</v>
      </c>
      <c r="D8" s="57" t="str">
        <f>"Akontozahlung per "&amp;TEXT(Titelblatt!E12,"T.MM.JJ")</f>
        <v>Akontozahlung per 31.12.25</v>
      </c>
      <c r="E8" s="58"/>
      <c r="F8" s="59" t="s">
        <v>25</v>
      </c>
      <c r="G8" s="57" t="s">
        <v>26</v>
      </c>
    </row>
    <row r="9" spans="1:8" s="68" customFormat="1" ht="18" customHeight="1" x14ac:dyDescent="0.2">
      <c r="A9" s="61"/>
      <c r="B9" s="62"/>
      <c r="C9" s="62"/>
      <c r="D9" s="63"/>
      <c r="E9" s="64"/>
      <c r="F9" s="65">
        <f>IF(C9&lt;D9,0,C9-D9)</f>
        <v>0</v>
      </c>
      <c r="G9" s="66">
        <f>IF(D9&gt;C9,D9-C9,0)</f>
        <v>0</v>
      </c>
      <c r="H9" s="67"/>
    </row>
    <row r="10" spans="1:8" s="68" customFormat="1" ht="18" customHeight="1" x14ac:dyDescent="0.2">
      <c r="A10" s="69"/>
      <c r="B10" s="70"/>
      <c r="C10" s="70"/>
      <c r="D10" s="71"/>
      <c r="E10" s="64"/>
      <c r="F10" s="72">
        <f>IF(C10&lt;D10,0,C10-D10)</f>
        <v>0</v>
      </c>
      <c r="G10" s="73">
        <f>IF(D10&gt;C10,D10-C10,0)</f>
        <v>0</v>
      </c>
      <c r="H10" s="67"/>
    </row>
    <row r="11" spans="1:8" s="68" customFormat="1" ht="18" customHeight="1" x14ac:dyDescent="0.2">
      <c r="A11" s="74"/>
      <c r="B11" s="70"/>
      <c r="C11" s="70"/>
      <c r="D11" s="71"/>
      <c r="E11" s="64"/>
      <c r="F11" s="72">
        <f t="shared" ref="F11:F41" si="0">IF(C11&lt;D11,0,C11-D11)</f>
        <v>0</v>
      </c>
      <c r="G11" s="73">
        <f t="shared" ref="G11:G41" si="1">IF(D11&gt;C11,D11-C11,0)</f>
        <v>0</v>
      </c>
      <c r="H11" s="67"/>
    </row>
    <row r="12" spans="1:8" s="68" customFormat="1" ht="18" customHeight="1" x14ac:dyDescent="0.2">
      <c r="A12" s="74"/>
      <c r="B12" s="70"/>
      <c r="C12" s="70"/>
      <c r="D12" s="71"/>
      <c r="E12" s="64"/>
      <c r="F12" s="72">
        <f t="shared" si="0"/>
        <v>0</v>
      </c>
      <c r="G12" s="73">
        <f>IF(D12&gt;C12,D12-C12,0)</f>
        <v>0</v>
      </c>
      <c r="H12" s="67"/>
    </row>
    <row r="13" spans="1:8" s="68" customFormat="1" ht="18" customHeight="1" x14ac:dyDescent="0.2">
      <c r="A13" s="74"/>
      <c r="B13" s="70"/>
      <c r="C13" s="70"/>
      <c r="D13" s="71"/>
      <c r="E13" s="64"/>
      <c r="F13" s="72">
        <f t="shared" si="0"/>
        <v>0</v>
      </c>
      <c r="G13" s="73">
        <f t="shared" si="1"/>
        <v>0</v>
      </c>
      <c r="H13" s="67"/>
    </row>
    <row r="14" spans="1:8" s="68" customFormat="1" ht="18" customHeight="1" x14ac:dyDescent="0.2">
      <c r="A14" s="74"/>
      <c r="B14" s="70"/>
      <c r="C14" s="70"/>
      <c r="D14" s="71"/>
      <c r="E14" s="64"/>
      <c r="F14" s="72">
        <f t="shared" si="0"/>
        <v>0</v>
      </c>
      <c r="G14" s="73">
        <f t="shared" si="1"/>
        <v>0</v>
      </c>
      <c r="H14" s="67"/>
    </row>
    <row r="15" spans="1:8" s="68" customFormat="1" ht="18" customHeight="1" x14ac:dyDescent="0.2">
      <c r="A15" s="74"/>
      <c r="B15" s="70"/>
      <c r="C15" s="70"/>
      <c r="D15" s="71"/>
      <c r="E15" s="64"/>
      <c r="F15" s="72">
        <f t="shared" si="0"/>
        <v>0</v>
      </c>
      <c r="G15" s="73">
        <f t="shared" si="1"/>
        <v>0</v>
      </c>
      <c r="H15" s="67"/>
    </row>
    <row r="16" spans="1:8" s="68" customFormat="1" ht="18" customHeight="1" x14ac:dyDescent="0.2">
      <c r="A16" s="74"/>
      <c r="B16" s="70"/>
      <c r="C16" s="70"/>
      <c r="D16" s="71"/>
      <c r="E16" s="64"/>
      <c r="F16" s="72">
        <f t="shared" si="0"/>
        <v>0</v>
      </c>
      <c r="G16" s="73">
        <f t="shared" si="1"/>
        <v>0</v>
      </c>
      <c r="H16" s="67"/>
    </row>
    <row r="17" spans="1:8" s="68" customFormat="1" ht="18" customHeight="1" x14ac:dyDescent="0.2">
      <c r="A17" s="74"/>
      <c r="B17" s="70"/>
      <c r="C17" s="70"/>
      <c r="D17" s="71"/>
      <c r="E17" s="64"/>
      <c r="F17" s="72">
        <f t="shared" si="0"/>
        <v>0</v>
      </c>
      <c r="G17" s="73">
        <f t="shared" si="1"/>
        <v>0</v>
      </c>
      <c r="H17" s="67"/>
    </row>
    <row r="18" spans="1:8" s="68" customFormat="1" ht="18" customHeight="1" x14ac:dyDescent="0.2">
      <c r="A18" s="74"/>
      <c r="B18" s="70"/>
      <c r="C18" s="70"/>
      <c r="D18" s="71"/>
      <c r="E18" s="64"/>
      <c r="F18" s="72">
        <f t="shared" si="0"/>
        <v>0</v>
      </c>
      <c r="G18" s="73">
        <f t="shared" si="1"/>
        <v>0</v>
      </c>
      <c r="H18" s="67"/>
    </row>
    <row r="19" spans="1:8" s="68" customFormat="1" ht="18" customHeight="1" x14ac:dyDescent="0.2">
      <c r="A19" s="74"/>
      <c r="B19" s="70"/>
      <c r="C19" s="70"/>
      <c r="D19" s="71"/>
      <c r="E19" s="64"/>
      <c r="F19" s="72">
        <f t="shared" si="0"/>
        <v>0</v>
      </c>
      <c r="G19" s="73">
        <f t="shared" si="1"/>
        <v>0</v>
      </c>
      <c r="H19" s="67"/>
    </row>
    <row r="20" spans="1:8" s="68" customFormat="1" ht="18" customHeight="1" x14ac:dyDescent="0.2">
      <c r="A20" s="74"/>
      <c r="B20" s="70"/>
      <c r="C20" s="70"/>
      <c r="D20" s="71"/>
      <c r="E20" s="64"/>
      <c r="F20" s="72">
        <f t="shared" si="0"/>
        <v>0</v>
      </c>
      <c r="G20" s="73">
        <f t="shared" si="1"/>
        <v>0</v>
      </c>
      <c r="H20" s="67"/>
    </row>
    <row r="21" spans="1:8" s="68" customFormat="1" ht="18" customHeight="1" x14ac:dyDescent="0.2">
      <c r="A21" s="74"/>
      <c r="B21" s="70"/>
      <c r="C21" s="70"/>
      <c r="D21" s="71"/>
      <c r="E21" s="64"/>
      <c r="F21" s="72">
        <f t="shared" si="0"/>
        <v>0</v>
      </c>
      <c r="G21" s="73">
        <f t="shared" si="1"/>
        <v>0</v>
      </c>
      <c r="H21" s="67"/>
    </row>
    <row r="22" spans="1:8" s="68" customFormat="1" ht="18" customHeight="1" x14ac:dyDescent="0.2">
      <c r="A22" s="74"/>
      <c r="B22" s="70"/>
      <c r="C22" s="70"/>
      <c r="D22" s="71"/>
      <c r="E22" s="64"/>
      <c r="F22" s="72">
        <f t="shared" si="0"/>
        <v>0</v>
      </c>
      <c r="G22" s="73">
        <f t="shared" si="1"/>
        <v>0</v>
      </c>
      <c r="H22" s="67"/>
    </row>
    <row r="23" spans="1:8" s="68" customFormat="1" ht="18" customHeight="1" x14ac:dyDescent="0.2">
      <c r="A23" s="74"/>
      <c r="B23" s="70"/>
      <c r="C23" s="70"/>
      <c r="D23" s="71"/>
      <c r="E23" s="64"/>
      <c r="F23" s="72">
        <f t="shared" si="0"/>
        <v>0</v>
      </c>
      <c r="G23" s="73">
        <f t="shared" si="1"/>
        <v>0</v>
      </c>
      <c r="H23" s="67"/>
    </row>
    <row r="24" spans="1:8" s="68" customFormat="1" ht="18" customHeight="1" x14ac:dyDescent="0.2">
      <c r="A24" s="74"/>
      <c r="B24" s="70"/>
      <c r="C24" s="70"/>
      <c r="D24" s="71"/>
      <c r="E24" s="64"/>
      <c r="F24" s="72">
        <f t="shared" si="0"/>
        <v>0</v>
      </c>
      <c r="G24" s="73">
        <f t="shared" si="1"/>
        <v>0</v>
      </c>
      <c r="H24" s="67"/>
    </row>
    <row r="25" spans="1:8" s="68" customFormat="1" ht="18" customHeight="1" x14ac:dyDescent="0.2">
      <c r="A25" s="74"/>
      <c r="B25" s="70"/>
      <c r="C25" s="70"/>
      <c r="D25" s="71"/>
      <c r="E25" s="64"/>
      <c r="F25" s="72">
        <f t="shared" si="0"/>
        <v>0</v>
      </c>
      <c r="G25" s="73">
        <f t="shared" si="1"/>
        <v>0</v>
      </c>
      <c r="H25" s="67"/>
    </row>
    <row r="26" spans="1:8" s="68" customFormat="1" ht="18" customHeight="1" x14ac:dyDescent="0.2">
      <c r="A26" s="74"/>
      <c r="B26" s="70"/>
      <c r="C26" s="70"/>
      <c r="D26" s="71"/>
      <c r="E26" s="64"/>
      <c r="F26" s="72">
        <f t="shared" si="0"/>
        <v>0</v>
      </c>
      <c r="G26" s="73">
        <f t="shared" si="1"/>
        <v>0</v>
      </c>
      <c r="H26" s="67"/>
    </row>
    <row r="27" spans="1:8" s="68" customFormat="1" ht="18" customHeight="1" x14ac:dyDescent="0.2">
      <c r="A27" s="74"/>
      <c r="B27" s="70"/>
      <c r="C27" s="70"/>
      <c r="D27" s="71"/>
      <c r="E27" s="64"/>
      <c r="F27" s="72">
        <f t="shared" si="0"/>
        <v>0</v>
      </c>
      <c r="G27" s="73">
        <f t="shared" si="1"/>
        <v>0</v>
      </c>
      <c r="H27" s="67"/>
    </row>
    <row r="28" spans="1:8" s="68" customFormat="1" ht="18" customHeight="1" x14ac:dyDescent="0.2">
      <c r="A28" s="74"/>
      <c r="B28" s="70"/>
      <c r="C28" s="70"/>
      <c r="D28" s="71"/>
      <c r="E28" s="64"/>
      <c r="F28" s="72">
        <f t="shared" si="0"/>
        <v>0</v>
      </c>
      <c r="G28" s="73">
        <f t="shared" si="1"/>
        <v>0</v>
      </c>
      <c r="H28" s="67"/>
    </row>
    <row r="29" spans="1:8" s="68" customFormat="1" ht="18" customHeight="1" x14ac:dyDescent="0.2">
      <c r="A29" s="74"/>
      <c r="B29" s="70"/>
      <c r="C29" s="70"/>
      <c r="D29" s="71"/>
      <c r="E29" s="64"/>
      <c r="F29" s="72">
        <f t="shared" si="0"/>
        <v>0</v>
      </c>
      <c r="G29" s="73">
        <f t="shared" si="1"/>
        <v>0</v>
      </c>
      <c r="H29" s="67"/>
    </row>
    <row r="30" spans="1:8" s="68" customFormat="1" ht="18" customHeight="1" x14ac:dyDescent="0.2">
      <c r="A30" s="74"/>
      <c r="B30" s="70"/>
      <c r="C30" s="70"/>
      <c r="D30" s="71"/>
      <c r="E30" s="64"/>
      <c r="F30" s="72">
        <f t="shared" si="0"/>
        <v>0</v>
      </c>
      <c r="G30" s="73">
        <f t="shared" si="1"/>
        <v>0</v>
      </c>
      <c r="H30" s="67"/>
    </row>
    <row r="31" spans="1:8" s="68" customFormat="1" ht="18" customHeight="1" x14ac:dyDescent="0.2">
      <c r="A31" s="74"/>
      <c r="B31" s="70"/>
      <c r="C31" s="70"/>
      <c r="D31" s="71"/>
      <c r="E31" s="64"/>
      <c r="F31" s="72">
        <f t="shared" si="0"/>
        <v>0</v>
      </c>
      <c r="G31" s="73">
        <f t="shared" si="1"/>
        <v>0</v>
      </c>
      <c r="H31" s="67"/>
    </row>
    <row r="32" spans="1:8" s="68" customFormat="1" ht="18" customHeight="1" x14ac:dyDescent="0.2">
      <c r="A32" s="74"/>
      <c r="B32" s="70"/>
      <c r="C32" s="70"/>
      <c r="D32" s="71"/>
      <c r="E32" s="64"/>
      <c r="F32" s="72">
        <f t="shared" si="0"/>
        <v>0</v>
      </c>
      <c r="G32" s="73">
        <f t="shared" si="1"/>
        <v>0</v>
      </c>
      <c r="H32" s="67"/>
    </row>
    <row r="33" spans="1:8" s="68" customFormat="1" ht="18" customHeight="1" x14ac:dyDescent="0.2">
      <c r="A33" s="74"/>
      <c r="B33" s="70"/>
      <c r="C33" s="70"/>
      <c r="D33" s="71"/>
      <c r="E33" s="64"/>
      <c r="F33" s="72">
        <f t="shared" si="0"/>
        <v>0</v>
      </c>
      <c r="G33" s="73">
        <f t="shared" si="1"/>
        <v>0</v>
      </c>
      <c r="H33" s="67"/>
    </row>
    <row r="34" spans="1:8" s="68" customFormat="1" ht="18" customHeight="1" x14ac:dyDescent="0.2">
      <c r="A34" s="74"/>
      <c r="B34" s="70"/>
      <c r="C34" s="70"/>
      <c r="D34" s="71"/>
      <c r="E34" s="64"/>
      <c r="F34" s="72">
        <f t="shared" si="0"/>
        <v>0</v>
      </c>
      <c r="G34" s="73">
        <f t="shared" si="1"/>
        <v>0</v>
      </c>
      <c r="H34" s="67"/>
    </row>
    <row r="35" spans="1:8" s="68" customFormat="1" ht="18" customHeight="1" x14ac:dyDescent="0.2">
      <c r="A35" s="74"/>
      <c r="B35" s="70"/>
      <c r="C35" s="70"/>
      <c r="D35" s="71"/>
      <c r="E35" s="64"/>
      <c r="F35" s="72">
        <f t="shared" si="0"/>
        <v>0</v>
      </c>
      <c r="G35" s="73">
        <f t="shared" si="1"/>
        <v>0</v>
      </c>
      <c r="H35" s="67"/>
    </row>
    <row r="36" spans="1:8" s="68" customFormat="1" ht="18" customHeight="1" x14ac:dyDescent="0.2">
      <c r="A36" s="74"/>
      <c r="B36" s="70"/>
      <c r="C36" s="70"/>
      <c r="D36" s="71"/>
      <c r="E36" s="64"/>
      <c r="F36" s="72">
        <f t="shared" si="0"/>
        <v>0</v>
      </c>
      <c r="G36" s="73">
        <f t="shared" si="1"/>
        <v>0</v>
      </c>
      <c r="H36" s="67"/>
    </row>
    <row r="37" spans="1:8" s="68" customFormat="1" ht="18" customHeight="1" x14ac:dyDescent="0.2">
      <c r="A37" s="74"/>
      <c r="B37" s="70"/>
      <c r="C37" s="70"/>
      <c r="D37" s="71"/>
      <c r="E37" s="64"/>
      <c r="F37" s="72">
        <f t="shared" si="0"/>
        <v>0</v>
      </c>
      <c r="G37" s="73">
        <f t="shared" si="1"/>
        <v>0</v>
      </c>
      <c r="H37" s="67"/>
    </row>
    <row r="38" spans="1:8" s="68" customFormat="1" ht="18" customHeight="1" x14ac:dyDescent="0.2">
      <c r="A38" s="74"/>
      <c r="B38" s="70"/>
      <c r="C38" s="70"/>
      <c r="D38" s="71"/>
      <c r="E38" s="64"/>
      <c r="F38" s="72">
        <f t="shared" si="0"/>
        <v>0</v>
      </c>
      <c r="G38" s="73">
        <f t="shared" si="1"/>
        <v>0</v>
      </c>
      <c r="H38" s="67"/>
    </row>
    <row r="39" spans="1:8" s="68" customFormat="1" ht="18" customHeight="1" x14ac:dyDescent="0.2">
      <c r="A39" s="74"/>
      <c r="B39" s="70"/>
      <c r="C39" s="70"/>
      <c r="D39" s="71"/>
      <c r="E39" s="64"/>
      <c r="F39" s="72">
        <f t="shared" si="0"/>
        <v>0</v>
      </c>
      <c r="G39" s="73">
        <f t="shared" si="1"/>
        <v>0</v>
      </c>
      <c r="H39" s="67"/>
    </row>
    <row r="40" spans="1:8" s="68" customFormat="1" ht="18" customHeight="1" x14ac:dyDescent="0.2">
      <c r="A40" s="74"/>
      <c r="B40" s="70"/>
      <c r="C40" s="70"/>
      <c r="D40" s="71"/>
      <c r="E40" s="64"/>
      <c r="F40" s="72">
        <f t="shared" si="0"/>
        <v>0</v>
      </c>
      <c r="G40" s="73">
        <f t="shared" si="1"/>
        <v>0</v>
      </c>
      <c r="H40" s="67"/>
    </row>
    <row r="41" spans="1:8" s="68" customFormat="1" ht="18" customHeight="1" thickBot="1" x14ac:dyDescent="0.25">
      <c r="A41" s="75"/>
      <c r="B41" s="133"/>
      <c r="C41" s="133"/>
      <c r="D41" s="76"/>
      <c r="E41" s="64"/>
      <c r="F41" s="77">
        <f t="shared" si="0"/>
        <v>0</v>
      </c>
      <c r="G41" s="78">
        <f t="shared" si="1"/>
        <v>0</v>
      </c>
      <c r="H41" s="67"/>
    </row>
    <row r="42" spans="1:8" s="87" customFormat="1" ht="18" customHeight="1" thickBot="1" x14ac:dyDescent="0.35">
      <c r="A42" s="79" t="s">
        <v>27</v>
      </c>
      <c r="B42" s="80">
        <f>SUM(B9:B41)</f>
        <v>0</v>
      </c>
      <c r="C42" s="81">
        <f>SUM(C9:C41)</f>
        <v>0</v>
      </c>
      <c r="D42" s="82">
        <f>SUM(D9:D41)</f>
        <v>0</v>
      </c>
      <c r="E42" s="83"/>
      <c r="F42" s="84">
        <f>SUM(F9:F41)</f>
        <v>0</v>
      </c>
      <c r="G42" s="85">
        <f>SUM(G9:G41)</f>
        <v>0</v>
      </c>
      <c r="H42" s="86"/>
    </row>
    <row r="43" spans="1:8" x14ac:dyDescent="0.3">
      <c r="A43" s="134"/>
      <c r="B43" s="135"/>
      <c r="C43" s="135"/>
      <c r="D43" s="135"/>
      <c r="E43" s="135"/>
      <c r="F43" s="135"/>
      <c r="G43" s="135"/>
      <c r="H43" s="134"/>
    </row>
    <row r="44" spans="1:8" x14ac:dyDescent="0.3">
      <c r="A44" s="134"/>
      <c r="B44" s="135"/>
      <c r="C44" s="135"/>
      <c r="D44" s="135"/>
      <c r="E44" s="135"/>
      <c r="F44" s="135"/>
      <c r="G44" s="135"/>
      <c r="H44" s="134"/>
    </row>
    <row r="45" spans="1:8" x14ac:dyDescent="0.3">
      <c r="A45" s="134"/>
      <c r="B45" s="135"/>
      <c r="C45" s="135"/>
      <c r="D45" s="135"/>
      <c r="E45" s="135"/>
      <c r="F45" s="135"/>
      <c r="G45" s="135"/>
      <c r="H45" s="134"/>
    </row>
    <row r="46" spans="1:8" x14ac:dyDescent="0.3">
      <c r="A46" s="134"/>
      <c r="B46" s="135"/>
      <c r="C46" s="135"/>
      <c r="D46" s="135"/>
      <c r="E46" s="135"/>
      <c r="F46" s="135"/>
      <c r="G46" s="135"/>
      <c r="H46" s="134"/>
    </row>
    <row r="47" spans="1:8" x14ac:dyDescent="0.3">
      <c r="A47" s="134"/>
      <c r="B47" s="135"/>
      <c r="C47" s="135"/>
      <c r="D47" s="135"/>
      <c r="E47" s="135"/>
      <c r="F47" s="135"/>
      <c r="G47" s="135"/>
      <c r="H47" s="134"/>
    </row>
    <row r="48" spans="1:8" x14ac:dyDescent="0.3">
      <c r="A48" s="134"/>
      <c r="B48" s="135"/>
      <c r="C48" s="135"/>
      <c r="D48" s="135"/>
      <c r="E48" s="135"/>
      <c r="F48" s="135"/>
      <c r="G48" s="135"/>
      <c r="H48" s="134"/>
    </row>
    <row r="49" spans="1:8" x14ac:dyDescent="0.3">
      <c r="A49" s="134"/>
      <c r="B49" s="135"/>
      <c r="C49" s="135"/>
      <c r="D49" s="135"/>
      <c r="E49" s="135"/>
      <c r="F49" s="135"/>
      <c r="G49" s="135"/>
      <c r="H49" s="134"/>
    </row>
    <row r="50" spans="1:8" x14ac:dyDescent="0.3">
      <c r="A50" s="134"/>
      <c r="B50" s="135"/>
      <c r="C50" s="135"/>
      <c r="D50" s="135"/>
      <c r="E50" s="135"/>
      <c r="F50" s="135"/>
      <c r="G50" s="135"/>
      <c r="H50" s="134"/>
    </row>
    <row r="51" spans="1:8" x14ac:dyDescent="0.3">
      <c r="A51" s="134"/>
      <c r="B51" s="136"/>
      <c r="C51" s="136"/>
      <c r="D51" s="136"/>
      <c r="E51" s="136"/>
      <c r="F51" s="136"/>
      <c r="G51" s="136"/>
      <c r="H51" s="134"/>
    </row>
    <row r="52" spans="1:8" x14ac:dyDescent="0.3">
      <c r="A52" s="134"/>
      <c r="B52" s="136"/>
      <c r="C52" s="136"/>
      <c r="D52" s="136"/>
      <c r="E52" s="136"/>
      <c r="F52" s="136"/>
      <c r="G52" s="136"/>
      <c r="H52" s="134"/>
    </row>
    <row r="53" spans="1:8" x14ac:dyDescent="0.3">
      <c r="A53" s="134"/>
      <c r="B53" s="136"/>
      <c r="C53" s="136"/>
      <c r="D53" s="136"/>
      <c r="E53" s="136"/>
      <c r="F53" s="136"/>
      <c r="G53" s="136"/>
      <c r="H53" s="134"/>
    </row>
    <row r="54" spans="1:8" x14ac:dyDescent="0.3">
      <c r="A54" s="134"/>
      <c r="B54" s="136"/>
      <c r="C54" s="136"/>
      <c r="D54" s="136"/>
      <c r="E54" s="136"/>
      <c r="F54" s="136"/>
      <c r="G54" s="136"/>
      <c r="H54" s="134"/>
    </row>
    <row r="55" spans="1:8" x14ac:dyDescent="0.3">
      <c r="A55" s="134"/>
      <c r="B55" s="136"/>
      <c r="C55" s="136"/>
      <c r="D55" s="136"/>
      <c r="E55" s="136"/>
      <c r="F55" s="136"/>
      <c r="G55" s="136"/>
      <c r="H55" s="134"/>
    </row>
    <row r="56" spans="1:8" x14ac:dyDescent="0.3">
      <c r="A56" s="134"/>
      <c r="B56" s="136"/>
      <c r="C56" s="136"/>
      <c r="D56" s="136"/>
      <c r="E56" s="136"/>
      <c r="F56" s="136"/>
      <c r="G56" s="136"/>
      <c r="H56" s="134"/>
    </row>
    <row r="57" spans="1:8" x14ac:dyDescent="0.3">
      <c r="A57" s="134"/>
      <c r="B57" s="136"/>
      <c r="C57" s="136"/>
      <c r="D57" s="136"/>
      <c r="E57" s="136"/>
      <c r="F57" s="136"/>
      <c r="G57" s="136"/>
      <c r="H57" s="134"/>
    </row>
    <row r="58" spans="1:8" x14ac:dyDescent="0.3">
      <c r="A58" s="134"/>
      <c r="B58" s="136"/>
      <c r="C58" s="136"/>
      <c r="D58" s="136"/>
      <c r="E58" s="136"/>
      <c r="F58" s="136"/>
      <c r="G58" s="136"/>
      <c r="H58" s="134"/>
    </row>
    <row r="59" spans="1:8" x14ac:dyDescent="0.3">
      <c r="A59" s="134"/>
      <c r="B59" s="136"/>
      <c r="C59" s="136"/>
      <c r="D59" s="136"/>
      <c r="E59" s="136"/>
      <c r="F59" s="136"/>
      <c r="G59" s="136"/>
      <c r="H59" s="134"/>
    </row>
    <row r="60" spans="1:8" x14ac:dyDescent="0.3">
      <c r="A60" s="134"/>
      <c r="B60" s="136"/>
      <c r="C60" s="136"/>
      <c r="D60" s="136"/>
      <c r="E60" s="136"/>
      <c r="F60" s="136"/>
      <c r="G60" s="136"/>
      <c r="H60" s="134"/>
    </row>
    <row r="61" spans="1:8" x14ac:dyDescent="0.3">
      <c r="A61" s="134"/>
      <c r="B61" s="136"/>
      <c r="C61" s="136"/>
      <c r="D61" s="136"/>
      <c r="E61" s="136"/>
      <c r="F61" s="136"/>
      <c r="G61" s="136"/>
      <c r="H61" s="134"/>
    </row>
    <row r="62" spans="1:8" x14ac:dyDescent="0.3">
      <c r="A62" s="134"/>
      <c r="B62" s="136"/>
      <c r="C62" s="136"/>
      <c r="D62" s="136"/>
      <c r="E62" s="136"/>
      <c r="F62" s="136"/>
      <c r="G62" s="136"/>
      <c r="H62" s="134"/>
    </row>
    <row r="63" spans="1:8" x14ac:dyDescent="0.3">
      <c r="A63" s="134"/>
      <c r="B63" s="136"/>
      <c r="C63" s="136"/>
      <c r="D63" s="136"/>
      <c r="E63" s="136"/>
      <c r="F63" s="136"/>
      <c r="G63" s="136"/>
      <c r="H63" s="134"/>
    </row>
    <row r="64" spans="1:8" x14ac:dyDescent="0.3">
      <c r="A64" s="134"/>
      <c r="B64" s="136"/>
      <c r="C64" s="136"/>
      <c r="D64" s="136"/>
      <c r="E64" s="136"/>
      <c r="F64" s="136"/>
      <c r="G64" s="136"/>
      <c r="H64" s="134"/>
    </row>
    <row r="65" spans="1:8" x14ac:dyDescent="0.3">
      <c r="A65" s="134"/>
      <c r="B65" s="136"/>
      <c r="C65" s="136"/>
      <c r="D65" s="136"/>
      <c r="E65" s="136"/>
      <c r="F65" s="136"/>
      <c r="G65" s="136"/>
      <c r="H65" s="134"/>
    </row>
    <row r="66" spans="1:8" x14ac:dyDescent="0.3">
      <c r="A66" s="134"/>
      <c r="B66" s="136"/>
      <c r="C66" s="136"/>
      <c r="D66" s="136"/>
      <c r="E66" s="136"/>
      <c r="F66" s="136"/>
      <c r="G66" s="136"/>
      <c r="H66" s="134"/>
    </row>
    <row r="67" spans="1:8" x14ac:dyDescent="0.3">
      <c r="A67" s="134"/>
      <c r="B67" s="136"/>
      <c r="C67" s="136"/>
      <c r="D67" s="136"/>
      <c r="E67" s="136"/>
      <c r="F67" s="136"/>
      <c r="G67" s="136"/>
      <c r="H67" s="134"/>
    </row>
    <row r="68" spans="1:8" x14ac:dyDescent="0.3">
      <c r="A68" s="134"/>
      <c r="B68" s="136"/>
      <c r="C68" s="136"/>
      <c r="D68" s="136"/>
      <c r="E68" s="136"/>
      <c r="F68" s="136"/>
      <c r="G68" s="136"/>
      <c r="H68" s="134"/>
    </row>
    <row r="69" spans="1:8" x14ac:dyDescent="0.3">
      <c r="A69" s="134"/>
      <c r="B69" s="136"/>
      <c r="C69" s="136"/>
      <c r="D69" s="136"/>
      <c r="E69" s="136"/>
      <c r="F69" s="136"/>
      <c r="G69" s="136"/>
      <c r="H69" s="134"/>
    </row>
    <row r="70" spans="1:8" x14ac:dyDescent="0.3">
      <c r="A70" s="134"/>
      <c r="B70" s="136"/>
      <c r="C70" s="136"/>
      <c r="D70" s="136"/>
      <c r="E70" s="136"/>
      <c r="F70" s="136"/>
      <c r="G70" s="136"/>
      <c r="H70" s="134"/>
    </row>
    <row r="71" spans="1:8" x14ac:dyDescent="0.3">
      <c r="A71" s="134"/>
      <c r="B71" s="136"/>
      <c r="C71" s="136"/>
      <c r="D71" s="136"/>
      <c r="E71" s="136"/>
      <c r="F71" s="136"/>
      <c r="G71" s="136"/>
      <c r="H71" s="134"/>
    </row>
    <row r="72" spans="1:8" x14ac:dyDescent="0.3">
      <c r="A72" s="134"/>
      <c r="B72" s="136"/>
      <c r="C72" s="136"/>
      <c r="D72" s="136"/>
      <c r="E72" s="136"/>
      <c r="F72" s="136"/>
      <c r="G72" s="136"/>
      <c r="H72" s="134"/>
    </row>
    <row r="73" spans="1:8" x14ac:dyDescent="0.3">
      <c r="A73" s="134"/>
      <c r="B73" s="136"/>
      <c r="C73" s="136"/>
      <c r="D73" s="136"/>
      <c r="E73" s="136"/>
      <c r="F73" s="136"/>
      <c r="G73" s="136"/>
      <c r="H73" s="134"/>
    </row>
    <row r="74" spans="1:8" x14ac:dyDescent="0.3">
      <c r="A74" s="134"/>
      <c r="B74" s="136"/>
      <c r="C74" s="136"/>
      <c r="D74" s="136"/>
      <c r="E74" s="136"/>
      <c r="F74" s="136"/>
      <c r="G74" s="136"/>
      <c r="H74" s="134"/>
    </row>
    <row r="75" spans="1:8" x14ac:dyDescent="0.3">
      <c r="A75" s="134"/>
      <c r="B75" s="136"/>
      <c r="C75" s="136"/>
      <c r="D75" s="136"/>
      <c r="E75" s="136"/>
      <c r="F75" s="136"/>
      <c r="G75" s="136"/>
      <c r="H75" s="134"/>
    </row>
    <row r="76" spans="1:8" x14ac:dyDescent="0.3">
      <c r="A76" s="134"/>
      <c r="B76" s="136"/>
      <c r="C76" s="136"/>
      <c r="D76" s="136"/>
      <c r="E76" s="136"/>
      <c r="F76" s="136"/>
      <c r="G76" s="136"/>
      <c r="H76" s="134"/>
    </row>
    <row r="77" spans="1:8" x14ac:dyDescent="0.3">
      <c r="A77" s="134"/>
      <c r="B77" s="136"/>
      <c r="C77" s="136"/>
      <c r="D77" s="136"/>
      <c r="E77" s="136"/>
      <c r="F77" s="136"/>
      <c r="G77" s="136"/>
      <c r="H77" s="134"/>
    </row>
    <row r="78" spans="1:8" x14ac:dyDescent="0.3">
      <c r="A78" s="134"/>
      <c r="B78" s="136"/>
      <c r="C78" s="136"/>
      <c r="D78" s="136"/>
      <c r="E78" s="136"/>
      <c r="F78" s="136"/>
      <c r="G78" s="136"/>
      <c r="H78" s="134"/>
    </row>
    <row r="79" spans="1:8" x14ac:dyDescent="0.3">
      <c r="A79" s="134"/>
      <c r="B79" s="136"/>
      <c r="C79" s="136"/>
      <c r="D79" s="136"/>
      <c r="E79" s="136"/>
      <c r="F79" s="136"/>
      <c r="G79" s="136"/>
      <c r="H79" s="134"/>
    </row>
    <row r="80" spans="1:8" x14ac:dyDescent="0.3">
      <c r="A80" s="134"/>
      <c r="B80" s="136"/>
      <c r="C80" s="136"/>
      <c r="D80" s="136"/>
      <c r="E80" s="136"/>
      <c r="F80" s="136"/>
      <c r="G80" s="136"/>
      <c r="H80" s="134"/>
    </row>
    <row r="81" spans="1:8" x14ac:dyDescent="0.3">
      <c r="A81" s="134"/>
      <c r="B81" s="136"/>
      <c r="C81" s="136"/>
      <c r="D81" s="136"/>
      <c r="E81" s="136"/>
      <c r="F81" s="136"/>
      <c r="G81" s="136"/>
      <c r="H81" s="134"/>
    </row>
    <row r="82" spans="1:8" x14ac:dyDescent="0.3">
      <c r="A82" s="134"/>
      <c r="B82" s="136"/>
      <c r="C82" s="136"/>
      <c r="D82" s="136"/>
      <c r="E82" s="136"/>
      <c r="F82" s="136"/>
      <c r="G82" s="136"/>
      <c r="H82" s="134"/>
    </row>
    <row r="83" spans="1:8" x14ac:dyDescent="0.3">
      <c r="A83" s="134"/>
      <c r="B83" s="136"/>
      <c r="C83" s="136"/>
      <c r="D83" s="136"/>
      <c r="E83" s="136"/>
      <c r="F83" s="136"/>
      <c r="G83" s="136"/>
      <c r="H83" s="134"/>
    </row>
    <row r="84" spans="1:8" x14ac:dyDescent="0.3">
      <c r="A84" s="134"/>
      <c r="B84" s="136"/>
      <c r="C84" s="136"/>
      <c r="D84" s="136"/>
      <c r="E84" s="136"/>
      <c r="F84" s="136"/>
      <c r="G84" s="136"/>
      <c r="H84" s="134"/>
    </row>
    <row r="85" spans="1:8" x14ac:dyDescent="0.3">
      <c r="A85" s="134"/>
      <c r="B85" s="136"/>
      <c r="C85" s="136"/>
      <c r="D85" s="136"/>
      <c r="E85" s="136"/>
      <c r="F85" s="136"/>
      <c r="G85" s="136"/>
      <c r="H85" s="134"/>
    </row>
    <row r="86" spans="1:8" x14ac:dyDescent="0.3">
      <c r="A86" s="134"/>
      <c r="B86" s="136"/>
      <c r="C86" s="136"/>
      <c r="D86" s="136"/>
      <c r="E86" s="136"/>
      <c r="F86" s="136"/>
      <c r="G86" s="136"/>
      <c r="H86" s="134"/>
    </row>
    <row r="87" spans="1:8" x14ac:dyDescent="0.3">
      <c r="A87" s="134"/>
      <c r="B87" s="136"/>
      <c r="C87" s="136"/>
      <c r="D87" s="136"/>
      <c r="E87" s="136"/>
      <c r="F87" s="136"/>
      <c r="G87" s="136"/>
      <c r="H87" s="134"/>
    </row>
    <row r="88" spans="1:8" x14ac:dyDescent="0.3">
      <c r="A88" s="134"/>
      <c r="B88" s="136"/>
      <c r="C88" s="136"/>
      <c r="D88" s="136"/>
      <c r="E88" s="136"/>
      <c r="F88" s="136"/>
      <c r="G88" s="136"/>
      <c r="H88" s="134"/>
    </row>
    <row r="89" spans="1:8" x14ac:dyDescent="0.3">
      <c r="A89" s="134"/>
      <c r="B89" s="136"/>
      <c r="C89" s="136"/>
      <c r="D89" s="136"/>
      <c r="E89" s="136"/>
      <c r="F89" s="136"/>
      <c r="G89" s="136"/>
      <c r="H89" s="134"/>
    </row>
    <row r="90" spans="1:8" x14ac:dyDescent="0.3">
      <c r="A90" s="134"/>
      <c r="B90" s="136"/>
      <c r="C90" s="136"/>
      <c r="D90" s="136"/>
      <c r="E90" s="136"/>
      <c r="F90" s="136"/>
      <c r="G90" s="136"/>
      <c r="H90" s="134"/>
    </row>
    <row r="91" spans="1:8" x14ac:dyDescent="0.3">
      <c r="A91" s="134"/>
      <c r="B91" s="136"/>
      <c r="C91" s="136"/>
      <c r="D91" s="136"/>
      <c r="E91" s="136"/>
      <c r="F91" s="136"/>
      <c r="G91" s="136"/>
      <c r="H91" s="134"/>
    </row>
    <row r="92" spans="1:8" x14ac:dyDescent="0.3">
      <c r="A92" s="134"/>
      <c r="B92" s="136"/>
      <c r="C92" s="136"/>
      <c r="D92" s="136"/>
      <c r="E92" s="136"/>
      <c r="F92" s="136"/>
      <c r="G92" s="136"/>
      <c r="H92" s="134"/>
    </row>
    <row r="93" spans="1:8" x14ac:dyDescent="0.3">
      <c r="A93" s="134"/>
      <c r="B93" s="136"/>
      <c r="C93" s="136"/>
      <c r="D93" s="136"/>
      <c r="E93" s="136"/>
      <c r="F93" s="136"/>
      <c r="G93" s="136"/>
      <c r="H93" s="134"/>
    </row>
    <row r="94" spans="1:8" x14ac:dyDescent="0.3">
      <c r="A94" s="134"/>
      <c r="B94" s="136"/>
      <c r="C94" s="136"/>
      <c r="D94" s="136"/>
      <c r="E94" s="136"/>
      <c r="F94" s="136"/>
      <c r="G94" s="136"/>
      <c r="H94" s="134"/>
    </row>
    <row r="95" spans="1:8" x14ac:dyDescent="0.3">
      <c r="A95" s="134"/>
      <c r="B95" s="136"/>
      <c r="C95" s="136"/>
      <c r="D95" s="136"/>
      <c r="E95" s="136"/>
      <c r="F95" s="136"/>
      <c r="G95" s="136"/>
      <c r="H95" s="134"/>
    </row>
    <row r="96" spans="1:8" x14ac:dyDescent="0.3">
      <c r="A96" s="134"/>
      <c r="B96" s="136"/>
      <c r="C96" s="136"/>
      <c r="D96" s="136"/>
      <c r="E96" s="136"/>
      <c r="F96" s="136"/>
      <c r="G96" s="136"/>
      <c r="H96" s="134"/>
    </row>
    <row r="97" spans="1:8" x14ac:dyDescent="0.3">
      <c r="A97" s="134"/>
      <c r="B97" s="136"/>
      <c r="C97" s="136"/>
      <c r="D97" s="136"/>
      <c r="E97" s="136"/>
      <c r="F97" s="136"/>
      <c r="G97" s="136"/>
      <c r="H97" s="134"/>
    </row>
    <row r="98" spans="1:8" x14ac:dyDescent="0.3">
      <c r="A98" s="134"/>
      <c r="B98" s="136"/>
      <c r="C98" s="136"/>
      <c r="D98" s="136"/>
      <c r="E98" s="136"/>
      <c r="F98" s="136"/>
      <c r="G98" s="136"/>
      <c r="H98" s="134"/>
    </row>
    <row r="99" spans="1:8" x14ac:dyDescent="0.3">
      <c r="A99" s="134"/>
      <c r="B99" s="136"/>
      <c r="C99" s="136"/>
      <c r="D99" s="136"/>
      <c r="E99" s="136"/>
      <c r="F99" s="136"/>
      <c r="G99" s="136"/>
      <c r="H99" s="134"/>
    </row>
    <row r="100" spans="1:8" x14ac:dyDescent="0.3">
      <c r="A100" s="134"/>
      <c r="B100" s="136"/>
      <c r="C100" s="136"/>
      <c r="D100" s="136"/>
      <c r="E100" s="136"/>
      <c r="F100" s="136"/>
      <c r="G100" s="136"/>
      <c r="H100" s="134"/>
    </row>
    <row r="101" spans="1:8" x14ac:dyDescent="0.3">
      <c r="A101" s="134"/>
      <c r="B101" s="136"/>
      <c r="C101" s="136"/>
      <c r="D101" s="136"/>
      <c r="E101" s="136"/>
      <c r="F101" s="136"/>
      <c r="G101" s="136"/>
      <c r="H101" s="134"/>
    </row>
    <row r="102" spans="1:8" x14ac:dyDescent="0.3">
      <c r="A102" s="134"/>
      <c r="B102" s="136"/>
      <c r="C102" s="136"/>
      <c r="D102" s="136"/>
      <c r="E102" s="136"/>
      <c r="F102" s="136"/>
      <c r="G102" s="136"/>
      <c r="H102" s="134"/>
    </row>
    <row r="103" spans="1:8" x14ac:dyDescent="0.3">
      <c r="A103" s="134"/>
      <c r="B103" s="136"/>
      <c r="C103" s="136"/>
      <c r="D103" s="136"/>
      <c r="E103" s="136"/>
      <c r="F103" s="136"/>
      <c r="G103" s="136"/>
      <c r="H103" s="134"/>
    </row>
    <row r="104" spans="1:8" x14ac:dyDescent="0.3">
      <c r="A104" s="134"/>
      <c r="B104" s="136"/>
      <c r="C104" s="136"/>
      <c r="D104" s="136"/>
      <c r="E104" s="136"/>
      <c r="F104" s="136"/>
      <c r="G104" s="136"/>
      <c r="H104" s="134"/>
    </row>
    <row r="105" spans="1:8" x14ac:dyDescent="0.3">
      <c r="A105" s="134"/>
      <c r="B105" s="136"/>
      <c r="C105" s="136"/>
      <c r="D105" s="136"/>
      <c r="E105" s="136"/>
      <c r="F105" s="136"/>
      <c r="G105" s="136"/>
      <c r="H105" s="134"/>
    </row>
    <row r="106" spans="1:8" x14ac:dyDescent="0.3">
      <c r="A106" s="134"/>
      <c r="B106" s="136"/>
      <c r="C106" s="136"/>
      <c r="D106" s="136"/>
      <c r="E106" s="136"/>
      <c r="F106" s="136"/>
      <c r="G106" s="136"/>
      <c r="H106" s="134"/>
    </row>
    <row r="107" spans="1:8" x14ac:dyDescent="0.3">
      <c r="A107" s="134"/>
      <c r="B107" s="136"/>
      <c r="C107" s="136"/>
      <c r="D107" s="136"/>
      <c r="E107" s="136"/>
      <c r="F107" s="136"/>
      <c r="G107" s="136"/>
      <c r="H107" s="134"/>
    </row>
    <row r="108" spans="1:8" x14ac:dyDescent="0.3">
      <c r="A108" s="134"/>
      <c r="B108" s="136"/>
      <c r="C108" s="136"/>
      <c r="D108" s="136"/>
      <c r="E108" s="136"/>
      <c r="F108" s="136"/>
      <c r="G108" s="136"/>
      <c r="H108" s="134"/>
    </row>
    <row r="109" spans="1:8" x14ac:dyDescent="0.3">
      <c r="A109" s="134"/>
      <c r="B109" s="136"/>
      <c r="C109" s="136"/>
      <c r="D109" s="136"/>
      <c r="E109" s="136"/>
      <c r="F109" s="136"/>
      <c r="G109" s="136"/>
      <c r="H109" s="134"/>
    </row>
    <row r="110" spans="1:8" x14ac:dyDescent="0.3">
      <c r="A110" s="134"/>
      <c r="B110" s="136"/>
      <c r="C110" s="136"/>
      <c r="D110" s="136"/>
      <c r="E110" s="136"/>
      <c r="F110" s="136"/>
      <c r="G110" s="136"/>
      <c r="H110" s="134"/>
    </row>
    <row r="111" spans="1:8" x14ac:dyDescent="0.3">
      <c r="A111" s="134"/>
      <c r="B111" s="136"/>
      <c r="C111" s="136"/>
      <c r="D111" s="136"/>
      <c r="E111" s="136"/>
      <c r="F111" s="136"/>
      <c r="G111" s="136"/>
      <c r="H111" s="134"/>
    </row>
    <row r="112" spans="1:8" x14ac:dyDescent="0.3">
      <c r="A112" s="134"/>
      <c r="B112" s="136"/>
      <c r="C112" s="136"/>
      <c r="D112" s="136"/>
      <c r="E112" s="136"/>
      <c r="F112" s="136"/>
      <c r="G112" s="136"/>
      <c r="H112" s="134"/>
    </row>
    <row r="113" spans="1:8" x14ac:dyDescent="0.3">
      <c r="A113" s="134"/>
      <c r="B113" s="136"/>
      <c r="C113" s="136"/>
      <c r="D113" s="136"/>
      <c r="E113" s="136"/>
      <c r="F113" s="136"/>
      <c r="G113" s="136"/>
      <c r="H113" s="134"/>
    </row>
    <row r="114" spans="1:8" x14ac:dyDescent="0.3">
      <c r="A114" s="134"/>
      <c r="B114" s="136"/>
      <c r="C114" s="136"/>
      <c r="D114" s="136"/>
      <c r="E114" s="136"/>
      <c r="F114" s="136"/>
      <c r="G114" s="136"/>
      <c r="H114" s="134"/>
    </row>
    <row r="115" spans="1:8" x14ac:dyDescent="0.3">
      <c r="A115" s="134"/>
      <c r="B115" s="136"/>
      <c r="C115" s="136"/>
      <c r="D115" s="136"/>
      <c r="E115" s="136"/>
      <c r="F115" s="136"/>
      <c r="G115" s="136"/>
      <c r="H115" s="134"/>
    </row>
    <row r="116" spans="1:8" x14ac:dyDescent="0.3">
      <c r="A116" s="134"/>
      <c r="B116" s="136"/>
      <c r="C116" s="136"/>
      <c r="D116" s="136"/>
      <c r="E116" s="136"/>
      <c r="F116" s="136"/>
      <c r="G116" s="136"/>
      <c r="H116" s="134"/>
    </row>
    <row r="117" spans="1:8" x14ac:dyDescent="0.3">
      <c r="A117" s="134"/>
      <c r="B117" s="136"/>
      <c r="C117" s="136"/>
      <c r="D117" s="136"/>
      <c r="E117" s="136"/>
      <c r="F117" s="136"/>
      <c r="G117" s="136"/>
      <c r="H117" s="134"/>
    </row>
    <row r="118" spans="1:8" x14ac:dyDescent="0.3">
      <c r="A118" s="134"/>
      <c r="B118" s="136"/>
      <c r="C118" s="136"/>
      <c r="D118" s="136"/>
      <c r="E118" s="136"/>
      <c r="F118" s="136"/>
      <c r="G118" s="136"/>
      <c r="H118" s="134"/>
    </row>
    <row r="119" spans="1:8" x14ac:dyDescent="0.3">
      <c r="A119" s="134"/>
      <c r="B119" s="136"/>
      <c r="C119" s="136"/>
      <c r="D119" s="136"/>
      <c r="E119" s="136"/>
      <c r="F119" s="136"/>
      <c r="G119" s="136"/>
      <c r="H119" s="134"/>
    </row>
    <row r="120" spans="1:8" x14ac:dyDescent="0.3">
      <c r="A120" s="134"/>
      <c r="B120" s="136"/>
      <c r="C120" s="136"/>
      <c r="D120" s="136"/>
      <c r="E120" s="136"/>
      <c r="F120" s="136"/>
      <c r="G120" s="136"/>
      <c r="H120" s="134"/>
    </row>
    <row r="121" spans="1:8" x14ac:dyDescent="0.3">
      <c r="A121" s="134"/>
      <c r="B121" s="136"/>
      <c r="C121" s="136"/>
      <c r="D121" s="136"/>
      <c r="E121" s="136"/>
      <c r="F121" s="136"/>
      <c r="G121" s="136"/>
      <c r="H121" s="134"/>
    </row>
    <row r="122" spans="1:8" x14ac:dyDescent="0.3">
      <c r="A122" s="134"/>
      <c r="B122" s="136"/>
      <c r="C122" s="136"/>
      <c r="D122" s="136"/>
      <c r="E122" s="136"/>
      <c r="F122" s="136"/>
      <c r="G122" s="136"/>
      <c r="H122" s="134"/>
    </row>
    <row r="123" spans="1:8" x14ac:dyDescent="0.3">
      <c r="A123" s="134"/>
      <c r="B123" s="136"/>
      <c r="C123" s="136"/>
      <c r="D123" s="136"/>
      <c r="E123" s="136"/>
      <c r="F123" s="136"/>
      <c r="G123" s="136"/>
      <c r="H123" s="134"/>
    </row>
    <row r="124" spans="1:8" x14ac:dyDescent="0.3">
      <c r="A124" s="134"/>
      <c r="B124" s="136"/>
      <c r="C124" s="136"/>
      <c r="D124" s="136"/>
      <c r="E124" s="136"/>
      <c r="F124" s="136"/>
      <c r="G124" s="136"/>
      <c r="H124" s="134"/>
    </row>
    <row r="125" spans="1:8" x14ac:dyDescent="0.3">
      <c r="A125" s="134"/>
      <c r="B125" s="136"/>
      <c r="C125" s="136"/>
      <c r="D125" s="136"/>
      <c r="E125" s="136"/>
      <c r="F125" s="136"/>
      <c r="G125" s="136"/>
      <c r="H125" s="134"/>
    </row>
    <row r="126" spans="1:8" x14ac:dyDescent="0.3">
      <c r="A126" s="134"/>
      <c r="B126" s="136"/>
      <c r="C126" s="136"/>
      <c r="D126" s="136"/>
      <c r="E126" s="136"/>
      <c r="F126" s="136"/>
      <c r="G126" s="136"/>
      <c r="H126" s="134"/>
    </row>
    <row r="127" spans="1:8" x14ac:dyDescent="0.3">
      <c r="A127" s="134"/>
      <c r="B127" s="136"/>
      <c r="C127" s="136"/>
      <c r="D127" s="136"/>
      <c r="E127" s="136"/>
      <c r="F127" s="136"/>
      <c r="G127" s="136"/>
      <c r="H127" s="134"/>
    </row>
    <row r="128" spans="1:8" x14ac:dyDescent="0.3">
      <c r="A128" s="134"/>
      <c r="B128" s="136"/>
      <c r="C128" s="136"/>
      <c r="D128" s="136"/>
      <c r="E128" s="136"/>
      <c r="F128" s="136"/>
      <c r="G128" s="136"/>
      <c r="H128" s="134"/>
    </row>
    <row r="129" spans="1:8" x14ac:dyDescent="0.3">
      <c r="A129" s="134"/>
      <c r="B129" s="136"/>
      <c r="C129" s="136"/>
      <c r="D129" s="136"/>
      <c r="E129" s="136"/>
      <c r="F129" s="136"/>
      <c r="G129" s="136"/>
      <c r="H129" s="134"/>
    </row>
    <row r="130" spans="1:8" x14ac:dyDescent="0.3">
      <c r="A130" s="134"/>
      <c r="B130" s="136"/>
      <c r="C130" s="136"/>
      <c r="D130" s="136"/>
      <c r="E130" s="136"/>
      <c r="F130" s="136"/>
      <c r="G130" s="136"/>
      <c r="H130" s="134"/>
    </row>
    <row r="131" spans="1:8" x14ac:dyDescent="0.3">
      <c r="A131" s="134"/>
      <c r="B131" s="136"/>
      <c r="C131" s="136"/>
      <c r="D131" s="136"/>
      <c r="E131" s="136"/>
      <c r="F131" s="136"/>
      <c r="G131" s="136"/>
      <c r="H131" s="134"/>
    </row>
    <row r="132" spans="1:8" x14ac:dyDescent="0.3">
      <c r="A132" s="134"/>
      <c r="B132" s="136"/>
      <c r="C132" s="136"/>
      <c r="D132" s="136"/>
      <c r="E132" s="136"/>
      <c r="F132" s="136"/>
      <c r="G132" s="136"/>
      <c r="H132" s="134"/>
    </row>
    <row r="133" spans="1:8" x14ac:dyDescent="0.3">
      <c r="A133" s="134"/>
      <c r="B133" s="136"/>
      <c r="C133" s="136"/>
      <c r="D133" s="136"/>
      <c r="E133" s="136"/>
      <c r="F133" s="136"/>
      <c r="G133" s="136"/>
      <c r="H133" s="134"/>
    </row>
    <row r="134" spans="1:8" x14ac:dyDescent="0.3">
      <c r="A134" s="134"/>
      <c r="B134" s="136"/>
      <c r="C134" s="136"/>
      <c r="D134" s="136"/>
      <c r="E134" s="136"/>
      <c r="F134" s="136"/>
      <c r="G134" s="136"/>
      <c r="H134" s="134"/>
    </row>
    <row r="135" spans="1:8" x14ac:dyDescent="0.3">
      <c r="A135" s="134"/>
      <c r="B135" s="136"/>
      <c r="C135" s="136"/>
      <c r="D135" s="136"/>
      <c r="E135" s="136"/>
      <c r="F135" s="136"/>
      <c r="G135" s="136"/>
      <c r="H135" s="134"/>
    </row>
    <row r="136" spans="1:8" x14ac:dyDescent="0.3">
      <c r="A136" s="134"/>
      <c r="B136" s="136"/>
      <c r="C136" s="136"/>
      <c r="D136" s="136"/>
      <c r="E136" s="136"/>
      <c r="F136" s="136"/>
      <c r="G136" s="136"/>
      <c r="H136" s="134"/>
    </row>
    <row r="137" spans="1:8" x14ac:dyDescent="0.3">
      <c r="A137" s="134"/>
      <c r="B137" s="136"/>
      <c r="C137" s="136"/>
      <c r="D137" s="136"/>
      <c r="E137" s="136"/>
      <c r="F137" s="136"/>
      <c r="G137" s="136"/>
      <c r="H137" s="134"/>
    </row>
    <row r="138" spans="1:8" x14ac:dyDescent="0.3">
      <c r="A138" s="134"/>
      <c r="B138" s="136"/>
      <c r="C138" s="136"/>
      <c r="D138" s="136"/>
      <c r="E138" s="136"/>
      <c r="F138" s="136"/>
      <c r="G138" s="136"/>
      <c r="H138" s="134"/>
    </row>
    <row r="139" spans="1:8" x14ac:dyDescent="0.3">
      <c r="A139" s="134"/>
      <c r="B139" s="136"/>
      <c r="C139" s="136"/>
      <c r="D139" s="136"/>
      <c r="E139" s="136"/>
      <c r="F139" s="136"/>
      <c r="G139" s="136"/>
      <c r="H139" s="134"/>
    </row>
    <row r="140" spans="1:8" x14ac:dyDescent="0.3">
      <c r="A140" s="134"/>
      <c r="B140" s="136"/>
      <c r="C140" s="136"/>
      <c r="D140" s="136"/>
      <c r="E140" s="136"/>
      <c r="F140" s="136"/>
      <c r="G140" s="136"/>
      <c r="H140" s="134"/>
    </row>
    <row r="141" spans="1:8" x14ac:dyDescent="0.3">
      <c r="A141" s="134"/>
      <c r="B141" s="136"/>
      <c r="C141" s="136"/>
      <c r="D141" s="136"/>
      <c r="E141" s="136"/>
      <c r="F141" s="136"/>
      <c r="G141" s="136"/>
      <c r="H141" s="134"/>
    </row>
    <row r="142" spans="1:8" x14ac:dyDescent="0.3">
      <c r="A142" s="134"/>
      <c r="B142" s="136"/>
      <c r="C142" s="136"/>
      <c r="D142" s="136"/>
      <c r="E142" s="136"/>
      <c r="F142" s="136"/>
      <c r="G142" s="136"/>
      <c r="H142" s="134"/>
    </row>
    <row r="143" spans="1:8" x14ac:dyDescent="0.3">
      <c r="A143" s="134"/>
      <c r="B143" s="136"/>
      <c r="C143" s="136"/>
      <c r="D143" s="136"/>
      <c r="E143" s="136"/>
      <c r="F143" s="136"/>
      <c r="G143" s="136"/>
      <c r="H143" s="134"/>
    </row>
    <row r="144" spans="1:8" x14ac:dyDescent="0.3">
      <c r="A144" s="134"/>
      <c r="B144" s="136"/>
      <c r="C144" s="136"/>
      <c r="D144" s="136"/>
      <c r="E144" s="136"/>
      <c r="F144" s="136"/>
      <c r="G144" s="136"/>
      <c r="H144" s="134"/>
    </row>
    <row r="145" spans="1:8" x14ac:dyDescent="0.3">
      <c r="A145" s="134"/>
      <c r="B145" s="136"/>
      <c r="C145" s="136"/>
      <c r="D145" s="136"/>
      <c r="E145" s="136"/>
      <c r="F145" s="136"/>
      <c r="G145" s="136"/>
      <c r="H145" s="134"/>
    </row>
    <row r="146" spans="1:8" x14ac:dyDescent="0.3">
      <c r="A146" s="134"/>
      <c r="B146" s="136"/>
      <c r="C146" s="136"/>
      <c r="D146" s="136"/>
      <c r="E146" s="136"/>
      <c r="F146" s="136"/>
      <c r="G146" s="136"/>
      <c r="H146" s="134"/>
    </row>
    <row r="147" spans="1:8" x14ac:dyDescent="0.3">
      <c r="A147" s="134"/>
      <c r="B147" s="136"/>
      <c r="C147" s="136"/>
      <c r="D147" s="136"/>
      <c r="E147" s="136"/>
      <c r="F147" s="136"/>
      <c r="G147" s="136"/>
      <c r="H147" s="134"/>
    </row>
    <row r="148" spans="1:8" x14ac:dyDescent="0.3">
      <c r="A148" s="134"/>
      <c r="B148" s="136"/>
      <c r="C148" s="136"/>
      <c r="D148" s="136"/>
      <c r="E148" s="136"/>
      <c r="F148" s="136"/>
      <c r="G148" s="136"/>
      <c r="H148" s="134"/>
    </row>
    <row r="149" spans="1:8" x14ac:dyDescent="0.3">
      <c r="A149" s="134"/>
      <c r="B149" s="136"/>
      <c r="C149" s="136"/>
      <c r="D149" s="136"/>
      <c r="E149" s="136"/>
      <c r="F149" s="136"/>
      <c r="G149" s="136"/>
      <c r="H149" s="134"/>
    </row>
    <row r="150" spans="1:8" x14ac:dyDescent="0.3">
      <c r="A150" s="134"/>
      <c r="B150" s="136"/>
      <c r="C150" s="136"/>
      <c r="D150" s="136"/>
      <c r="E150" s="136"/>
      <c r="F150" s="136"/>
      <c r="G150" s="136"/>
      <c r="H150" s="134"/>
    </row>
    <row r="151" spans="1:8" x14ac:dyDescent="0.3">
      <c r="A151" s="134"/>
      <c r="B151" s="136"/>
      <c r="C151" s="136"/>
      <c r="D151" s="136"/>
      <c r="E151" s="136"/>
      <c r="F151" s="136"/>
      <c r="G151" s="136"/>
      <c r="H151" s="134"/>
    </row>
    <row r="152" spans="1:8" x14ac:dyDescent="0.3">
      <c r="A152" s="134"/>
      <c r="B152" s="136"/>
      <c r="C152" s="136"/>
      <c r="D152" s="136"/>
      <c r="E152" s="136"/>
      <c r="F152" s="136"/>
      <c r="G152" s="136"/>
      <c r="H152" s="134"/>
    </row>
    <row r="153" spans="1:8" x14ac:dyDescent="0.3">
      <c r="A153" s="134"/>
      <c r="B153" s="136"/>
      <c r="C153" s="136"/>
      <c r="D153" s="136"/>
      <c r="E153" s="136"/>
      <c r="F153" s="136"/>
      <c r="G153" s="136"/>
      <c r="H153" s="134"/>
    </row>
    <row r="154" spans="1:8" x14ac:dyDescent="0.3">
      <c r="A154" s="134"/>
      <c r="B154" s="136"/>
      <c r="C154" s="136"/>
      <c r="D154" s="136"/>
      <c r="E154" s="136"/>
      <c r="F154" s="136"/>
      <c r="G154" s="136"/>
      <c r="H154" s="134"/>
    </row>
    <row r="155" spans="1:8" x14ac:dyDescent="0.3">
      <c r="A155" s="134"/>
      <c r="B155" s="136"/>
      <c r="C155" s="136"/>
      <c r="D155" s="136"/>
      <c r="E155" s="136"/>
      <c r="F155" s="136"/>
      <c r="G155" s="136"/>
      <c r="H155" s="134"/>
    </row>
    <row r="156" spans="1:8" x14ac:dyDescent="0.3">
      <c r="A156" s="134"/>
      <c r="B156" s="136"/>
      <c r="C156" s="136"/>
      <c r="D156" s="136"/>
      <c r="E156" s="136"/>
      <c r="F156" s="136"/>
      <c r="G156" s="136"/>
      <c r="H156" s="134"/>
    </row>
    <row r="157" spans="1:8" x14ac:dyDescent="0.3">
      <c r="A157" s="134"/>
      <c r="B157" s="136"/>
      <c r="C157" s="136"/>
      <c r="D157" s="136"/>
      <c r="E157" s="136"/>
      <c r="F157" s="136"/>
      <c r="G157" s="136"/>
      <c r="H157" s="134"/>
    </row>
    <row r="158" spans="1:8" x14ac:dyDescent="0.3">
      <c r="A158" s="134"/>
      <c r="B158" s="136"/>
      <c r="C158" s="136"/>
      <c r="D158" s="136"/>
      <c r="E158" s="136"/>
      <c r="F158" s="136"/>
      <c r="G158" s="136"/>
      <c r="H158" s="134"/>
    </row>
    <row r="159" spans="1:8" x14ac:dyDescent="0.3">
      <c r="A159" s="134"/>
      <c r="B159" s="136"/>
      <c r="C159" s="136"/>
      <c r="D159" s="136"/>
      <c r="E159" s="136"/>
      <c r="F159" s="136"/>
      <c r="G159" s="136"/>
      <c r="H159" s="134"/>
    </row>
    <row r="160" spans="1:8" x14ac:dyDescent="0.3">
      <c r="A160" s="134"/>
      <c r="B160" s="136"/>
      <c r="C160" s="136"/>
      <c r="D160" s="136"/>
      <c r="E160" s="136"/>
      <c r="F160" s="136"/>
      <c r="G160" s="136"/>
      <c r="H160" s="134"/>
    </row>
    <row r="161" spans="1:8" x14ac:dyDescent="0.3">
      <c r="A161" s="134"/>
      <c r="B161" s="136"/>
      <c r="C161" s="136"/>
      <c r="D161" s="136"/>
      <c r="E161" s="136"/>
      <c r="F161" s="136"/>
      <c r="G161" s="136"/>
      <c r="H161" s="134"/>
    </row>
    <row r="162" spans="1:8" x14ac:dyDescent="0.3">
      <c r="A162" s="134"/>
      <c r="B162" s="136"/>
      <c r="C162" s="136"/>
      <c r="D162" s="136"/>
      <c r="E162" s="136"/>
      <c r="F162" s="136"/>
      <c r="G162" s="136"/>
      <c r="H162" s="134"/>
    </row>
    <row r="163" spans="1:8" x14ac:dyDescent="0.3">
      <c r="A163" s="134"/>
      <c r="B163" s="136"/>
      <c r="C163" s="136"/>
      <c r="D163" s="136"/>
      <c r="E163" s="136"/>
      <c r="F163" s="136"/>
      <c r="G163" s="136"/>
      <c r="H163" s="134"/>
    </row>
    <row r="164" spans="1:8" x14ac:dyDescent="0.3">
      <c r="A164" s="134"/>
      <c r="B164" s="136"/>
      <c r="C164" s="136"/>
      <c r="D164" s="136"/>
      <c r="E164" s="136"/>
      <c r="F164" s="136"/>
      <c r="G164" s="136"/>
      <c r="H164" s="134"/>
    </row>
    <row r="165" spans="1:8" x14ac:dyDescent="0.3">
      <c r="A165" s="134"/>
      <c r="B165" s="136"/>
      <c r="C165" s="136"/>
      <c r="D165" s="136"/>
      <c r="E165" s="136"/>
      <c r="F165" s="136"/>
      <c r="G165" s="136"/>
      <c r="H165" s="134"/>
    </row>
    <row r="166" spans="1:8" x14ac:dyDescent="0.3">
      <c r="A166" s="134"/>
      <c r="B166" s="136"/>
      <c r="C166" s="136"/>
      <c r="D166" s="136"/>
      <c r="E166" s="136"/>
      <c r="F166" s="136"/>
      <c r="G166" s="136"/>
      <c r="H166" s="134"/>
    </row>
    <row r="167" spans="1:8" x14ac:dyDescent="0.3">
      <c r="A167" s="134"/>
      <c r="B167" s="136"/>
      <c r="C167" s="136"/>
      <c r="D167" s="136"/>
      <c r="E167" s="136"/>
      <c r="F167" s="136"/>
      <c r="G167" s="136"/>
      <c r="H167" s="134"/>
    </row>
    <row r="168" spans="1:8" x14ac:dyDescent="0.3">
      <c r="A168" s="134"/>
      <c r="B168" s="136"/>
      <c r="C168" s="136"/>
      <c r="D168" s="136"/>
      <c r="E168" s="136"/>
      <c r="F168" s="136"/>
      <c r="G168" s="136"/>
      <c r="H168" s="134"/>
    </row>
    <row r="169" spans="1:8" x14ac:dyDescent="0.3">
      <c r="A169" s="134"/>
      <c r="B169" s="136"/>
      <c r="C169" s="136"/>
      <c r="D169" s="136"/>
      <c r="E169" s="136"/>
      <c r="F169" s="136"/>
      <c r="G169" s="136"/>
      <c r="H169" s="134"/>
    </row>
    <row r="170" spans="1:8" x14ac:dyDescent="0.3">
      <c r="A170" s="134"/>
      <c r="B170" s="136"/>
      <c r="C170" s="136"/>
      <c r="D170" s="136"/>
      <c r="E170" s="136"/>
      <c r="F170" s="136"/>
      <c r="G170" s="136"/>
      <c r="H170" s="134"/>
    </row>
    <row r="171" spans="1:8" x14ac:dyDescent="0.3">
      <c r="A171" s="134"/>
      <c r="B171" s="136"/>
      <c r="C171" s="136"/>
      <c r="D171" s="136"/>
      <c r="E171" s="136"/>
      <c r="F171" s="136"/>
      <c r="G171" s="136"/>
      <c r="H171" s="134"/>
    </row>
    <row r="172" spans="1:8" x14ac:dyDescent="0.3">
      <c r="A172" s="134"/>
      <c r="B172" s="136"/>
      <c r="C172" s="136"/>
      <c r="D172" s="136"/>
      <c r="E172" s="136"/>
      <c r="F172" s="136"/>
      <c r="G172" s="136"/>
      <c r="H172" s="134"/>
    </row>
    <row r="173" spans="1:8" x14ac:dyDescent="0.3">
      <c r="A173" s="134"/>
      <c r="B173" s="136"/>
      <c r="C173" s="136"/>
      <c r="D173" s="136"/>
      <c r="E173" s="136"/>
      <c r="F173" s="136"/>
      <c r="G173" s="136"/>
      <c r="H173" s="134"/>
    </row>
    <row r="174" spans="1:8" x14ac:dyDescent="0.3">
      <c r="A174" s="134"/>
      <c r="B174" s="136"/>
      <c r="C174" s="136"/>
      <c r="D174" s="136"/>
      <c r="E174" s="136"/>
      <c r="F174" s="136"/>
      <c r="G174" s="136"/>
      <c r="H174" s="134"/>
    </row>
    <row r="175" spans="1:8" x14ac:dyDescent="0.3">
      <c r="A175" s="134"/>
      <c r="B175" s="136"/>
      <c r="C175" s="136"/>
      <c r="D175" s="136"/>
      <c r="E175" s="136"/>
      <c r="F175" s="136"/>
      <c r="G175" s="136"/>
      <c r="H175" s="134"/>
    </row>
    <row r="176" spans="1:8" x14ac:dyDescent="0.3">
      <c r="A176" s="134"/>
      <c r="B176" s="136"/>
      <c r="C176" s="136"/>
      <c r="D176" s="136"/>
      <c r="E176" s="136"/>
      <c r="F176" s="136"/>
      <c r="G176" s="136"/>
      <c r="H176" s="134"/>
    </row>
    <row r="177" spans="1:8" x14ac:dyDescent="0.3">
      <c r="A177" s="134"/>
      <c r="B177" s="136"/>
      <c r="C177" s="136"/>
      <c r="D177" s="136"/>
      <c r="E177" s="136"/>
      <c r="F177" s="136"/>
      <c r="G177" s="136"/>
      <c r="H177" s="134"/>
    </row>
    <row r="178" spans="1:8" x14ac:dyDescent="0.3">
      <c r="A178" s="134"/>
      <c r="B178" s="136"/>
      <c r="C178" s="136"/>
      <c r="D178" s="136"/>
      <c r="E178" s="136"/>
      <c r="F178" s="136"/>
      <c r="G178" s="136"/>
      <c r="H178" s="134"/>
    </row>
    <row r="179" spans="1:8" x14ac:dyDescent="0.3">
      <c r="A179" s="134"/>
      <c r="B179" s="136"/>
      <c r="C179" s="136"/>
      <c r="D179" s="136"/>
      <c r="E179" s="136"/>
      <c r="F179" s="136"/>
      <c r="G179" s="136"/>
      <c r="H179" s="134"/>
    </row>
    <row r="180" spans="1:8" x14ac:dyDescent="0.3">
      <c r="A180" s="134"/>
      <c r="B180" s="136"/>
      <c r="C180" s="136"/>
      <c r="D180" s="136"/>
      <c r="E180" s="136"/>
      <c r="F180" s="136"/>
      <c r="G180" s="136"/>
      <c r="H180" s="134"/>
    </row>
    <row r="181" spans="1:8" x14ac:dyDescent="0.3">
      <c r="A181" s="134"/>
      <c r="B181" s="136"/>
      <c r="C181" s="136"/>
      <c r="D181" s="136"/>
      <c r="E181" s="136"/>
      <c r="F181" s="136"/>
      <c r="G181" s="136"/>
      <c r="H181" s="134"/>
    </row>
    <row r="182" spans="1:8" x14ac:dyDescent="0.3">
      <c r="A182" s="134"/>
      <c r="B182" s="136"/>
      <c r="C182" s="136"/>
      <c r="D182" s="136"/>
      <c r="E182" s="136"/>
      <c r="F182" s="136"/>
      <c r="G182" s="136"/>
      <c r="H182" s="134"/>
    </row>
    <row r="183" spans="1:8" x14ac:dyDescent="0.3">
      <c r="A183" s="134"/>
      <c r="B183" s="136"/>
      <c r="C183" s="136"/>
      <c r="D183" s="136"/>
      <c r="E183" s="136"/>
      <c r="F183" s="136"/>
      <c r="G183" s="136"/>
      <c r="H183" s="134"/>
    </row>
    <row r="184" spans="1:8" x14ac:dyDescent="0.3">
      <c r="A184" s="134"/>
      <c r="B184" s="136"/>
      <c r="C184" s="136"/>
      <c r="D184" s="136"/>
      <c r="E184" s="136"/>
      <c r="F184" s="136"/>
      <c r="G184" s="136"/>
      <c r="H184" s="134"/>
    </row>
    <row r="185" spans="1:8" x14ac:dyDescent="0.3">
      <c r="A185" s="134"/>
      <c r="B185" s="136"/>
      <c r="C185" s="136"/>
      <c r="D185" s="136"/>
      <c r="E185" s="136"/>
      <c r="F185" s="136"/>
      <c r="G185" s="136"/>
      <c r="H185" s="134"/>
    </row>
    <row r="186" spans="1:8" x14ac:dyDescent="0.3">
      <c r="A186" s="134"/>
      <c r="B186" s="136"/>
      <c r="C186" s="136"/>
      <c r="D186" s="136"/>
      <c r="E186" s="136"/>
      <c r="F186" s="136"/>
      <c r="G186" s="136"/>
      <c r="H186" s="134"/>
    </row>
    <row r="187" spans="1:8" x14ac:dyDescent="0.3">
      <c r="A187" s="134"/>
      <c r="B187" s="136"/>
      <c r="C187" s="136"/>
      <c r="D187" s="136"/>
      <c r="E187" s="136"/>
      <c r="F187" s="136"/>
      <c r="G187" s="136"/>
      <c r="H187" s="134"/>
    </row>
    <row r="188" spans="1:8" x14ac:dyDescent="0.3">
      <c r="A188" s="134"/>
      <c r="B188" s="136"/>
      <c r="C188" s="136"/>
      <c r="D188" s="136"/>
      <c r="E188" s="136"/>
      <c r="F188" s="136"/>
      <c r="G188" s="136"/>
      <c r="H188" s="134"/>
    </row>
    <row r="189" spans="1:8" x14ac:dyDescent="0.3">
      <c r="A189" s="134"/>
      <c r="B189" s="136"/>
      <c r="C189" s="136"/>
      <c r="D189" s="136"/>
      <c r="E189" s="136"/>
      <c r="F189" s="136"/>
      <c r="G189" s="136"/>
      <c r="H189" s="134"/>
    </row>
    <row r="190" spans="1:8" x14ac:dyDescent="0.3">
      <c r="A190" s="134"/>
      <c r="B190" s="136"/>
      <c r="C190" s="136"/>
      <c r="D190" s="136"/>
      <c r="E190" s="136"/>
      <c r="F190" s="136"/>
      <c r="G190" s="136"/>
      <c r="H190" s="134"/>
    </row>
    <row r="191" spans="1:8" x14ac:dyDescent="0.3">
      <c r="A191" s="134"/>
      <c r="B191" s="136"/>
      <c r="C191" s="136"/>
      <c r="D191" s="136"/>
      <c r="E191" s="136"/>
      <c r="F191" s="136"/>
      <c r="G191" s="136"/>
      <c r="H191" s="134"/>
    </row>
    <row r="192" spans="1:8" x14ac:dyDescent="0.3">
      <c r="A192" s="134"/>
      <c r="B192" s="136"/>
      <c r="C192" s="136"/>
      <c r="D192" s="136"/>
      <c r="E192" s="136"/>
      <c r="F192" s="136"/>
      <c r="G192" s="136"/>
      <c r="H192" s="134"/>
    </row>
    <row r="193" spans="1:8" x14ac:dyDescent="0.3">
      <c r="A193" s="134"/>
      <c r="B193" s="136"/>
      <c r="C193" s="136"/>
      <c r="D193" s="136"/>
      <c r="E193" s="136"/>
      <c r="F193" s="136"/>
      <c r="G193" s="136"/>
      <c r="H193" s="134"/>
    </row>
    <row r="194" spans="1:8" x14ac:dyDescent="0.3">
      <c r="A194" s="134"/>
      <c r="B194" s="136"/>
      <c r="C194" s="136"/>
      <c r="D194" s="136"/>
      <c r="E194" s="136"/>
      <c r="F194" s="136"/>
      <c r="G194" s="136"/>
      <c r="H194" s="134"/>
    </row>
    <row r="195" spans="1:8" x14ac:dyDescent="0.3">
      <c r="A195" s="134"/>
      <c r="B195" s="136"/>
      <c r="C195" s="136"/>
      <c r="D195" s="136"/>
      <c r="E195" s="136"/>
      <c r="F195" s="136"/>
      <c r="G195" s="136"/>
      <c r="H195" s="134"/>
    </row>
    <row r="196" spans="1:8" x14ac:dyDescent="0.3">
      <c r="A196" s="134"/>
      <c r="B196" s="136"/>
      <c r="C196" s="136"/>
      <c r="D196" s="136"/>
      <c r="E196" s="136"/>
      <c r="F196" s="136"/>
      <c r="G196" s="136"/>
      <c r="H196" s="134"/>
    </row>
    <row r="197" spans="1:8" x14ac:dyDescent="0.3">
      <c r="A197" s="134"/>
      <c r="B197" s="136"/>
      <c r="C197" s="136"/>
      <c r="D197" s="136"/>
      <c r="E197" s="136"/>
      <c r="F197" s="136"/>
      <c r="G197" s="136"/>
      <c r="H197" s="134"/>
    </row>
    <row r="198" spans="1:8" x14ac:dyDescent="0.3">
      <c r="A198" s="134"/>
      <c r="B198" s="136"/>
      <c r="C198" s="136"/>
      <c r="D198" s="136"/>
      <c r="E198" s="136"/>
      <c r="F198" s="136"/>
      <c r="G198" s="136"/>
      <c r="H198" s="134"/>
    </row>
    <row r="199" spans="1:8" x14ac:dyDescent="0.3">
      <c r="A199" s="134"/>
      <c r="B199" s="136"/>
      <c r="C199" s="136"/>
      <c r="D199" s="136"/>
      <c r="E199" s="136"/>
      <c r="F199" s="136"/>
      <c r="G199" s="136"/>
      <c r="H199" s="134"/>
    </row>
    <row r="200" spans="1:8" x14ac:dyDescent="0.3">
      <c r="A200" s="134"/>
      <c r="B200" s="136"/>
      <c r="C200" s="136"/>
      <c r="D200" s="136"/>
      <c r="E200" s="136"/>
      <c r="F200" s="136"/>
      <c r="G200" s="136"/>
      <c r="H200" s="134"/>
    </row>
    <row r="201" spans="1:8" x14ac:dyDescent="0.3">
      <c r="A201" s="134"/>
      <c r="B201" s="136"/>
      <c r="C201" s="136"/>
      <c r="D201" s="136"/>
      <c r="E201" s="136"/>
      <c r="F201" s="136"/>
      <c r="G201" s="136"/>
      <c r="H201" s="134"/>
    </row>
    <row r="202" spans="1:8" x14ac:dyDescent="0.3">
      <c r="A202" s="134"/>
      <c r="B202" s="136"/>
      <c r="C202" s="136"/>
      <c r="D202" s="136"/>
      <c r="E202" s="136"/>
      <c r="F202" s="136"/>
      <c r="G202" s="136"/>
      <c r="H202" s="134"/>
    </row>
    <row r="203" spans="1:8" x14ac:dyDescent="0.3">
      <c r="A203" s="134"/>
      <c r="B203" s="136"/>
      <c r="C203" s="136"/>
      <c r="D203" s="136"/>
      <c r="E203" s="136"/>
      <c r="F203" s="136"/>
      <c r="G203" s="136"/>
      <c r="H203" s="134"/>
    </row>
    <row r="204" spans="1:8" x14ac:dyDescent="0.3">
      <c r="A204" s="134"/>
      <c r="B204" s="136"/>
      <c r="C204" s="136"/>
      <c r="D204" s="136"/>
      <c r="E204" s="136"/>
      <c r="F204" s="136"/>
      <c r="G204" s="136"/>
      <c r="H204" s="134"/>
    </row>
    <row r="205" spans="1:8" x14ac:dyDescent="0.3">
      <c r="A205" s="134"/>
      <c r="B205" s="136"/>
      <c r="C205" s="136"/>
      <c r="D205" s="136"/>
      <c r="E205" s="136"/>
      <c r="F205" s="136"/>
      <c r="G205" s="136"/>
      <c r="H205" s="134"/>
    </row>
    <row r="206" spans="1:8" x14ac:dyDescent="0.3">
      <c r="A206" s="134"/>
      <c r="B206" s="136"/>
      <c r="C206" s="136"/>
      <c r="D206" s="136"/>
      <c r="E206" s="136"/>
      <c r="F206" s="136"/>
      <c r="G206" s="136"/>
      <c r="H206" s="134"/>
    </row>
    <row r="207" spans="1:8" x14ac:dyDescent="0.3">
      <c r="A207" s="134"/>
      <c r="B207" s="136"/>
      <c r="C207" s="136"/>
      <c r="D207" s="136"/>
      <c r="E207" s="136"/>
      <c r="F207" s="136"/>
      <c r="G207" s="136"/>
      <c r="H207" s="134"/>
    </row>
    <row r="208" spans="1:8" x14ac:dyDescent="0.3">
      <c r="A208" s="134"/>
      <c r="B208" s="136"/>
      <c r="C208" s="136"/>
      <c r="D208" s="136"/>
      <c r="E208" s="136"/>
      <c r="F208" s="136"/>
      <c r="G208" s="136"/>
      <c r="H208" s="134"/>
    </row>
    <row r="209" spans="1:8" x14ac:dyDescent="0.3">
      <c r="A209" s="134"/>
      <c r="B209" s="136"/>
      <c r="C209" s="136"/>
      <c r="D209" s="136"/>
      <c r="E209" s="136"/>
      <c r="F209" s="136"/>
      <c r="G209" s="136"/>
      <c r="H209" s="134"/>
    </row>
    <row r="210" spans="1:8" x14ac:dyDescent="0.3">
      <c r="A210" s="134"/>
      <c r="B210" s="136"/>
      <c r="C210" s="136"/>
      <c r="D210" s="136"/>
      <c r="E210" s="136"/>
      <c r="F210" s="136"/>
      <c r="G210" s="136"/>
      <c r="H210" s="134"/>
    </row>
    <row r="211" spans="1:8" x14ac:dyDescent="0.3">
      <c r="A211" s="134"/>
      <c r="B211" s="136"/>
      <c r="C211" s="136"/>
      <c r="D211" s="136"/>
      <c r="E211" s="136"/>
      <c r="F211" s="136"/>
      <c r="G211" s="136"/>
      <c r="H211" s="134"/>
    </row>
    <row r="212" spans="1:8" x14ac:dyDescent="0.3">
      <c r="A212" s="134"/>
      <c r="B212" s="136"/>
      <c r="C212" s="136"/>
      <c r="D212" s="136"/>
      <c r="E212" s="136"/>
      <c r="F212" s="136"/>
      <c r="G212" s="136"/>
      <c r="H212" s="134"/>
    </row>
    <row r="213" spans="1:8" x14ac:dyDescent="0.3">
      <c r="A213" s="134"/>
      <c r="B213" s="136"/>
      <c r="C213" s="136"/>
      <c r="D213" s="136"/>
      <c r="E213" s="136"/>
      <c r="F213" s="136"/>
      <c r="G213" s="136"/>
      <c r="H213" s="134"/>
    </row>
    <row r="214" spans="1:8" x14ac:dyDescent="0.3">
      <c r="A214" s="134"/>
      <c r="B214" s="136"/>
      <c r="C214" s="136"/>
      <c r="D214" s="136"/>
      <c r="E214" s="136"/>
      <c r="F214" s="136"/>
      <c r="G214" s="136"/>
      <c r="H214" s="134"/>
    </row>
    <row r="215" spans="1:8" x14ac:dyDescent="0.3">
      <c r="A215" s="134"/>
      <c r="B215" s="136"/>
      <c r="C215" s="136"/>
      <c r="D215" s="136"/>
      <c r="E215" s="136"/>
      <c r="F215" s="136"/>
      <c r="G215" s="136"/>
      <c r="H215" s="134"/>
    </row>
    <row r="216" spans="1:8" x14ac:dyDescent="0.3">
      <c r="A216" s="134"/>
      <c r="B216" s="136"/>
      <c r="C216" s="136"/>
      <c r="D216" s="136"/>
      <c r="E216" s="136"/>
      <c r="F216" s="136"/>
      <c r="G216" s="136"/>
      <c r="H216" s="134"/>
    </row>
    <row r="217" spans="1:8" x14ac:dyDescent="0.3">
      <c r="A217" s="134"/>
      <c r="B217" s="136"/>
      <c r="C217" s="136"/>
      <c r="D217" s="136"/>
      <c r="E217" s="136"/>
      <c r="F217" s="136"/>
      <c r="G217" s="136"/>
      <c r="H217" s="134"/>
    </row>
    <row r="218" spans="1:8" x14ac:dyDescent="0.3">
      <c r="A218" s="134"/>
      <c r="B218" s="136"/>
      <c r="C218" s="136"/>
      <c r="D218" s="136"/>
      <c r="E218" s="136"/>
      <c r="F218" s="136"/>
      <c r="G218" s="136"/>
      <c r="H218" s="134"/>
    </row>
    <row r="219" spans="1:8" x14ac:dyDescent="0.3">
      <c r="A219" s="134"/>
      <c r="B219" s="136"/>
      <c r="C219" s="136"/>
      <c r="D219" s="136"/>
      <c r="E219" s="136"/>
      <c r="F219" s="136"/>
      <c r="G219" s="136"/>
      <c r="H219" s="134"/>
    </row>
    <row r="220" spans="1:8" x14ac:dyDescent="0.3">
      <c r="A220" s="134"/>
      <c r="B220" s="136"/>
      <c r="C220" s="136"/>
      <c r="D220" s="136"/>
      <c r="E220" s="136"/>
      <c r="F220" s="136"/>
      <c r="G220" s="136"/>
      <c r="H220" s="134"/>
    </row>
    <row r="221" spans="1:8" x14ac:dyDescent="0.3">
      <c r="A221" s="134"/>
      <c r="B221" s="136"/>
      <c r="C221" s="136"/>
      <c r="D221" s="136"/>
      <c r="E221" s="136"/>
      <c r="F221" s="136"/>
      <c r="G221" s="136"/>
      <c r="H221" s="134"/>
    </row>
    <row r="222" spans="1:8" x14ac:dyDescent="0.3">
      <c r="A222" s="134"/>
      <c r="B222" s="136"/>
      <c r="C222" s="136"/>
      <c r="D222" s="136"/>
      <c r="E222" s="136"/>
      <c r="F222" s="136"/>
      <c r="G222" s="136"/>
      <c r="H222" s="134"/>
    </row>
    <row r="223" spans="1:8" x14ac:dyDescent="0.3">
      <c r="A223" s="134"/>
      <c r="B223" s="136"/>
      <c r="C223" s="136"/>
      <c r="D223" s="136"/>
      <c r="E223" s="136"/>
      <c r="F223" s="136"/>
      <c r="G223" s="136"/>
      <c r="H223" s="134"/>
    </row>
    <row r="224" spans="1:8" x14ac:dyDescent="0.3">
      <c r="A224" s="134"/>
      <c r="B224" s="136"/>
      <c r="C224" s="136"/>
      <c r="D224" s="136"/>
      <c r="E224" s="136"/>
      <c r="F224" s="136"/>
      <c r="G224" s="136"/>
      <c r="H224" s="134"/>
    </row>
    <row r="225" spans="1:8" x14ac:dyDescent="0.3">
      <c r="A225" s="134"/>
      <c r="B225" s="136"/>
      <c r="C225" s="136"/>
      <c r="D225" s="136"/>
      <c r="E225" s="136"/>
      <c r="F225" s="136"/>
      <c r="G225" s="136"/>
      <c r="H225" s="134"/>
    </row>
    <row r="226" spans="1:8" x14ac:dyDescent="0.3">
      <c r="A226" s="134"/>
      <c r="B226" s="136"/>
      <c r="C226" s="136"/>
      <c r="D226" s="136"/>
      <c r="E226" s="136"/>
      <c r="F226" s="136"/>
      <c r="G226" s="136"/>
      <c r="H226" s="134"/>
    </row>
    <row r="227" spans="1:8" x14ac:dyDescent="0.3">
      <c r="A227" s="134"/>
      <c r="B227" s="136"/>
      <c r="C227" s="136"/>
      <c r="D227" s="136"/>
      <c r="E227" s="136"/>
      <c r="F227" s="136"/>
      <c r="G227" s="136"/>
      <c r="H227" s="134"/>
    </row>
    <row r="228" spans="1:8" x14ac:dyDescent="0.3">
      <c r="A228" s="134"/>
      <c r="B228" s="136"/>
      <c r="C228" s="136"/>
      <c r="D228" s="136"/>
      <c r="E228" s="136"/>
      <c r="F228" s="136"/>
      <c r="G228" s="136"/>
      <c r="H228" s="134"/>
    </row>
    <row r="229" spans="1:8" x14ac:dyDescent="0.3">
      <c r="A229" s="134"/>
      <c r="B229" s="136"/>
      <c r="C229" s="136"/>
      <c r="D229" s="136"/>
      <c r="E229" s="136"/>
      <c r="F229" s="136"/>
      <c r="G229" s="136"/>
      <c r="H229" s="134"/>
    </row>
    <row r="230" spans="1:8" x14ac:dyDescent="0.3">
      <c r="A230" s="134"/>
      <c r="B230" s="136"/>
      <c r="C230" s="136"/>
      <c r="D230" s="136"/>
      <c r="E230" s="136"/>
      <c r="F230" s="136"/>
      <c r="G230" s="136"/>
      <c r="H230" s="134"/>
    </row>
    <row r="231" spans="1:8" x14ac:dyDescent="0.3">
      <c r="A231" s="134"/>
      <c r="B231" s="136"/>
      <c r="C231" s="136"/>
      <c r="D231" s="136"/>
      <c r="E231" s="136"/>
      <c r="F231" s="136"/>
      <c r="G231" s="136"/>
      <c r="H231" s="134"/>
    </row>
    <row r="232" spans="1:8" x14ac:dyDescent="0.3">
      <c r="A232" s="134"/>
      <c r="B232" s="136"/>
      <c r="C232" s="136"/>
      <c r="D232" s="136"/>
      <c r="E232" s="136"/>
      <c r="F232" s="136"/>
      <c r="G232" s="136"/>
      <c r="H232" s="134"/>
    </row>
    <row r="233" spans="1:8" x14ac:dyDescent="0.3">
      <c r="A233" s="134"/>
      <c r="B233" s="136"/>
      <c r="C233" s="136"/>
      <c r="D233" s="136"/>
      <c r="E233" s="136"/>
      <c r="F233" s="136"/>
      <c r="G233" s="136"/>
      <c r="H233" s="134"/>
    </row>
    <row r="234" spans="1:8" x14ac:dyDescent="0.3">
      <c r="A234" s="134"/>
      <c r="B234" s="136"/>
      <c r="C234" s="136"/>
      <c r="D234" s="136"/>
      <c r="E234" s="136"/>
      <c r="F234" s="136"/>
      <c r="G234" s="136"/>
      <c r="H234" s="134"/>
    </row>
    <row r="235" spans="1:8" x14ac:dyDescent="0.3">
      <c r="A235" s="134"/>
      <c r="B235" s="136"/>
      <c r="C235" s="136"/>
      <c r="D235" s="136"/>
      <c r="E235" s="136"/>
      <c r="F235" s="136"/>
      <c r="G235" s="136"/>
      <c r="H235" s="134"/>
    </row>
    <row r="236" spans="1:8" x14ac:dyDescent="0.3">
      <c r="A236" s="134"/>
      <c r="B236" s="136"/>
      <c r="C236" s="136"/>
      <c r="D236" s="136"/>
      <c r="E236" s="136"/>
      <c r="F236" s="136"/>
      <c r="G236" s="136"/>
      <c r="H236" s="134"/>
    </row>
    <row r="237" spans="1:8" x14ac:dyDescent="0.3">
      <c r="A237" s="134"/>
      <c r="B237" s="136"/>
      <c r="C237" s="136"/>
      <c r="D237" s="136"/>
      <c r="E237" s="136"/>
      <c r="F237" s="136"/>
      <c r="G237" s="136"/>
      <c r="H237" s="134"/>
    </row>
    <row r="238" spans="1:8" x14ac:dyDescent="0.3">
      <c r="A238" s="134"/>
      <c r="B238" s="136"/>
      <c r="C238" s="136"/>
      <c r="D238" s="136"/>
      <c r="E238" s="136"/>
      <c r="F238" s="136"/>
      <c r="G238" s="136"/>
      <c r="H238" s="134"/>
    </row>
    <row r="239" spans="1:8" x14ac:dyDescent="0.3">
      <c r="A239" s="134"/>
      <c r="B239" s="136"/>
      <c r="C239" s="136"/>
      <c r="D239" s="136"/>
      <c r="E239" s="136"/>
      <c r="F239" s="136"/>
      <c r="G239" s="136"/>
      <c r="H239" s="134"/>
    </row>
    <row r="240" spans="1:8" x14ac:dyDescent="0.3">
      <c r="A240" s="134"/>
      <c r="B240" s="136"/>
      <c r="C240" s="136"/>
      <c r="D240" s="136"/>
      <c r="E240" s="136"/>
      <c r="F240" s="136"/>
      <c r="G240" s="136"/>
      <c r="H240" s="134"/>
    </row>
    <row r="241" spans="1:8" x14ac:dyDescent="0.3">
      <c r="A241" s="134"/>
      <c r="B241" s="136"/>
      <c r="C241" s="136"/>
      <c r="D241" s="136"/>
      <c r="E241" s="136"/>
      <c r="F241" s="136"/>
      <c r="G241" s="136"/>
      <c r="H241" s="134"/>
    </row>
    <row r="242" spans="1:8" x14ac:dyDescent="0.3">
      <c r="A242" s="134"/>
      <c r="B242" s="136"/>
      <c r="C242" s="136"/>
      <c r="D242" s="136"/>
      <c r="E242" s="136"/>
      <c r="F242" s="136"/>
      <c r="G242" s="136"/>
      <c r="H242" s="134"/>
    </row>
    <row r="243" spans="1:8" x14ac:dyDescent="0.3">
      <c r="A243" s="134"/>
      <c r="B243" s="136"/>
      <c r="C243" s="136"/>
      <c r="D243" s="136"/>
      <c r="E243" s="136"/>
      <c r="F243" s="136"/>
      <c r="G243" s="136"/>
      <c r="H243" s="134"/>
    </row>
    <row r="244" spans="1:8" x14ac:dyDescent="0.3">
      <c r="A244" s="134"/>
      <c r="B244" s="136"/>
      <c r="C244" s="136"/>
      <c r="D244" s="136"/>
      <c r="E244" s="136"/>
      <c r="F244" s="136"/>
      <c r="G244" s="136"/>
      <c r="H244" s="134"/>
    </row>
    <row r="245" spans="1:8" x14ac:dyDescent="0.3">
      <c r="A245" s="134"/>
      <c r="B245" s="136"/>
      <c r="C245" s="136"/>
      <c r="D245" s="136"/>
      <c r="E245" s="136"/>
      <c r="F245" s="136"/>
      <c r="G245" s="136"/>
      <c r="H245" s="134"/>
    </row>
    <row r="246" spans="1:8" x14ac:dyDescent="0.3">
      <c r="A246" s="134"/>
      <c r="B246" s="136"/>
      <c r="C246" s="136"/>
      <c r="D246" s="136"/>
      <c r="E246" s="136"/>
      <c r="F246" s="136"/>
      <c r="G246" s="136"/>
      <c r="H246" s="134"/>
    </row>
    <row r="247" spans="1:8" x14ac:dyDescent="0.3">
      <c r="A247" s="134"/>
      <c r="B247" s="136"/>
      <c r="C247" s="136"/>
      <c r="D247" s="136"/>
      <c r="E247" s="136"/>
      <c r="F247" s="136"/>
      <c r="G247" s="136"/>
      <c r="H247" s="134"/>
    </row>
    <row r="248" spans="1:8" x14ac:dyDescent="0.3">
      <c r="A248" s="134"/>
      <c r="B248" s="136"/>
      <c r="C248" s="136"/>
      <c r="D248" s="136"/>
      <c r="E248" s="136"/>
      <c r="F248" s="136"/>
      <c r="G248" s="136"/>
      <c r="H248" s="134"/>
    </row>
    <row r="249" spans="1:8" x14ac:dyDescent="0.3">
      <c r="A249" s="134"/>
      <c r="B249" s="136"/>
      <c r="C249" s="136"/>
      <c r="D249" s="136"/>
      <c r="E249" s="136"/>
      <c r="F249" s="136"/>
      <c r="G249" s="136"/>
      <c r="H249" s="134"/>
    </row>
    <row r="250" spans="1:8" x14ac:dyDescent="0.3">
      <c r="A250" s="134"/>
      <c r="B250" s="136"/>
      <c r="C250" s="136"/>
      <c r="D250" s="136"/>
      <c r="E250" s="136"/>
      <c r="F250" s="136"/>
      <c r="G250" s="136"/>
      <c r="H250" s="134"/>
    </row>
    <row r="251" spans="1:8" x14ac:dyDescent="0.3">
      <c r="A251" s="134"/>
      <c r="B251" s="136"/>
      <c r="C251" s="136"/>
      <c r="D251" s="136"/>
      <c r="E251" s="136"/>
      <c r="F251" s="136"/>
      <c r="G251" s="136"/>
      <c r="H251" s="134"/>
    </row>
    <row r="252" spans="1:8" x14ac:dyDescent="0.3">
      <c r="A252" s="134"/>
      <c r="B252" s="136"/>
      <c r="C252" s="136"/>
      <c r="D252" s="136"/>
      <c r="E252" s="136"/>
      <c r="F252" s="136"/>
      <c r="G252" s="136"/>
      <c r="H252" s="134"/>
    </row>
    <row r="253" spans="1:8" x14ac:dyDescent="0.3">
      <c r="A253" s="134"/>
      <c r="B253" s="136"/>
      <c r="C253" s="136"/>
      <c r="D253" s="136"/>
      <c r="E253" s="136"/>
      <c r="F253" s="136"/>
      <c r="G253" s="136"/>
      <c r="H253" s="134"/>
    </row>
    <row r="254" spans="1:8" x14ac:dyDescent="0.3">
      <c r="A254" s="134"/>
      <c r="B254" s="136"/>
      <c r="C254" s="136"/>
      <c r="D254" s="136"/>
      <c r="E254" s="136"/>
      <c r="F254" s="136"/>
      <c r="G254" s="136"/>
      <c r="H254" s="134"/>
    </row>
    <row r="255" spans="1:8" x14ac:dyDescent="0.3">
      <c r="A255" s="134"/>
      <c r="B255" s="136"/>
      <c r="C255" s="136"/>
      <c r="D255" s="136"/>
      <c r="E255" s="136"/>
      <c r="F255" s="136"/>
      <c r="G255" s="136"/>
      <c r="H255" s="134"/>
    </row>
    <row r="256" spans="1:8" x14ac:dyDescent="0.3">
      <c r="A256" s="134"/>
      <c r="B256" s="136"/>
      <c r="C256" s="136"/>
      <c r="D256" s="136"/>
      <c r="E256" s="136"/>
      <c r="F256" s="136"/>
      <c r="G256" s="136"/>
      <c r="H256" s="134"/>
    </row>
    <row r="257" spans="1:8" x14ac:dyDescent="0.3">
      <c r="A257" s="134"/>
      <c r="B257" s="136"/>
      <c r="C257" s="136"/>
      <c r="D257" s="136"/>
      <c r="E257" s="136"/>
      <c r="F257" s="136"/>
      <c r="G257" s="136"/>
      <c r="H257" s="134"/>
    </row>
    <row r="258" spans="1:8" x14ac:dyDescent="0.3">
      <c r="A258" s="134"/>
      <c r="B258" s="136"/>
      <c r="C258" s="136"/>
      <c r="D258" s="136"/>
      <c r="E258" s="136"/>
      <c r="F258" s="136"/>
      <c r="G258" s="136"/>
      <c r="H258" s="134"/>
    </row>
    <row r="259" spans="1:8" x14ac:dyDescent="0.3">
      <c r="A259" s="134"/>
      <c r="B259" s="136"/>
      <c r="C259" s="136"/>
      <c r="D259" s="136"/>
      <c r="E259" s="136"/>
      <c r="F259" s="136"/>
      <c r="G259" s="136"/>
      <c r="H259" s="134"/>
    </row>
    <row r="260" spans="1:8" x14ac:dyDescent="0.3">
      <c r="A260" s="134"/>
      <c r="B260" s="136"/>
      <c r="C260" s="136"/>
      <c r="D260" s="136"/>
      <c r="E260" s="136"/>
      <c r="F260" s="136"/>
      <c r="G260" s="136"/>
      <c r="H260" s="134"/>
    </row>
    <row r="261" spans="1:8" x14ac:dyDescent="0.3">
      <c r="A261" s="134"/>
      <c r="B261" s="136"/>
      <c r="C261" s="136"/>
      <c r="D261" s="136"/>
      <c r="E261" s="136"/>
      <c r="F261" s="136"/>
      <c r="G261" s="136"/>
      <c r="H261" s="134"/>
    </row>
    <row r="262" spans="1:8" x14ac:dyDescent="0.3">
      <c r="A262" s="134"/>
      <c r="B262" s="136"/>
      <c r="C262" s="136"/>
      <c r="D262" s="136"/>
      <c r="E262" s="136"/>
      <c r="F262" s="136"/>
      <c r="G262" s="136"/>
      <c r="H262" s="134"/>
    </row>
    <row r="263" spans="1:8" x14ac:dyDescent="0.3">
      <c r="A263" s="134"/>
      <c r="B263" s="136"/>
      <c r="C263" s="136"/>
      <c r="D263" s="136"/>
      <c r="E263" s="136"/>
      <c r="F263" s="136"/>
      <c r="G263" s="136"/>
      <c r="H263" s="134"/>
    </row>
    <row r="264" spans="1:8" x14ac:dyDescent="0.3">
      <c r="A264" s="134"/>
      <c r="B264" s="136"/>
      <c r="C264" s="136"/>
      <c r="D264" s="136"/>
      <c r="E264" s="136"/>
      <c r="F264" s="136"/>
      <c r="G264" s="136"/>
      <c r="H264" s="134"/>
    </row>
    <row r="265" spans="1:8" x14ac:dyDescent="0.3">
      <c r="A265" s="134"/>
      <c r="B265" s="136"/>
      <c r="C265" s="136"/>
      <c r="D265" s="136"/>
      <c r="E265" s="136"/>
      <c r="F265" s="136"/>
      <c r="G265" s="136"/>
      <c r="H265" s="134"/>
    </row>
    <row r="266" spans="1:8" x14ac:dyDescent="0.3">
      <c r="A266" s="134"/>
      <c r="B266" s="136"/>
      <c r="C266" s="136"/>
      <c r="D266" s="136"/>
      <c r="E266" s="136"/>
      <c r="F266" s="136"/>
      <c r="G266" s="136"/>
      <c r="H266" s="134"/>
    </row>
    <row r="267" spans="1:8" x14ac:dyDescent="0.3">
      <c r="A267" s="134"/>
      <c r="B267" s="136"/>
      <c r="C267" s="136"/>
      <c r="D267" s="136"/>
      <c r="E267" s="136"/>
      <c r="F267" s="136"/>
      <c r="G267" s="136"/>
      <c r="H267" s="134"/>
    </row>
    <row r="268" spans="1:8" x14ac:dyDescent="0.3">
      <c r="A268" s="134"/>
      <c r="B268" s="136"/>
      <c r="C268" s="136"/>
      <c r="D268" s="136"/>
      <c r="E268" s="136"/>
      <c r="F268" s="136"/>
      <c r="G268" s="136"/>
      <c r="H268" s="134"/>
    </row>
    <row r="269" spans="1:8" x14ac:dyDescent="0.3">
      <c r="A269" s="134"/>
      <c r="B269" s="136"/>
      <c r="C269" s="136"/>
      <c r="D269" s="136"/>
      <c r="E269" s="136"/>
      <c r="F269" s="136"/>
      <c r="G269" s="136"/>
      <c r="H269" s="134"/>
    </row>
    <row r="270" spans="1:8" x14ac:dyDescent="0.3">
      <c r="A270" s="134"/>
      <c r="B270" s="136"/>
      <c r="C270" s="136"/>
      <c r="D270" s="136"/>
      <c r="E270" s="136"/>
      <c r="F270" s="136"/>
      <c r="G270" s="136"/>
      <c r="H270" s="134"/>
    </row>
    <row r="271" spans="1:8" x14ac:dyDescent="0.3">
      <c r="A271" s="134"/>
      <c r="B271" s="136"/>
      <c r="C271" s="136"/>
      <c r="D271" s="136"/>
      <c r="E271" s="136"/>
      <c r="F271" s="136"/>
      <c r="G271" s="136"/>
      <c r="H271" s="134"/>
    </row>
    <row r="272" spans="1:8" x14ac:dyDescent="0.3">
      <c r="A272" s="134"/>
      <c r="B272" s="136"/>
      <c r="C272" s="136"/>
      <c r="D272" s="136"/>
      <c r="E272" s="136"/>
      <c r="F272" s="136"/>
      <c r="G272" s="136"/>
      <c r="H272" s="134"/>
    </row>
    <row r="273" spans="1:8" x14ac:dyDescent="0.3">
      <c r="A273" s="134"/>
      <c r="B273" s="136"/>
      <c r="C273" s="136"/>
      <c r="D273" s="136"/>
      <c r="E273" s="136"/>
      <c r="F273" s="136"/>
      <c r="G273" s="136"/>
      <c r="H273" s="134"/>
    </row>
    <row r="274" spans="1:8" x14ac:dyDescent="0.3">
      <c r="A274" s="134"/>
      <c r="B274" s="136"/>
      <c r="C274" s="136"/>
      <c r="D274" s="136"/>
      <c r="E274" s="136"/>
      <c r="F274" s="136"/>
      <c r="G274" s="136"/>
      <c r="H274" s="134"/>
    </row>
    <row r="275" spans="1:8" x14ac:dyDescent="0.3">
      <c r="A275" s="134"/>
      <c r="B275" s="136"/>
      <c r="C275" s="136"/>
      <c r="D275" s="136"/>
      <c r="E275" s="136"/>
      <c r="F275" s="136"/>
      <c r="G275" s="136"/>
      <c r="H275" s="134"/>
    </row>
    <row r="276" spans="1:8" x14ac:dyDescent="0.3">
      <c r="A276" s="134"/>
      <c r="B276" s="136"/>
      <c r="C276" s="136"/>
      <c r="D276" s="136"/>
      <c r="E276" s="136"/>
      <c r="F276" s="136"/>
      <c r="G276" s="136"/>
      <c r="H276" s="134"/>
    </row>
    <row r="277" spans="1:8" x14ac:dyDescent="0.3">
      <c r="A277" s="134"/>
      <c r="B277" s="136"/>
      <c r="C277" s="136"/>
      <c r="D277" s="136"/>
      <c r="E277" s="136"/>
      <c r="F277" s="136"/>
      <c r="G277" s="136"/>
      <c r="H277" s="134"/>
    </row>
    <row r="278" spans="1:8" x14ac:dyDescent="0.3">
      <c r="A278" s="134"/>
      <c r="B278" s="136"/>
      <c r="C278" s="136"/>
      <c r="D278" s="136"/>
      <c r="E278" s="136"/>
      <c r="F278" s="136"/>
      <c r="G278" s="136"/>
      <c r="H278" s="134"/>
    </row>
    <row r="279" spans="1:8" x14ac:dyDescent="0.3">
      <c r="A279" s="134"/>
      <c r="B279" s="136"/>
      <c r="C279" s="136"/>
      <c r="D279" s="136"/>
      <c r="E279" s="136"/>
      <c r="F279" s="136"/>
      <c r="G279" s="136"/>
      <c r="H279" s="134"/>
    </row>
    <row r="280" spans="1:8" x14ac:dyDescent="0.3">
      <c r="A280" s="134"/>
      <c r="B280" s="136"/>
      <c r="C280" s="136"/>
      <c r="D280" s="136"/>
      <c r="E280" s="136"/>
      <c r="F280" s="136"/>
      <c r="G280" s="136"/>
      <c r="H280" s="134"/>
    </row>
    <row r="281" spans="1:8" x14ac:dyDescent="0.3">
      <c r="A281" s="134"/>
      <c r="B281" s="136"/>
      <c r="C281" s="136"/>
      <c r="D281" s="136"/>
      <c r="E281" s="136"/>
      <c r="F281" s="136"/>
      <c r="G281" s="136"/>
      <c r="H281" s="134"/>
    </row>
    <row r="282" spans="1:8" x14ac:dyDescent="0.3">
      <c r="A282" s="134"/>
      <c r="B282" s="136"/>
      <c r="C282" s="136"/>
      <c r="D282" s="136"/>
      <c r="E282" s="136"/>
      <c r="F282" s="136"/>
      <c r="G282" s="136"/>
      <c r="H282" s="134"/>
    </row>
    <row r="283" spans="1:8" x14ac:dyDescent="0.3">
      <c r="A283" s="134"/>
      <c r="B283" s="136"/>
      <c r="C283" s="136"/>
      <c r="D283" s="136"/>
      <c r="E283" s="136"/>
      <c r="F283" s="136"/>
      <c r="G283" s="136"/>
      <c r="H283" s="134"/>
    </row>
    <row r="284" spans="1:8" x14ac:dyDescent="0.3">
      <c r="A284" s="134"/>
      <c r="B284" s="136"/>
      <c r="C284" s="136"/>
      <c r="D284" s="136"/>
      <c r="E284" s="136"/>
      <c r="F284" s="136"/>
      <c r="G284" s="136"/>
      <c r="H284" s="134"/>
    </row>
    <row r="285" spans="1:8" x14ac:dyDescent="0.3">
      <c r="A285" s="134"/>
      <c r="B285" s="136"/>
      <c r="C285" s="136"/>
      <c r="D285" s="136"/>
      <c r="E285" s="136"/>
      <c r="F285" s="136"/>
      <c r="G285" s="136"/>
      <c r="H285" s="134"/>
    </row>
    <row r="286" spans="1:8" x14ac:dyDescent="0.3">
      <c r="A286" s="134"/>
      <c r="B286" s="136"/>
      <c r="C286" s="136"/>
      <c r="D286" s="136"/>
      <c r="E286" s="136"/>
      <c r="F286" s="136"/>
      <c r="G286" s="136"/>
      <c r="H286" s="134"/>
    </row>
    <row r="287" spans="1:8" x14ac:dyDescent="0.3">
      <c r="A287" s="134"/>
      <c r="B287" s="136"/>
      <c r="C287" s="136"/>
      <c r="D287" s="136"/>
      <c r="E287" s="136"/>
      <c r="F287" s="136"/>
      <c r="G287" s="136"/>
      <c r="H287" s="134"/>
    </row>
    <row r="288" spans="1:8" x14ac:dyDescent="0.3">
      <c r="A288" s="134"/>
      <c r="B288" s="136"/>
      <c r="C288" s="136"/>
      <c r="D288" s="136"/>
      <c r="E288" s="136"/>
      <c r="F288" s="136"/>
      <c r="G288" s="136"/>
      <c r="H288" s="134"/>
    </row>
    <row r="289" spans="1:8" x14ac:dyDescent="0.3">
      <c r="A289" s="134"/>
      <c r="B289" s="136"/>
      <c r="C289" s="136"/>
      <c r="D289" s="136"/>
      <c r="E289" s="136"/>
      <c r="F289" s="136"/>
      <c r="G289" s="136"/>
      <c r="H289" s="134"/>
    </row>
    <row r="290" spans="1:8" x14ac:dyDescent="0.3">
      <c r="A290" s="134"/>
      <c r="B290" s="136"/>
      <c r="C290" s="136"/>
      <c r="D290" s="136"/>
      <c r="E290" s="136"/>
      <c r="F290" s="136"/>
      <c r="G290" s="136"/>
      <c r="H290" s="134"/>
    </row>
    <row r="291" spans="1:8" x14ac:dyDescent="0.3">
      <c r="A291" s="134"/>
      <c r="B291" s="136"/>
      <c r="C291" s="136"/>
      <c r="D291" s="136"/>
      <c r="E291" s="136"/>
      <c r="F291" s="136"/>
      <c r="G291" s="136"/>
      <c r="H291" s="134"/>
    </row>
    <row r="292" spans="1:8" x14ac:dyDescent="0.3">
      <c r="A292" s="134"/>
      <c r="B292" s="136"/>
      <c r="C292" s="136"/>
      <c r="D292" s="136"/>
      <c r="E292" s="136"/>
      <c r="F292" s="136"/>
      <c r="G292" s="136"/>
      <c r="H292" s="134"/>
    </row>
    <row r="293" spans="1:8" x14ac:dyDescent="0.3">
      <c r="A293" s="134"/>
      <c r="B293" s="136"/>
      <c r="C293" s="136"/>
      <c r="D293" s="136"/>
      <c r="E293" s="136"/>
      <c r="F293" s="136"/>
      <c r="G293" s="136"/>
      <c r="H293" s="134"/>
    </row>
    <row r="294" spans="1:8" x14ac:dyDescent="0.3">
      <c r="A294" s="134"/>
      <c r="B294" s="136"/>
      <c r="C294" s="136"/>
      <c r="D294" s="136"/>
      <c r="E294" s="136"/>
      <c r="F294" s="136"/>
      <c r="G294" s="136"/>
      <c r="H294" s="134"/>
    </row>
    <row r="295" spans="1:8" x14ac:dyDescent="0.3">
      <c r="A295" s="134"/>
      <c r="B295" s="136"/>
      <c r="C295" s="136"/>
      <c r="D295" s="136"/>
      <c r="E295" s="136"/>
      <c r="F295" s="136"/>
      <c r="G295" s="136"/>
      <c r="H295" s="134"/>
    </row>
    <row r="296" spans="1:8" x14ac:dyDescent="0.3">
      <c r="A296" s="134"/>
      <c r="B296" s="136"/>
      <c r="C296" s="136"/>
      <c r="D296" s="136"/>
      <c r="E296" s="136"/>
      <c r="F296" s="136"/>
      <c r="G296" s="136"/>
      <c r="H296" s="134"/>
    </row>
    <row r="297" spans="1:8" x14ac:dyDescent="0.3">
      <c r="A297" s="134"/>
      <c r="B297" s="136"/>
      <c r="C297" s="136"/>
      <c r="D297" s="136"/>
      <c r="E297" s="136"/>
      <c r="F297" s="136"/>
      <c r="G297" s="136"/>
      <c r="H297" s="134"/>
    </row>
    <row r="298" spans="1:8" x14ac:dyDescent="0.3">
      <c r="A298" s="134"/>
      <c r="B298" s="136"/>
      <c r="C298" s="136"/>
      <c r="D298" s="136"/>
      <c r="E298" s="136"/>
      <c r="F298" s="136"/>
      <c r="G298" s="136"/>
      <c r="H298" s="134"/>
    </row>
    <row r="299" spans="1:8" x14ac:dyDescent="0.3">
      <c r="A299" s="134"/>
      <c r="B299" s="136"/>
      <c r="C299" s="136"/>
      <c r="D299" s="136"/>
      <c r="E299" s="136"/>
      <c r="F299" s="136"/>
      <c r="G299" s="136"/>
      <c r="H299" s="134"/>
    </row>
    <row r="300" spans="1:8" x14ac:dyDescent="0.3">
      <c r="A300" s="134"/>
      <c r="B300" s="136"/>
      <c r="C300" s="136"/>
      <c r="D300" s="136"/>
      <c r="E300" s="136"/>
      <c r="F300" s="136"/>
      <c r="G300" s="136"/>
      <c r="H300" s="134"/>
    </row>
    <row r="301" spans="1:8" x14ac:dyDescent="0.3">
      <c r="A301" s="134"/>
      <c r="B301" s="136"/>
      <c r="C301" s="136"/>
      <c r="D301" s="136"/>
      <c r="E301" s="136"/>
      <c r="F301" s="136"/>
      <c r="G301" s="136"/>
      <c r="H301" s="134"/>
    </row>
    <row r="302" spans="1:8" x14ac:dyDescent="0.3">
      <c r="A302" s="134"/>
      <c r="B302" s="136"/>
      <c r="C302" s="136"/>
      <c r="D302" s="136"/>
      <c r="E302" s="136"/>
      <c r="F302" s="136"/>
      <c r="G302" s="136"/>
      <c r="H302" s="134"/>
    </row>
    <row r="303" spans="1:8" x14ac:dyDescent="0.3">
      <c r="A303" s="134"/>
      <c r="B303" s="136"/>
      <c r="C303" s="136"/>
      <c r="D303" s="136"/>
      <c r="E303" s="136"/>
      <c r="F303" s="136"/>
      <c r="G303" s="136"/>
      <c r="H303" s="134"/>
    </row>
    <row r="304" spans="1:8" x14ac:dyDescent="0.3">
      <c r="A304" s="134"/>
      <c r="B304" s="136"/>
      <c r="C304" s="136"/>
      <c r="D304" s="136"/>
      <c r="E304" s="136"/>
      <c r="F304" s="136"/>
      <c r="G304" s="136"/>
      <c r="H304" s="134"/>
    </row>
    <row r="305" spans="1:8" x14ac:dyDescent="0.3">
      <c r="A305" s="134"/>
      <c r="B305" s="136"/>
      <c r="C305" s="136"/>
      <c r="D305" s="136"/>
      <c r="E305" s="136"/>
      <c r="F305" s="136"/>
      <c r="G305" s="136"/>
      <c r="H305" s="134"/>
    </row>
    <row r="306" spans="1:8" x14ac:dyDescent="0.3">
      <c r="A306" s="134"/>
      <c r="B306" s="136"/>
      <c r="C306" s="136"/>
      <c r="D306" s="136"/>
      <c r="E306" s="136"/>
      <c r="F306" s="136"/>
      <c r="G306" s="136"/>
      <c r="H306" s="134"/>
    </row>
    <row r="307" spans="1:8" x14ac:dyDescent="0.3">
      <c r="A307" s="134"/>
      <c r="B307" s="136"/>
      <c r="C307" s="136"/>
      <c r="D307" s="136"/>
      <c r="E307" s="136"/>
      <c r="F307" s="136"/>
      <c r="G307" s="136"/>
      <c r="H307" s="134"/>
    </row>
    <row r="308" spans="1:8" x14ac:dyDescent="0.3">
      <c r="A308" s="134"/>
      <c r="B308" s="136"/>
      <c r="C308" s="136"/>
      <c r="D308" s="136"/>
      <c r="E308" s="136"/>
      <c r="F308" s="136"/>
      <c r="G308" s="136"/>
      <c r="H308" s="134"/>
    </row>
    <row r="309" spans="1:8" x14ac:dyDescent="0.3">
      <c r="A309" s="134"/>
      <c r="B309" s="136"/>
      <c r="C309" s="136"/>
      <c r="D309" s="136"/>
      <c r="E309" s="136"/>
      <c r="F309" s="136"/>
      <c r="G309" s="136"/>
      <c r="H309" s="134"/>
    </row>
    <row r="310" spans="1:8" x14ac:dyDescent="0.3">
      <c r="A310" s="134"/>
      <c r="B310" s="136"/>
      <c r="C310" s="136"/>
      <c r="D310" s="136"/>
      <c r="E310" s="136"/>
      <c r="F310" s="136"/>
      <c r="G310" s="136"/>
      <c r="H310" s="134"/>
    </row>
    <row r="311" spans="1:8" x14ac:dyDescent="0.3">
      <c r="A311" s="134"/>
      <c r="B311" s="136"/>
      <c r="C311" s="136"/>
      <c r="D311" s="136"/>
      <c r="E311" s="136"/>
      <c r="F311" s="136"/>
      <c r="G311" s="136"/>
      <c r="H311" s="134"/>
    </row>
    <row r="312" spans="1:8" x14ac:dyDescent="0.3">
      <c r="A312" s="134"/>
      <c r="B312" s="136"/>
      <c r="C312" s="136"/>
      <c r="D312" s="136"/>
      <c r="E312" s="136"/>
      <c r="F312" s="136"/>
      <c r="G312" s="136"/>
      <c r="H312" s="134"/>
    </row>
    <row r="313" spans="1:8" x14ac:dyDescent="0.3">
      <c r="A313" s="134"/>
      <c r="B313" s="136"/>
      <c r="C313" s="136"/>
      <c r="D313" s="136"/>
      <c r="E313" s="136"/>
      <c r="F313" s="136"/>
      <c r="G313" s="136"/>
      <c r="H313" s="134"/>
    </row>
    <row r="314" spans="1:8" x14ac:dyDescent="0.3">
      <c r="A314" s="134"/>
      <c r="B314" s="136"/>
      <c r="C314" s="136"/>
      <c r="D314" s="136"/>
      <c r="E314" s="136"/>
      <c r="F314" s="136"/>
      <c r="G314" s="136"/>
      <c r="H314" s="134"/>
    </row>
    <row r="315" spans="1:8" x14ac:dyDescent="0.3">
      <c r="A315" s="134"/>
      <c r="B315" s="136"/>
      <c r="C315" s="136"/>
      <c r="D315" s="136"/>
      <c r="E315" s="136"/>
      <c r="F315" s="136"/>
      <c r="G315" s="136"/>
      <c r="H315" s="134"/>
    </row>
    <row r="316" spans="1:8" x14ac:dyDescent="0.3">
      <c r="A316" s="134"/>
      <c r="B316" s="136"/>
      <c r="C316" s="136"/>
      <c r="D316" s="136"/>
      <c r="E316" s="136"/>
      <c r="F316" s="136"/>
      <c r="G316" s="136"/>
      <c r="H316" s="134"/>
    </row>
    <row r="317" spans="1:8" x14ac:dyDescent="0.3">
      <c r="A317" s="134"/>
      <c r="B317" s="136"/>
      <c r="C317" s="136"/>
      <c r="D317" s="136"/>
      <c r="E317" s="136"/>
      <c r="F317" s="136"/>
      <c r="G317" s="136"/>
      <c r="H317" s="134"/>
    </row>
    <row r="318" spans="1:8" x14ac:dyDescent="0.3">
      <c r="A318" s="134"/>
      <c r="B318" s="136"/>
      <c r="C318" s="136"/>
      <c r="D318" s="136"/>
      <c r="E318" s="136"/>
      <c r="F318" s="136"/>
      <c r="G318" s="136"/>
      <c r="H318" s="134"/>
    </row>
    <row r="319" spans="1:8" x14ac:dyDescent="0.3">
      <c r="A319" s="134"/>
      <c r="B319" s="136"/>
      <c r="C319" s="136"/>
      <c r="D319" s="136"/>
      <c r="E319" s="136"/>
      <c r="F319" s="136"/>
      <c r="G319" s="136"/>
      <c r="H319" s="134"/>
    </row>
    <row r="320" spans="1:8" x14ac:dyDescent="0.3">
      <c r="A320" s="134"/>
      <c r="B320" s="136"/>
      <c r="C320" s="136"/>
      <c r="D320" s="136"/>
      <c r="E320" s="136"/>
      <c r="F320" s="136"/>
      <c r="G320" s="136"/>
      <c r="H320" s="134"/>
    </row>
    <row r="321" spans="1:8" x14ac:dyDescent="0.3">
      <c r="A321" s="134"/>
      <c r="B321" s="134"/>
      <c r="C321" s="134"/>
      <c r="D321" s="134"/>
      <c r="E321" s="134"/>
      <c r="F321" s="134"/>
      <c r="G321" s="134"/>
      <c r="H321" s="134"/>
    </row>
    <row r="322" spans="1:8" x14ac:dyDescent="0.3">
      <c r="A322" s="134"/>
      <c r="B322" s="134"/>
      <c r="C322" s="134"/>
      <c r="D322" s="134"/>
      <c r="E322" s="134"/>
      <c r="F322" s="134"/>
      <c r="G322" s="134"/>
      <c r="H322" s="134"/>
    </row>
    <row r="323" spans="1:8" x14ac:dyDescent="0.3">
      <c r="A323" s="134"/>
      <c r="B323" s="134"/>
      <c r="C323" s="134"/>
      <c r="D323" s="134"/>
      <c r="E323" s="134"/>
      <c r="F323" s="134"/>
      <c r="G323" s="134"/>
      <c r="H323" s="134"/>
    </row>
    <row r="324" spans="1:8" x14ac:dyDescent="0.3">
      <c r="A324" s="134"/>
      <c r="B324" s="134"/>
      <c r="C324" s="134"/>
      <c r="D324" s="134"/>
      <c r="E324" s="134"/>
      <c r="F324" s="134"/>
      <c r="G324" s="134"/>
      <c r="H324" s="134"/>
    </row>
    <row r="325" spans="1:8" x14ac:dyDescent="0.3">
      <c r="A325" s="134"/>
      <c r="B325" s="134"/>
      <c r="C325" s="134"/>
      <c r="D325" s="134"/>
      <c r="E325" s="134"/>
      <c r="F325" s="134"/>
      <c r="G325" s="134"/>
      <c r="H325" s="134"/>
    </row>
    <row r="326" spans="1:8" x14ac:dyDescent="0.3">
      <c r="A326" s="134"/>
      <c r="B326" s="134"/>
      <c r="C326" s="134"/>
      <c r="D326" s="134"/>
      <c r="E326" s="134"/>
      <c r="F326" s="134"/>
      <c r="G326" s="134"/>
      <c r="H326" s="134"/>
    </row>
    <row r="327" spans="1:8" x14ac:dyDescent="0.3">
      <c r="A327" s="134"/>
      <c r="B327" s="134"/>
      <c r="C327" s="134"/>
      <c r="D327" s="134"/>
      <c r="E327" s="134"/>
      <c r="F327" s="134"/>
      <c r="G327" s="134"/>
      <c r="H327" s="134"/>
    </row>
    <row r="328" spans="1:8" x14ac:dyDescent="0.3">
      <c r="A328" s="134"/>
      <c r="B328" s="134"/>
      <c r="C328" s="134"/>
      <c r="D328" s="134"/>
      <c r="E328" s="134"/>
      <c r="F328" s="134"/>
      <c r="G328" s="134"/>
      <c r="H328" s="134"/>
    </row>
    <row r="329" spans="1:8" x14ac:dyDescent="0.3">
      <c r="A329" s="134"/>
      <c r="B329" s="134"/>
      <c r="C329" s="134"/>
      <c r="D329" s="134"/>
      <c r="E329" s="134"/>
      <c r="F329" s="134"/>
      <c r="G329" s="134"/>
      <c r="H329" s="134"/>
    </row>
    <row r="330" spans="1:8" x14ac:dyDescent="0.3">
      <c r="A330" s="134"/>
      <c r="B330" s="134"/>
      <c r="C330" s="134"/>
      <c r="D330" s="134"/>
      <c r="E330" s="134"/>
      <c r="F330" s="134"/>
      <c r="G330" s="134"/>
      <c r="H330" s="134"/>
    </row>
    <row r="331" spans="1:8" x14ac:dyDescent="0.3">
      <c r="A331" s="134"/>
      <c r="B331" s="134"/>
      <c r="C331" s="134"/>
      <c r="D331" s="134"/>
      <c r="E331" s="134"/>
      <c r="F331" s="134"/>
      <c r="G331" s="134"/>
      <c r="H331" s="134"/>
    </row>
    <row r="332" spans="1:8" x14ac:dyDescent="0.3">
      <c r="A332" s="134"/>
      <c r="B332" s="134"/>
      <c r="C332" s="134"/>
      <c r="D332" s="134"/>
      <c r="E332" s="134"/>
      <c r="F332" s="134"/>
      <c r="G332" s="134"/>
      <c r="H332" s="134"/>
    </row>
    <row r="333" spans="1:8" x14ac:dyDescent="0.3">
      <c r="A333" s="134"/>
      <c r="B333" s="134"/>
      <c r="C333" s="134"/>
      <c r="D333" s="134"/>
      <c r="E333" s="134"/>
      <c r="F333" s="134"/>
      <c r="G333" s="134"/>
      <c r="H333" s="134"/>
    </row>
    <row r="334" spans="1:8" x14ac:dyDescent="0.3">
      <c r="A334" s="134"/>
      <c r="B334" s="134"/>
      <c r="C334" s="134"/>
      <c r="D334" s="134"/>
      <c r="E334" s="134"/>
      <c r="F334" s="134"/>
      <c r="G334" s="134"/>
      <c r="H334" s="134"/>
    </row>
    <row r="335" spans="1:8" x14ac:dyDescent="0.3">
      <c r="A335" s="134"/>
      <c r="B335" s="134"/>
      <c r="C335" s="134"/>
      <c r="D335" s="134"/>
      <c r="E335" s="134"/>
      <c r="F335" s="134"/>
      <c r="G335" s="134"/>
      <c r="H335" s="134"/>
    </row>
    <row r="336" spans="1:8" x14ac:dyDescent="0.3">
      <c r="A336" s="134"/>
      <c r="B336" s="134"/>
      <c r="C336" s="134"/>
      <c r="D336" s="134"/>
      <c r="E336" s="134"/>
      <c r="F336" s="134"/>
      <c r="G336" s="134"/>
      <c r="H336" s="134"/>
    </row>
    <row r="337" spans="1:8" x14ac:dyDescent="0.3">
      <c r="A337" s="134"/>
      <c r="B337" s="134"/>
      <c r="C337" s="134"/>
      <c r="D337" s="134"/>
      <c r="E337" s="134"/>
      <c r="F337" s="134"/>
      <c r="G337" s="134"/>
      <c r="H337" s="134"/>
    </row>
    <row r="338" spans="1:8" x14ac:dyDescent="0.3">
      <c r="A338" s="134"/>
      <c r="B338" s="134"/>
      <c r="C338" s="134"/>
      <c r="D338" s="134"/>
      <c r="E338" s="134"/>
      <c r="F338" s="134"/>
      <c r="G338" s="134"/>
      <c r="H338" s="134"/>
    </row>
    <row r="339" spans="1:8" x14ac:dyDescent="0.3">
      <c r="A339" s="134"/>
      <c r="B339" s="134"/>
      <c r="C339" s="134"/>
      <c r="D339" s="134"/>
      <c r="E339" s="134"/>
      <c r="F339" s="134"/>
      <c r="G339" s="134"/>
      <c r="H339" s="134"/>
    </row>
    <row r="340" spans="1:8" x14ac:dyDescent="0.3">
      <c r="A340" s="134"/>
      <c r="B340" s="134"/>
      <c r="C340" s="134"/>
      <c r="D340" s="134"/>
      <c r="E340" s="134"/>
      <c r="F340" s="134"/>
      <c r="G340" s="134"/>
      <c r="H340" s="134"/>
    </row>
    <row r="341" spans="1:8" x14ac:dyDescent="0.3">
      <c r="A341" s="134"/>
      <c r="B341" s="134"/>
      <c r="C341" s="134"/>
      <c r="D341" s="134"/>
      <c r="E341" s="134"/>
      <c r="F341" s="134"/>
      <c r="G341" s="134"/>
      <c r="H341" s="134"/>
    </row>
    <row r="342" spans="1:8" x14ac:dyDescent="0.3">
      <c r="A342" s="134"/>
      <c r="B342" s="134"/>
      <c r="C342" s="134"/>
      <c r="D342" s="134"/>
      <c r="E342" s="134"/>
      <c r="F342" s="134"/>
      <c r="G342" s="134"/>
      <c r="H342" s="134"/>
    </row>
    <row r="343" spans="1:8" x14ac:dyDescent="0.3">
      <c r="A343" s="134"/>
      <c r="B343" s="134"/>
      <c r="C343" s="134"/>
      <c r="D343" s="134"/>
      <c r="E343" s="134"/>
      <c r="F343" s="134"/>
      <c r="G343" s="134"/>
      <c r="H343" s="134"/>
    </row>
    <row r="344" spans="1:8" x14ac:dyDescent="0.3">
      <c r="A344" s="134"/>
      <c r="B344" s="134"/>
      <c r="C344" s="134"/>
      <c r="D344" s="134"/>
      <c r="E344" s="134"/>
      <c r="F344" s="134"/>
      <c r="G344" s="134"/>
      <c r="H344" s="134"/>
    </row>
    <row r="345" spans="1:8" x14ac:dyDescent="0.3">
      <c r="A345" s="134"/>
      <c r="B345" s="134"/>
      <c r="C345" s="134"/>
      <c r="D345" s="134"/>
      <c r="E345" s="134"/>
      <c r="F345" s="134"/>
      <c r="G345" s="134"/>
      <c r="H345" s="134"/>
    </row>
    <row r="346" spans="1:8" x14ac:dyDescent="0.3">
      <c r="A346" s="134"/>
      <c r="B346" s="134"/>
      <c r="C346" s="134"/>
      <c r="D346" s="134"/>
      <c r="E346" s="134"/>
      <c r="F346" s="134"/>
      <c r="G346" s="134"/>
      <c r="H346" s="134"/>
    </row>
    <row r="347" spans="1:8" x14ac:dyDescent="0.3">
      <c r="A347" s="134"/>
      <c r="B347" s="134"/>
      <c r="C347" s="134"/>
      <c r="D347" s="134"/>
      <c r="E347" s="134"/>
      <c r="F347" s="134"/>
      <c r="G347" s="134"/>
      <c r="H347" s="134"/>
    </row>
    <row r="348" spans="1:8" x14ac:dyDescent="0.3">
      <c r="A348" s="134"/>
      <c r="B348" s="134"/>
      <c r="C348" s="134"/>
      <c r="D348" s="134"/>
      <c r="E348" s="134"/>
      <c r="F348" s="134"/>
      <c r="G348" s="134"/>
      <c r="H348" s="134"/>
    </row>
    <row r="349" spans="1:8" x14ac:dyDescent="0.3">
      <c r="A349" s="134"/>
      <c r="B349" s="134"/>
      <c r="C349" s="134"/>
      <c r="D349" s="134"/>
      <c r="E349" s="134"/>
      <c r="F349" s="134"/>
      <c r="G349" s="134"/>
      <c r="H349" s="134"/>
    </row>
    <row r="350" spans="1:8" x14ac:dyDescent="0.3">
      <c r="A350" s="134"/>
      <c r="B350" s="134"/>
      <c r="C350" s="134"/>
      <c r="D350" s="134"/>
      <c r="E350" s="134"/>
      <c r="F350" s="134"/>
      <c r="G350" s="134"/>
      <c r="H350" s="134"/>
    </row>
    <row r="351" spans="1:8" x14ac:dyDescent="0.3">
      <c r="A351" s="134"/>
      <c r="B351" s="134"/>
      <c r="C351" s="134"/>
      <c r="D351" s="134"/>
      <c r="E351" s="134"/>
      <c r="F351" s="134"/>
      <c r="G351" s="134"/>
      <c r="H351" s="134"/>
    </row>
    <row r="352" spans="1:8" x14ac:dyDescent="0.3">
      <c r="A352" s="134"/>
      <c r="B352" s="134"/>
      <c r="C352" s="134"/>
      <c r="D352" s="134"/>
      <c r="E352" s="134"/>
      <c r="F352" s="134"/>
      <c r="G352" s="134"/>
      <c r="H352" s="134"/>
    </row>
    <row r="353" spans="1:8" x14ac:dyDescent="0.3">
      <c r="A353" s="134"/>
      <c r="B353" s="134"/>
      <c r="C353" s="134"/>
      <c r="D353" s="134"/>
      <c r="E353" s="134"/>
      <c r="F353" s="134"/>
      <c r="G353" s="134"/>
      <c r="H353" s="134"/>
    </row>
    <row r="354" spans="1:8" x14ac:dyDescent="0.3">
      <c r="A354" s="134"/>
      <c r="B354" s="134"/>
      <c r="C354" s="134"/>
      <c r="D354" s="134"/>
      <c r="E354" s="134"/>
      <c r="F354" s="134"/>
      <c r="G354" s="134"/>
      <c r="H354" s="134"/>
    </row>
    <row r="355" spans="1:8" x14ac:dyDescent="0.3">
      <c r="A355" s="134"/>
      <c r="B355" s="134"/>
      <c r="C355" s="134"/>
      <c r="D355" s="134"/>
      <c r="E355" s="134"/>
      <c r="F355" s="134"/>
      <c r="G355" s="134"/>
      <c r="H355" s="134"/>
    </row>
    <row r="356" spans="1:8" x14ac:dyDescent="0.3">
      <c r="A356" s="134"/>
      <c r="B356" s="134"/>
      <c r="C356" s="134"/>
      <c r="D356" s="134"/>
      <c r="E356" s="134"/>
      <c r="F356" s="134"/>
      <c r="G356" s="134"/>
      <c r="H356" s="134"/>
    </row>
    <row r="357" spans="1:8" x14ac:dyDescent="0.3">
      <c r="A357" s="134"/>
      <c r="B357" s="134"/>
      <c r="C357" s="134"/>
      <c r="D357" s="134"/>
      <c r="E357" s="134"/>
      <c r="F357" s="134"/>
      <c r="G357" s="134"/>
      <c r="H357" s="134"/>
    </row>
    <row r="358" spans="1:8" x14ac:dyDescent="0.3">
      <c r="A358" s="134"/>
      <c r="B358" s="134"/>
      <c r="C358" s="134"/>
      <c r="D358" s="134"/>
      <c r="E358" s="134"/>
      <c r="F358" s="134"/>
      <c r="G358" s="134"/>
      <c r="H358" s="134"/>
    </row>
    <row r="359" spans="1:8" x14ac:dyDescent="0.3">
      <c r="A359" s="134"/>
      <c r="B359" s="134"/>
      <c r="C359" s="134"/>
      <c r="D359" s="134"/>
      <c r="E359" s="134"/>
      <c r="F359" s="134"/>
      <c r="G359" s="134"/>
      <c r="H359" s="134"/>
    </row>
    <row r="360" spans="1:8" x14ac:dyDescent="0.3">
      <c r="A360" s="134"/>
      <c r="B360" s="134"/>
      <c r="C360" s="134"/>
      <c r="D360" s="134"/>
      <c r="E360" s="134"/>
      <c r="F360" s="134"/>
      <c r="G360" s="134"/>
      <c r="H360" s="134"/>
    </row>
    <row r="361" spans="1:8" x14ac:dyDescent="0.3">
      <c r="A361" s="134"/>
      <c r="B361" s="134"/>
      <c r="C361" s="134"/>
      <c r="D361" s="134"/>
      <c r="E361" s="134"/>
      <c r="F361" s="134"/>
      <c r="G361" s="134"/>
      <c r="H361" s="134"/>
    </row>
    <row r="362" spans="1:8" x14ac:dyDescent="0.3">
      <c r="A362" s="134"/>
      <c r="B362" s="134"/>
      <c r="C362" s="134"/>
      <c r="D362" s="134"/>
      <c r="E362" s="134"/>
      <c r="F362" s="134"/>
      <c r="G362" s="134"/>
      <c r="H362" s="134"/>
    </row>
    <row r="363" spans="1:8" x14ac:dyDescent="0.3">
      <c r="A363" s="134"/>
      <c r="B363" s="134"/>
      <c r="C363" s="134"/>
      <c r="D363" s="134"/>
      <c r="E363" s="134"/>
      <c r="F363" s="134"/>
      <c r="G363" s="134"/>
      <c r="H363" s="134"/>
    </row>
    <row r="364" spans="1:8" x14ac:dyDescent="0.3">
      <c r="A364" s="134"/>
      <c r="B364" s="134"/>
      <c r="C364" s="134"/>
      <c r="D364" s="134"/>
      <c r="E364" s="134"/>
      <c r="F364" s="134"/>
      <c r="G364" s="134"/>
      <c r="H364" s="134"/>
    </row>
    <row r="365" spans="1:8" x14ac:dyDescent="0.3">
      <c r="A365" s="134"/>
      <c r="B365" s="134"/>
      <c r="C365" s="134"/>
      <c r="D365" s="134"/>
      <c r="E365" s="134"/>
      <c r="F365" s="134"/>
      <c r="G365" s="134"/>
      <c r="H365" s="134"/>
    </row>
    <row r="366" spans="1:8" x14ac:dyDescent="0.3">
      <c r="A366" s="134"/>
      <c r="B366" s="134"/>
      <c r="C366" s="134"/>
      <c r="D366" s="134"/>
      <c r="E366" s="134"/>
      <c r="F366" s="134"/>
      <c r="G366" s="134"/>
      <c r="H366" s="134"/>
    </row>
    <row r="367" spans="1:8" x14ac:dyDescent="0.3">
      <c r="A367" s="134"/>
      <c r="B367" s="134"/>
      <c r="C367" s="134"/>
      <c r="D367" s="134"/>
      <c r="E367" s="134"/>
      <c r="F367" s="134"/>
      <c r="G367" s="134"/>
      <c r="H367" s="134"/>
    </row>
    <row r="368" spans="1:8" x14ac:dyDescent="0.3">
      <c r="A368" s="134"/>
      <c r="B368" s="134"/>
      <c r="C368" s="134"/>
      <c r="D368" s="134"/>
      <c r="E368" s="134"/>
      <c r="F368" s="134"/>
      <c r="G368" s="134"/>
      <c r="H368" s="134"/>
    </row>
    <row r="369" spans="1:8" x14ac:dyDescent="0.3">
      <c r="A369" s="134"/>
      <c r="B369" s="134"/>
      <c r="C369" s="134"/>
      <c r="D369" s="134"/>
      <c r="E369" s="134"/>
      <c r="F369" s="134"/>
      <c r="G369" s="134"/>
      <c r="H369" s="134"/>
    </row>
    <row r="370" spans="1:8" x14ac:dyDescent="0.3">
      <c r="A370" s="134"/>
      <c r="B370" s="134"/>
      <c r="C370" s="134"/>
      <c r="D370" s="134"/>
      <c r="E370" s="134"/>
      <c r="F370" s="134"/>
      <c r="G370" s="134"/>
      <c r="H370" s="134"/>
    </row>
    <row r="371" spans="1:8" x14ac:dyDescent="0.3">
      <c r="A371" s="134"/>
      <c r="B371" s="134"/>
      <c r="C371" s="134"/>
      <c r="D371" s="134"/>
      <c r="E371" s="134"/>
      <c r="F371" s="134"/>
      <c r="G371" s="134"/>
      <c r="H371" s="134"/>
    </row>
    <row r="372" spans="1:8" x14ac:dyDescent="0.3">
      <c r="A372" s="134"/>
      <c r="B372" s="134"/>
      <c r="C372" s="134"/>
      <c r="D372" s="134"/>
      <c r="E372" s="134"/>
      <c r="F372" s="134"/>
      <c r="G372" s="134"/>
      <c r="H372" s="134"/>
    </row>
    <row r="373" spans="1:8" x14ac:dyDescent="0.3">
      <c r="A373" s="134"/>
      <c r="B373" s="134"/>
      <c r="C373" s="134"/>
      <c r="D373" s="134"/>
      <c r="E373" s="134"/>
      <c r="F373" s="134"/>
      <c r="G373" s="134"/>
      <c r="H373" s="134"/>
    </row>
    <row r="374" spans="1:8" x14ac:dyDescent="0.3">
      <c r="A374" s="134"/>
      <c r="B374" s="134"/>
      <c r="C374" s="134"/>
      <c r="D374" s="134"/>
      <c r="E374" s="134"/>
      <c r="F374" s="134"/>
      <c r="G374" s="134"/>
      <c r="H374" s="134"/>
    </row>
    <row r="375" spans="1:8" x14ac:dyDescent="0.3">
      <c r="A375" s="134"/>
      <c r="B375" s="134"/>
      <c r="C375" s="134"/>
      <c r="D375" s="134"/>
      <c r="E375" s="134"/>
      <c r="F375" s="134"/>
      <c r="G375" s="134"/>
      <c r="H375" s="134"/>
    </row>
    <row r="376" spans="1:8" x14ac:dyDescent="0.3">
      <c r="A376" s="134"/>
      <c r="B376" s="134"/>
      <c r="C376" s="134"/>
      <c r="D376" s="134"/>
      <c r="E376" s="134"/>
      <c r="F376" s="134"/>
      <c r="G376" s="134"/>
      <c r="H376" s="134"/>
    </row>
    <row r="377" spans="1:8" x14ac:dyDescent="0.3">
      <c r="A377" s="134"/>
      <c r="B377" s="134"/>
      <c r="C377" s="134"/>
      <c r="D377" s="134"/>
      <c r="E377" s="134"/>
      <c r="F377" s="134"/>
      <c r="G377" s="134"/>
      <c r="H377" s="134"/>
    </row>
    <row r="378" spans="1:8" x14ac:dyDescent="0.3">
      <c r="A378" s="134"/>
      <c r="B378" s="134"/>
      <c r="C378" s="134"/>
      <c r="D378" s="134"/>
      <c r="E378" s="134"/>
      <c r="F378" s="134"/>
      <c r="G378" s="134"/>
      <c r="H378" s="134"/>
    </row>
    <row r="379" spans="1:8" x14ac:dyDescent="0.3">
      <c r="A379" s="134"/>
      <c r="B379" s="134"/>
      <c r="C379" s="134"/>
      <c r="D379" s="134"/>
      <c r="E379" s="134"/>
      <c r="F379" s="134"/>
      <c r="G379" s="134"/>
      <c r="H379" s="134"/>
    </row>
    <row r="380" spans="1:8" x14ac:dyDescent="0.3">
      <c r="A380" s="134"/>
      <c r="B380" s="134"/>
      <c r="C380" s="134"/>
      <c r="D380" s="134"/>
      <c r="E380" s="134"/>
      <c r="F380" s="134"/>
      <c r="G380" s="134"/>
      <c r="H380" s="134"/>
    </row>
    <row r="381" spans="1:8" x14ac:dyDescent="0.3">
      <c r="A381" s="134"/>
      <c r="B381" s="134"/>
      <c r="C381" s="134"/>
      <c r="D381" s="134"/>
      <c r="E381" s="134"/>
      <c r="F381" s="134"/>
      <c r="G381" s="134"/>
      <c r="H381" s="134"/>
    </row>
    <row r="382" spans="1:8" x14ac:dyDescent="0.3">
      <c r="A382" s="134"/>
      <c r="B382" s="134"/>
      <c r="C382" s="134"/>
      <c r="D382" s="134"/>
      <c r="E382" s="134"/>
      <c r="F382" s="134"/>
      <c r="G382" s="134"/>
      <c r="H382" s="134"/>
    </row>
    <row r="383" spans="1:8" x14ac:dyDescent="0.3">
      <c r="A383" s="134"/>
      <c r="B383" s="134"/>
      <c r="C383" s="134"/>
      <c r="D383" s="134"/>
      <c r="E383" s="134"/>
      <c r="F383" s="134"/>
      <c r="G383" s="134"/>
      <c r="H383" s="134"/>
    </row>
    <row r="384" spans="1:8" x14ac:dyDescent="0.3">
      <c r="A384" s="134"/>
      <c r="B384" s="134"/>
      <c r="C384" s="134"/>
      <c r="D384" s="134"/>
      <c r="E384" s="134"/>
      <c r="F384" s="134"/>
      <c r="G384" s="134"/>
      <c r="H384" s="134"/>
    </row>
    <row r="385" spans="1:8" x14ac:dyDescent="0.3">
      <c r="A385" s="134"/>
      <c r="B385" s="134"/>
      <c r="C385" s="134"/>
      <c r="D385" s="134"/>
      <c r="E385" s="134"/>
      <c r="F385" s="134"/>
      <c r="G385" s="134"/>
      <c r="H385" s="134"/>
    </row>
    <row r="386" spans="1:8" x14ac:dyDescent="0.3">
      <c r="A386" s="134"/>
      <c r="B386" s="134"/>
      <c r="C386" s="134"/>
      <c r="D386" s="134"/>
      <c r="E386" s="134"/>
      <c r="F386" s="134"/>
      <c r="G386" s="134"/>
      <c r="H386" s="134"/>
    </row>
    <row r="387" spans="1:8" x14ac:dyDescent="0.3">
      <c r="A387" s="134"/>
      <c r="B387" s="134"/>
      <c r="C387" s="134"/>
      <c r="D387" s="134"/>
      <c r="E387" s="134"/>
      <c r="F387" s="134"/>
      <c r="G387" s="134"/>
      <c r="H387" s="134"/>
    </row>
    <row r="388" spans="1:8" x14ac:dyDescent="0.3">
      <c r="A388" s="134"/>
      <c r="B388" s="134"/>
      <c r="C388" s="134"/>
      <c r="D388" s="134"/>
      <c r="E388" s="134"/>
      <c r="F388" s="134"/>
      <c r="G388" s="134"/>
      <c r="H388" s="134"/>
    </row>
    <row r="389" spans="1:8" x14ac:dyDescent="0.3">
      <c r="A389" s="134"/>
      <c r="B389" s="134"/>
      <c r="C389" s="134"/>
      <c r="D389" s="134"/>
      <c r="E389" s="134"/>
      <c r="F389" s="134"/>
      <c r="G389" s="134"/>
      <c r="H389" s="134"/>
    </row>
    <row r="390" spans="1:8" x14ac:dyDescent="0.3">
      <c r="A390" s="134"/>
      <c r="B390" s="134"/>
      <c r="C390" s="134"/>
      <c r="D390" s="134"/>
      <c r="E390" s="134"/>
      <c r="F390" s="134"/>
      <c r="G390" s="134"/>
      <c r="H390" s="134"/>
    </row>
    <row r="391" spans="1:8" x14ac:dyDescent="0.3">
      <c r="A391" s="134"/>
      <c r="B391" s="134"/>
      <c r="C391" s="134"/>
      <c r="D391" s="134"/>
      <c r="E391" s="134"/>
      <c r="F391" s="134"/>
      <c r="G391" s="134"/>
      <c r="H391" s="134"/>
    </row>
    <row r="392" spans="1:8" x14ac:dyDescent="0.3">
      <c r="A392" s="134"/>
      <c r="B392" s="134"/>
      <c r="C392" s="134"/>
      <c r="D392" s="134"/>
      <c r="E392" s="134"/>
      <c r="F392" s="134"/>
      <c r="G392" s="134"/>
      <c r="H392" s="134"/>
    </row>
    <row r="393" spans="1:8" x14ac:dyDescent="0.3">
      <c r="A393" s="134"/>
      <c r="B393" s="134"/>
      <c r="C393" s="134"/>
      <c r="D393" s="134"/>
      <c r="E393" s="134"/>
      <c r="F393" s="134"/>
      <c r="G393" s="134"/>
      <c r="H393" s="134"/>
    </row>
    <row r="394" spans="1:8" x14ac:dyDescent="0.3">
      <c r="A394" s="134"/>
      <c r="B394" s="134"/>
      <c r="C394" s="134"/>
      <c r="D394" s="134"/>
      <c r="E394" s="134"/>
      <c r="F394" s="134"/>
      <c r="G394" s="134"/>
      <c r="H394" s="134"/>
    </row>
    <row r="395" spans="1:8" x14ac:dyDescent="0.3">
      <c r="A395" s="134"/>
      <c r="B395" s="134"/>
      <c r="C395" s="134"/>
      <c r="D395" s="134"/>
      <c r="E395" s="134"/>
      <c r="F395" s="134"/>
      <c r="G395" s="134"/>
      <c r="H395" s="134"/>
    </row>
    <row r="396" spans="1:8" x14ac:dyDescent="0.3">
      <c r="A396" s="134"/>
      <c r="B396" s="134"/>
      <c r="C396" s="134"/>
      <c r="D396" s="134"/>
      <c r="E396" s="134"/>
      <c r="F396" s="134"/>
      <c r="G396" s="134"/>
      <c r="H396" s="134"/>
    </row>
    <row r="397" spans="1:8" x14ac:dyDescent="0.3">
      <c r="A397" s="134"/>
      <c r="B397" s="134"/>
      <c r="C397" s="134"/>
      <c r="D397" s="134"/>
      <c r="E397" s="134"/>
      <c r="F397" s="134"/>
      <c r="G397" s="134"/>
      <c r="H397" s="134"/>
    </row>
    <row r="398" spans="1:8" x14ac:dyDescent="0.3">
      <c r="A398" s="134"/>
      <c r="B398" s="134"/>
      <c r="C398" s="134"/>
      <c r="D398" s="134"/>
      <c r="E398" s="134"/>
      <c r="F398" s="134"/>
      <c r="G398" s="134"/>
      <c r="H398" s="134"/>
    </row>
    <row r="399" spans="1:8" x14ac:dyDescent="0.3">
      <c r="A399" s="134"/>
      <c r="B399" s="134"/>
      <c r="C399" s="134"/>
      <c r="D399" s="134"/>
      <c r="E399" s="134"/>
      <c r="F399" s="134"/>
      <c r="G399" s="134"/>
      <c r="H399" s="134"/>
    </row>
    <row r="400" spans="1:8" x14ac:dyDescent="0.3">
      <c r="A400" s="134"/>
      <c r="B400" s="134"/>
      <c r="C400" s="134"/>
      <c r="D400" s="134"/>
      <c r="E400" s="134"/>
      <c r="F400" s="134"/>
      <c r="G400" s="134"/>
      <c r="H400" s="134"/>
    </row>
    <row r="401" spans="1:8" x14ac:dyDescent="0.3">
      <c r="A401" s="134"/>
      <c r="B401" s="134"/>
      <c r="C401" s="134"/>
      <c r="D401" s="134"/>
      <c r="E401" s="134"/>
      <c r="F401" s="134"/>
      <c r="G401" s="134"/>
      <c r="H401" s="134"/>
    </row>
    <row r="402" spans="1:8" x14ac:dyDescent="0.3">
      <c r="A402" s="134"/>
      <c r="B402" s="134"/>
      <c r="C402" s="134"/>
      <c r="D402" s="134"/>
      <c r="E402" s="134"/>
      <c r="F402" s="134"/>
      <c r="G402" s="134"/>
      <c r="H402" s="134"/>
    </row>
    <row r="403" spans="1:8" x14ac:dyDescent="0.3">
      <c r="A403" s="134"/>
      <c r="B403" s="134"/>
      <c r="C403" s="134"/>
      <c r="D403" s="134"/>
      <c r="E403" s="134"/>
      <c r="F403" s="134"/>
      <c r="G403" s="134"/>
      <c r="H403" s="134"/>
    </row>
    <row r="404" spans="1:8" x14ac:dyDescent="0.3">
      <c r="A404" s="134"/>
      <c r="B404" s="134"/>
      <c r="C404" s="134"/>
      <c r="D404" s="134"/>
      <c r="E404" s="134"/>
      <c r="F404" s="134"/>
      <c r="G404" s="134"/>
      <c r="H404" s="134"/>
    </row>
    <row r="405" spans="1:8" x14ac:dyDescent="0.3">
      <c r="A405" s="134"/>
      <c r="B405" s="134"/>
      <c r="C405" s="134"/>
      <c r="D405" s="134"/>
      <c r="E405" s="134"/>
      <c r="F405" s="134"/>
      <c r="G405" s="134"/>
      <c r="H405" s="134"/>
    </row>
    <row r="406" spans="1:8" x14ac:dyDescent="0.3">
      <c r="A406" s="134"/>
      <c r="B406" s="134"/>
      <c r="C406" s="134"/>
      <c r="D406" s="134"/>
      <c r="E406" s="134"/>
      <c r="F406" s="134"/>
      <c r="G406" s="134"/>
      <c r="H406" s="134"/>
    </row>
    <row r="407" spans="1:8" x14ac:dyDescent="0.3">
      <c r="A407" s="134"/>
      <c r="B407" s="134"/>
      <c r="C407" s="134"/>
      <c r="D407" s="134"/>
      <c r="E407" s="134"/>
      <c r="F407" s="134"/>
      <c r="G407" s="134"/>
      <c r="H407" s="134"/>
    </row>
    <row r="408" spans="1:8" x14ac:dyDescent="0.3">
      <c r="A408" s="134"/>
      <c r="B408" s="134"/>
      <c r="C408" s="134"/>
      <c r="D408" s="134"/>
      <c r="E408" s="134"/>
      <c r="F408" s="134"/>
      <c r="G408" s="134"/>
      <c r="H408" s="134"/>
    </row>
    <row r="409" spans="1:8" x14ac:dyDescent="0.3">
      <c r="A409" s="134"/>
      <c r="B409" s="134"/>
      <c r="C409" s="134"/>
      <c r="D409" s="134"/>
      <c r="E409" s="134"/>
      <c r="F409" s="134"/>
      <c r="G409" s="134"/>
      <c r="H409" s="134"/>
    </row>
    <row r="410" spans="1:8" x14ac:dyDescent="0.3">
      <c r="A410" s="134"/>
      <c r="B410" s="134"/>
      <c r="C410" s="134"/>
      <c r="D410" s="134"/>
      <c r="E410" s="134"/>
      <c r="F410" s="134"/>
      <c r="G410" s="134"/>
      <c r="H410" s="134"/>
    </row>
    <row r="411" spans="1:8" x14ac:dyDescent="0.3">
      <c r="A411" s="134"/>
      <c r="B411" s="134"/>
      <c r="C411" s="134"/>
      <c r="D411" s="134"/>
      <c r="E411" s="134"/>
      <c r="F411" s="134"/>
      <c r="G411" s="134"/>
      <c r="H411" s="134"/>
    </row>
    <row r="412" spans="1:8" x14ac:dyDescent="0.3">
      <c r="A412" s="134"/>
      <c r="B412" s="134"/>
      <c r="C412" s="134"/>
      <c r="D412" s="134"/>
      <c r="E412" s="134"/>
      <c r="F412" s="134"/>
      <c r="G412" s="134"/>
      <c r="H412" s="134"/>
    </row>
    <row r="413" spans="1:8" x14ac:dyDescent="0.3">
      <c r="A413" s="134"/>
      <c r="B413" s="134"/>
      <c r="C413" s="134"/>
      <c r="D413" s="134"/>
      <c r="E413" s="134"/>
      <c r="F413" s="134"/>
      <c r="G413" s="134"/>
      <c r="H413" s="134"/>
    </row>
    <row r="414" spans="1:8" x14ac:dyDescent="0.3">
      <c r="A414" s="134"/>
      <c r="B414" s="134"/>
      <c r="C414" s="134"/>
      <c r="D414" s="134"/>
      <c r="E414" s="134"/>
      <c r="F414" s="134"/>
      <c r="G414" s="134"/>
      <c r="H414" s="134"/>
    </row>
    <row r="415" spans="1:8" x14ac:dyDescent="0.3">
      <c r="A415" s="134"/>
      <c r="B415" s="134"/>
      <c r="C415" s="134"/>
      <c r="D415" s="134"/>
      <c r="E415" s="134"/>
      <c r="F415" s="134"/>
      <c r="G415" s="134"/>
      <c r="H415" s="134"/>
    </row>
    <row r="416" spans="1:8" x14ac:dyDescent="0.3">
      <c r="A416" s="134"/>
      <c r="B416" s="134"/>
      <c r="C416" s="134"/>
      <c r="D416" s="134"/>
      <c r="E416" s="134"/>
      <c r="F416" s="134"/>
      <c r="G416" s="134"/>
      <c r="H416" s="134"/>
    </row>
    <row r="417" spans="1:8" x14ac:dyDescent="0.3">
      <c r="A417" s="134"/>
      <c r="B417" s="134"/>
      <c r="C417" s="134"/>
      <c r="D417" s="134"/>
      <c r="E417" s="134"/>
      <c r="F417" s="134"/>
      <c r="G417" s="134"/>
      <c r="H417" s="134"/>
    </row>
    <row r="418" spans="1:8" x14ac:dyDescent="0.3">
      <c r="A418" s="134"/>
      <c r="B418" s="134"/>
      <c r="C418" s="134"/>
      <c r="D418" s="134"/>
      <c r="E418" s="134"/>
      <c r="F418" s="134"/>
      <c r="G418" s="134"/>
      <c r="H418" s="134"/>
    </row>
    <row r="419" spans="1:8" x14ac:dyDescent="0.3">
      <c r="A419" s="134"/>
      <c r="B419" s="134"/>
      <c r="C419" s="134"/>
      <c r="D419" s="134"/>
      <c r="E419" s="134"/>
      <c r="F419" s="134"/>
      <c r="G419" s="134"/>
      <c r="H419" s="134"/>
    </row>
    <row r="420" spans="1:8" x14ac:dyDescent="0.3">
      <c r="A420" s="134"/>
      <c r="B420" s="134"/>
      <c r="C420" s="134"/>
      <c r="D420" s="134"/>
      <c r="E420" s="134"/>
      <c r="F420" s="134"/>
      <c r="G420" s="134"/>
      <c r="H420" s="134"/>
    </row>
    <row r="421" spans="1:8" x14ac:dyDescent="0.3">
      <c r="A421" s="134"/>
      <c r="B421" s="134"/>
      <c r="C421" s="134"/>
      <c r="D421" s="134"/>
      <c r="E421" s="134"/>
      <c r="F421" s="134"/>
      <c r="G421" s="134"/>
      <c r="H421" s="134"/>
    </row>
    <row r="422" spans="1:8" x14ac:dyDescent="0.3">
      <c r="A422" s="134"/>
      <c r="B422" s="134"/>
      <c r="C422" s="134"/>
      <c r="D422" s="134"/>
      <c r="E422" s="134"/>
      <c r="F422" s="134"/>
      <c r="G422" s="134"/>
      <c r="H422" s="134"/>
    </row>
    <row r="423" spans="1:8" x14ac:dyDescent="0.3">
      <c r="A423" s="134"/>
      <c r="B423" s="134"/>
      <c r="C423" s="134"/>
      <c r="D423" s="134"/>
      <c r="E423" s="134"/>
      <c r="F423" s="134"/>
      <c r="G423" s="134"/>
      <c r="H423" s="134"/>
    </row>
    <row r="424" spans="1:8" x14ac:dyDescent="0.3">
      <c r="A424" s="134"/>
      <c r="B424" s="134"/>
      <c r="C424" s="134"/>
      <c r="D424" s="134"/>
      <c r="E424" s="134"/>
      <c r="F424" s="134"/>
      <c r="G424" s="134"/>
      <c r="H424" s="134"/>
    </row>
    <row r="425" spans="1:8" x14ac:dyDescent="0.3">
      <c r="A425" s="134"/>
      <c r="B425" s="134"/>
      <c r="C425" s="134"/>
      <c r="D425" s="134"/>
      <c r="E425" s="134"/>
      <c r="F425" s="134"/>
      <c r="G425" s="134"/>
      <c r="H425" s="134"/>
    </row>
    <row r="426" spans="1:8" x14ac:dyDescent="0.3">
      <c r="A426" s="134"/>
      <c r="B426" s="134"/>
      <c r="C426" s="134"/>
      <c r="D426" s="134"/>
      <c r="E426" s="134"/>
      <c r="F426" s="134"/>
      <c r="G426" s="134"/>
      <c r="H426" s="134"/>
    </row>
    <row r="427" spans="1:8" x14ac:dyDescent="0.3">
      <c r="A427" s="134"/>
      <c r="B427" s="134"/>
      <c r="C427" s="134"/>
      <c r="D427" s="134"/>
      <c r="E427" s="134"/>
      <c r="F427" s="134"/>
      <c r="G427" s="134"/>
      <c r="H427" s="134"/>
    </row>
    <row r="428" spans="1:8" x14ac:dyDescent="0.3">
      <c r="A428" s="134"/>
      <c r="B428" s="134"/>
      <c r="C428" s="134"/>
      <c r="D428" s="134"/>
      <c r="E428" s="134"/>
      <c r="F428" s="134"/>
      <c r="G428" s="134"/>
      <c r="H428" s="134"/>
    </row>
    <row r="429" spans="1:8" x14ac:dyDescent="0.3">
      <c r="A429" s="134"/>
      <c r="B429" s="134"/>
      <c r="C429" s="134"/>
      <c r="D429" s="134"/>
      <c r="E429" s="134"/>
      <c r="F429" s="134"/>
      <c r="G429" s="134"/>
      <c r="H429" s="134"/>
    </row>
    <row r="430" spans="1:8" x14ac:dyDescent="0.3">
      <c r="A430" s="134"/>
      <c r="B430" s="134"/>
      <c r="C430" s="134"/>
      <c r="D430" s="134"/>
      <c r="E430" s="134"/>
      <c r="F430" s="134"/>
      <c r="G430" s="134"/>
      <c r="H430" s="134"/>
    </row>
    <row r="431" spans="1:8" x14ac:dyDescent="0.3">
      <c r="A431" s="134"/>
      <c r="B431" s="134"/>
      <c r="C431" s="134"/>
      <c r="D431" s="134"/>
      <c r="E431" s="134"/>
      <c r="F431" s="134"/>
      <c r="G431" s="134"/>
      <c r="H431" s="134"/>
    </row>
    <row r="432" spans="1:8" x14ac:dyDescent="0.3">
      <c r="A432" s="134"/>
      <c r="B432" s="134"/>
      <c r="C432" s="134"/>
      <c r="D432" s="134"/>
      <c r="E432" s="134"/>
      <c r="F432" s="134"/>
      <c r="G432" s="134"/>
      <c r="H432" s="134"/>
    </row>
    <row r="433" spans="1:8" x14ac:dyDescent="0.3">
      <c r="A433" s="134"/>
      <c r="B433" s="134"/>
      <c r="C433" s="134"/>
      <c r="D433" s="134"/>
      <c r="E433" s="134"/>
      <c r="F433" s="134"/>
      <c r="G433" s="134"/>
      <c r="H433" s="134"/>
    </row>
    <row r="434" spans="1:8" x14ac:dyDescent="0.3">
      <c r="A434" s="134"/>
      <c r="B434" s="134"/>
      <c r="C434" s="134"/>
      <c r="D434" s="134"/>
      <c r="E434" s="134"/>
      <c r="F434" s="134"/>
      <c r="G434" s="134"/>
      <c r="H434" s="134"/>
    </row>
    <row r="435" spans="1:8" x14ac:dyDescent="0.3">
      <c r="A435" s="134"/>
      <c r="B435" s="134"/>
      <c r="C435" s="134"/>
      <c r="D435" s="134"/>
      <c r="E435" s="134"/>
      <c r="F435" s="134"/>
      <c r="G435" s="134"/>
      <c r="H435" s="134"/>
    </row>
    <row r="436" spans="1:8" x14ac:dyDescent="0.3">
      <c r="A436" s="134"/>
      <c r="B436" s="134"/>
      <c r="C436" s="134"/>
      <c r="D436" s="134"/>
      <c r="E436" s="134"/>
      <c r="F436" s="134"/>
      <c r="G436" s="134"/>
      <c r="H436" s="134"/>
    </row>
    <row r="437" spans="1:8" x14ac:dyDescent="0.3">
      <c r="A437" s="134"/>
      <c r="B437" s="134"/>
      <c r="C437" s="134"/>
      <c r="D437" s="134"/>
      <c r="E437" s="134"/>
      <c r="F437" s="134"/>
      <c r="G437" s="134"/>
      <c r="H437" s="134"/>
    </row>
    <row r="438" spans="1:8" x14ac:dyDescent="0.3">
      <c r="A438" s="134"/>
      <c r="B438" s="134"/>
      <c r="C438" s="134"/>
      <c r="D438" s="134"/>
      <c r="E438" s="134"/>
      <c r="F438" s="134"/>
      <c r="G438" s="134"/>
      <c r="H438" s="134"/>
    </row>
    <row r="439" spans="1:8" x14ac:dyDescent="0.3">
      <c r="A439" s="134"/>
      <c r="B439" s="134"/>
      <c r="C439" s="134"/>
      <c r="D439" s="134"/>
      <c r="E439" s="134"/>
      <c r="F439" s="134"/>
      <c r="G439" s="134"/>
      <c r="H439" s="134"/>
    </row>
    <row r="440" spans="1:8" x14ac:dyDescent="0.3">
      <c r="A440" s="134"/>
      <c r="B440" s="134"/>
      <c r="C440" s="134"/>
      <c r="D440" s="134"/>
      <c r="E440" s="134"/>
      <c r="F440" s="134"/>
      <c r="G440" s="134"/>
      <c r="H440" s="134"/>
    </row>
    <row r="441" spans="1:8" x14ac:dyDescent="0.3">
      <c r="A441" s="134"/>
      <c r="B441" s="134"/>
      <c r="C441" s="134"/>
      <c r="D441" s="134"/>
      <c r="E441" s="134"/>
      <c r="F441" s="134"/>
      <c r="G441" s="134"/>
      <c r="H441" s="134"/>
    </row>
    <row r="442" spans="1:8" x14ac:dyDescent="0.3">
      <c r="A442" s="134"/>
      <c r="B442" s="134"/>
      <c r="C442" s="134"/>
      <c r="D442" s="134"/>
      <c r="E442" s="134"/>
      <c r="F442" s="134"/>
      <c r="G442" s="134"/>
      <c r="H442" s="134"/>
    </row>
    <row r="443" spans="1:8" x14ac:dyDescent="0.3">
      <c r="A443" s="134"/>
      <c r="B443" s="134"/>
      <c r="C443" s="134"/>
      <c r="D443" s="134"/>
      <c r="E443" s="134"/>
      <c r="F443" s="134"/>
      <c r="G443" s="134"/>
      <c r="H443" s="134"/>
    </row>
    <row r="444" spans="1:8" x14ac:dyDescent="0.3">
      <c r="A444" s="134"/>
      <c r="B444" s="134"/>
      <c r="C444" s="134"/>
      <c r="D444" s="134"/>
      <c r="E444" s="134"/>
      <c r="F444" s="134"/>
      <c r="G444" s="134"/>
      <c r="H444" s="134"/>
    </row>
    <row r="445" spans="1:8" x14ac:dyDescent="0.3">
      <c r="A445" s="134"/>
      <c r="B445" s="134"/>
      <c r="C445" s="134"/>
      <c r="D445" s="134"/>
      <c r="E445" s="134"/>
      <c r="F445" s="134"/>
      <c r="G445" s="134"/>
      <c r="H445" s="134"/>
    </row>
    <row r="446" spans="1:8" x14ac:dyDescent="0.3">
      <c r="A446" s="134"/>
      <c r="B446" s="134"/>
      <c r="C446" s="134"/>
      <c r="D446" s="134"/>
      <c r="E446" s="134"/>
      <c r="F446" s="134"/>
      <c r="G446" s="134"/>
      <c r="H446" s="134"/>
    </row>
    <row r="447" spans="1:8" x14ac:dyDescent="0.3">
      <c r="A447" s="134"/>
      <c r="B447" s="134"/>
      <c r="C447" s="134"/>
      <c r="D447" s="134"/>
      <c r="E447" s="134"/>
      <c r="F447" s="134"/>
      <c r="G447" s="134"/>
      <c r="H447" s="134"/>
    </row>
    <row r="448" spans="1:8" x14ac:dyDescent="0.3">
      <c r="A448" s="134"/>
      <c r="B448" s="134"/>
      <c r="C448" s="134"/>
      <c r="D448" s="134"/>
      <c r="E448" s="134"/>
      <c r="F448" s="134"/>
      <c r="G448" s="134"/>
      <c r="H448" s="134"/>
    </row>
    <row r="449" spans="1:8" x14ac:dyDescent="0.3">
      <c r="A449" s="134"/>
      <c r="B449" s="134"/>
      <c r="C449" s="134"/>
      <c r="D449" s="134"/>
      <c r="E449" s="134"/>
      <c r="F449" s="134"/>
      <c r="G449" s="134"/>
      <c r="H449" s="134"/>
    </row>
    <row r="450" spans="1:8" x14ac:dyDescent="0.3">
      <c r="A450" s="134"/>
      <c r="B450" s="134"/>
      <c r="C450" s="134"/>
      <c r="D450" s="134"/>
      <c r="E450" s="134"/>
      <c r="F450" s="134"/>
      <c r="G450" s="134"/>
      <c r="H450" s="134"/>
    </row>
    <row r="451" spans="1:8" x14ac:dyDescent="0.3">
      <c r="A451" s="134"/>
      <c r="B451" s="134"/>
      <c r="C451" s="134"/>
      <c r="D451" s="134"/>
      <c r="E451" s="134"/>
      <c r="F451" s="134"/>
      <c r="G451" s="134"/>
      <c r="H451" s="134"/>
    </row>
    <row r="452" spans="1:8" x14ac:dyDescent="0.3">
      <c r="A452" s="134"/>
      <c r="B452" s="134"/>
      <c r="C452" s="134"/>
      <c r="D452" s="134"/>
      <c r="E452" s="134"/>
      <c r="F452" s="134"/>
      <c r="G452" s="134"/>
      <c r="H452" s="134"/>
    </row>
    <row r="453" spans="1:8" x14ac:dyDescent="0.3">
      <c r="A453" s="134"/>
      <c r="B453" s="134"/>
      <c r="C453" s="134"/>
      <c r="D453" s="134"/>
      <c r="E453" s="134"/>
      <c r="F453" s="134"/>
      <c r="G453" s="134"/>
      <c r="H453" s="134"/>
    </row>
    <row r="454" spans="1:8" x14ac:dyDescent="0.3">
      <c r="A454" s="134"/>
      <c r="B454" s="134"/>
      <c r="C454" s="134"/>
      <c r="D454" s="134"/>
      <c r="E454" s="134"/>
      <c r="F454" s="134"/>
      <c r="G454" s="134"/>
      <c r="H454" s="134"/>
    </row>
    <row r="455" spans="1:8" x14ac:dyDescent="0.3">
      <c r="A455" s="134"/>
      <c r="B455" s="134"/>
      <c r="C455" s="134"/>
      <c r="D455" s="134"/>
      <c r="E455" s="134"/>
      <c r="F455" s="134"/>
      <c r="G455" s="134"/>
      <c r="H455" s="134"/>
    </row>
    <row r="456" spans="1:8" x14ac:dyDescent="0.3">
      <c r="A456" s="134"/>
      <c r="B456" s="134"/>
      <c r="C456" s="134"/>
      <c r="D456" s="134"/>
      <c r="E456" s="134"/>
      <c r="F456" s="134"/>
      <c r="G456" s="134"/>
      <c r="H456" s="134"/>
    </row>
    <row r="457" spans="1:8" x14ac:dyDescent="0.3">
      <c r="A457" s="134"/>
      <c r="B457" s="134"/>
      <c r="C457" s="134"/>
      <c r="D457" s="134"/>
      <c r="E457" s="134"/>
      <c r="F457" s="134"/>
      <c r="G457" s="134"/>
      <c r="H457" s="134"/>
    </row>
    <row r="458" spans="1:8" x14ac:dyDescent="0.3">
      <c r="A458" s="134"/>
      <c r="B458" s="134"/>
      <c r="C458" s="134"/>
      <c r="D458" s="134"/>
      <c r="E458" s="134"/>
      <c r="F458" s="134"/>
      <c r="G458" s="134"/>
      <c r="H458" s="134"/>
    </row>
    <row r="459" spans="1:8" x14ac:dyDescent="0.3">
      <c r="A459" s="134"/>
      <c r="B459" s="134"/>
      <c r="C459" s="134"/>
      <c r="D459" s="134"/>
      <c r="E459" s="134"/>
      <c r="F459" s="134"/>
      <c r="G459" s="134"/>
      <c r="H459" s="134"/>
    </row>
    <row r="460" spans="1:8" x14ac:dyDescent="0.3">
      <c r="A460" s="134"/>
      <c r="B460" s="134"/>
      <c r="C460" s="134"/>
      <c r="D460" s="134"/>
      <c r="E460" s="134"/>
      <c r="F460" s="134"/>
      <c r="G460" s="134"/>
      <c r="H460" s="134"/>
    </row>
    <row r="461" spans="1:8" x14ac:dyDescent="0.3">
      <c r="A461" s="134"/>
      <c r="B461" s="134"/>
      <c r="C461" s="134"/>
      <c r="D461" s="134"/>
      <c r="E461" s="134"/>
      <c r="F461" s="134"/>
      <c r="G461" s="134"/>
      <c r="H461" s="134"/>
    </row>
    <row r="462" spans="1:8" x14ac:dyDescent="0.3">
      <c r="A462" s="134"/>
      <c r="B462" s="134"/>
      <c r="C462" s="134"/>
      <c r="D462" s="134"/>
      <c r="E462" s="134"/>
      <c r="F462" s="134"/>
      <c r="G462" s="134"/>
      <c r="H462" s="134"/>
    </row>
    <row r="463" spans="1:8" x14ac:dyDescent="0.3">
      <c r="A463" s="134"/>
      <c r="B463" s="134"/>
      <c r="C463" s="134"/>
      <c r="D463" s="134"/>
      <c r="E463" s="134"/>
      <c r="F463" s="134"/>
      <c r="G463" s="134"/>
      <c r="H463" s="134"/>
    </row>
    <row r="464" spans="1:8" x14ac:dyDescent="0.3">
      <c r="A464" s="134"/>
      <c r="B464" s="134"/>
      <c r="C464" s="134"/>
      <c r="D464" s="134"/>
      <c r="E464" s="134"/>
      <c r="F464" s="134"/>
      <c r="G464" s="134"/>
      <c r="H464" s="134"/>
    </row>
    <row r="465" spans="1:8" x14ac:dyDescent="0.3">
      <c r="A465" s="134"/>
      <c r="B465" s="134"/>
      <c r="C465" s="134"/>
      <c r="D465" s="134"/>
      <c r="E465" s="134"/>
      <c r="F465" s="134"/>
      <c r="G465" s="134"/>
      <c r="H465" s="134"/>
    </row>
    <row r="466" spans="1:8" x14ac:dyDescent="0.3">
      <c r="A466" s="134"/>
      <c r="B466" s="134"/>
      <c r="C466" s="134"/>
      <c r="D466" s="134"/>
      <c r="E466" s="134"/>
      <c r="F466" s="134"/>
      <c r="G466" s="134"/>
      <c r="H466" s="134"/>
    </row>
    <row r="467" spans="1:8" x14ac:dyDescent="0.3">
      <c r="A467" s="134"/>
      <c r="B467" s="134"/>
      <c r="C467" s="134"/>
      <c r="D467" s="134"/>
      <c r="E467" s="134"/>
      <c r="F467" s="134"/>
      <c r="G467" s="134"/>
      <c r="H467" s="134"/>
    </row>
    <row r="468" spans="1:8" x14ac:dyDescent="0.3">
      <c r="A468" s="134"/>
      <c r="B468" s="134"/>
      <c r="C468" s="134"/>
      <c r="D468" s="134"/>
      <c r="E468" s="134"/>
      <c r="F468" s="134"/>
      <c r="G468" s="134"/>
      <c r="H468" s="134"/>
    </row>
    <row r="469" spans="1:8" x14ac:dyDescent="0.3">
      <c r="A469" s="134"/>
      <c r="B469" s="134"/>
      <c r="C469" s="134"/>
      <c r="D469" s="134"/>
      <c r="E469" s="134"/>
      <c r="F469" s="134"/>
      <c r="G469" s="134"/>
      <c r="H469" s="134"/>
    </row>
    <row r="470" spans="1:8" x14ac:dyDescent="0.3">
      <c r="A470" s="134"/>
      <c r="B470" s="134"/>
      <c r="C470" s="134"/>
      <c r="D470" s="134"/>
      <c r="E470" s="134"/>
      <c r="F470" s="134"/>
      <c r="G470" s="134"/>
      <c r="H470" s="134"/>
    </row>
    <row r="471" spans="1:8" x14ac:dyDescent="0.3">
      <c r="A471" s="134"/>
      <c r="B471" s="134"/>
      <c r="C471" s="134"/>
      <c r="D471" s="134"/>
      <c r="E471" s="134"/>
      <c r="F471" s="134"/>
      <c r="G471" s="134"/>
      <c r="H471" s="134"/>
    </row>
    <row r="472" spans="1:8" x14ac:dyDescent="0.3">
      <c r="A472" s="134"/>
      <c r="B472" s="134"/>
      <c r="C472" s="134"/>
      <c r="D472" s="134"/>
      <c r="E472" s="134"/>
      <c r="F472" s="134"/>
      <c r="G472" s="134"/>
      <c r="H472" s="134"/>
    </row>
    <row r="473" spans="1:8" x14ac:dyDescent="0.3">
      <c r="A473" s="134"/>
      <c r="B473" s="134"/>
      <c r="C473" s="134"/>
      <c r="D473" s="134"/>
      <c r="E473" s="134"/>
      <c r="F473" s="134"/>
      <c r="G473" s="134"/>
      <c r="H473" s="134"/>
    </row>
    <row r="474" spans="1:8" x14ac:dyDescent="0.3">
      <c r="A474" s="134"/>
      <c r="B474" s="134"/>
      <c r="C474" s="134"/>
      <c r="D474" s="134"/>
      <c r="E474" s="134"/>
      <c r="F474" s="134"/>
      <c r="G474" s="134"/>
      <c r="H474" s="134"/>
    </row>
    <row r="475" spans="1:8" x14ac:dyDescent="0.3">
      <c r="A475" s="134"/>
      <c r="B475" s="134"/>
      <c r="C475" s="134"/>
      <c r="D475" s="134"/>
      <c r="E475" s="134"/>
      <c r="F475" s="134"/>
      <c r="G475" s="134"/>
      <c r="H475" s="134"/>
    </row>
    <row r="476" spans="1:8" x14ac:dyDescent="0.3">
      <c r="A476" s="134"/>
      <c r="B476" s="134"/>
      <c r="C476" s="134"/>
      <c r="D476" s="134"/>
      <c r="E476" s="134"/>
      <c r="F476" s="134"/>
      <c r="G476" s="134"/>
      <c r="H476" s="134"/>
    </row>
    <row r="477" spans="1:8" x14ac:dyDescent="0.3">
      <c r="A477" s="134"/>
      <c r="B477" s="134"/>
      <c r="C477" s="134"/>
      <c r="D477" s="134"/>
      <c r="E477" s="134"/>
      <c r="F477" s="134"/>
      <c r="G477" s="134"/>
      <c r="H477" s="134"/>
    </row>
    <row r="478" spans="1:8" x14ac:dyDescent="0.3">
      <c r="A478" s="134"/>
      <c r="B478" s="134"/>
      <c r="C478" s="134"/>
      <c r="D478" s="134"/>
      <c r="E478" s="134"/>
      <c r="F478" s="134"/>
      <c r="G478" s="134"/>
      <c r="H478" s="134"/>
    </row>
    <row r="479" spans="1:8" x14ac:dyDescent="0.3">
      <c r="A479" s="134"/>
      <c r="B479" s="134"/>
      <c r="C479" s="134"/>
      <c r="D479" s="134"/>
      <c r="E479" s="134"/>
      <c r="F479" s="134"/>
      <c r="G479" s="134"/>
      <c r="H479" s="134"/>
    </row>
    <row r="480" spans="1:8" x14ac:dyDescent="0.3">
      <c r="A480" s="134"/>
      <c r="B480" s="134"/>
      <c r="C480" s="134"/>
      <c r="D480" s="134"/>
      <c r="E480" s="134"/>
      <c r="F480" s="134"/>
      <c r="G480" s="134"/>
      <c r="H480" s="134"/>
    </row>
    <row r="481" spans="1:8" x14ac:dyDescent="0.3">
      <c r="A481" s="134"/>
      <c r="B481" s="134"/>
      <c r="C481" s="134"/>
      <c r="D481" s="134"/>
      <c r="E481" s="134"/>
      <c r="F481" s="134"/>
      <c r="G481" s="134"/>
      <c r="H481" s="134"/>
    </row>
    <row r="482" spans="1:8" x14ac:dyDescent="0.3">
      <c r="A482" s="134"/>
      <c r="B482" s="134"/>
      <c r="C482" s="134"/>
      <c r="D482" s="134"/>
      <c r="E482" s="134"/>
      <c r="F482" s="134"/>
      <c r="G482" s="134"/>
      <c r="H482" s="134"/>
    </row>
    <row r="483" spans="1:8" x14ac:dyDescent="0.3">
      <c r="A483" s="134"/>
      <c r="B483" s="134"/>
      <c r="C483" s="134"/>
      <c r="D483" s="134"/>
      <c r="E483" s="134"/>
      <c r="F483" s="134"/>
      <c r="G483" s="134"/>
      <c r="H483" s="134"/>
    </row>
    <row r="484" spans="1:8" x14ac:dyDescent="0.3">
      <c r="A484" s="134"/>
      <c r="B484" s="134"/>
      <c r="C484" s="134"/>
      <c r="D484" s="134"/>
      <c r="E484" s="134"/>
      <c r="F484" s="134"/>
      <c r="G484" s="134"/>
      <c r="H484" s="134"/>
    </row>
    <row r="485" spans="1:8" x14ac:dyDescent="0.3">
      <c r="A485" s="134"/>
      <c r="B485" s="134"/>
      <c r="C485" s="134"/>
      <c r="D485" s="134"/>
      <c r="E485" s="134"/>
      <c r="F485" s="134"/>
      <c r="G485" s="134"/>
      <c r="H485" s="134"/>
    </row>
    <row r="486" spans="1:8" x14ac:dyDescent="0.3">
      <c r="A486" s="134"/>
      <c r="B486" s="134"/>
      <c r="C486" s="134"/>
      <c r="D486" s="134"/>
      <c r="E486" s="134"/>
      <c r="F486" s="134"/>
      <c r="G486" s="134"/>
      <c r="H486" s="134"/>
    </row>
    <row r="487" spans="1:8" x14ac:dyDescent="0.3">
      <c r="A487" s="134"/>
      <c r="B487" s="134"/>
      <c r="C487" s="134"/>
      <c r="D487" s="134"/>
      <c r="E487" s="134"/>
      <c r="F487" s="134"/>
      <c r="G487" s="134"/>
      <c r="H487" s="134"/>
    </row>
    <row r="488" spans="1:8" x14ac:dyDescent="0.3">
      <c r="A488" s="134"/>
      <c r="B488" s="134"/>
      <c r="C488" s="134"/>
      <c r="D488" s="134"/>
      <c r="E488" s="134"/>
      <c r="F488" s="134"/>
      <c r="G488" s="134"/>
      <c r="H488" s="134"/>
    </row>
    <row r="489" spans="1:8" x14ac:dyDescent="0.3">
      <c r="A489" s="134"/>
      <c r="B489" s="134"/>
      <c r="C489" s="134"/>
      <c r="D489" s="134"/>
      <c r="E489" s="134"/>
      <c r="F489" s="134"/>
      <c r="G489" s="134"/>
      <c r="H489" s="134"/>
    </row>
    <row r="490" spans="1:8" x14ac:dyDescent="0.3">
      <c r="A490" s="134"/>
      <c r="B490" s="134"/>
      <c r="C490" s="134"/>
      <c r="D490" s="134"/>
      <c r="E490" s="134"/>
      <c r="F490" s="134"/>
      <c r="G490" s="134"/>
      <c r="H490" s="134"/>
    </row>
    <row r="491" spans="1:8" x14ac:dyDescent="0.3">
      <c r="A491" s="134"/>
      <c r="B491" s="134"/>
      <c r="C491" s="134"/>
      <c r="D491" s="134"/>
      <c r="E491" s="134"/>
      <c r="F491" s="134"/>
      <c r="G491" s="134"/>
      <c r="H491" s="134"/>
    </row>
    <row r="492" spans="1:8" x14ac:dyDescent="0.3">
      <c r="A492" s="134"/>
      <c r="B492" s="134"/>
      <c r="C492" s="134"/>
      <c r="D492" s="134"/>
      <c r="E492" s="134"/>
      <c r="F492" s="134"/>
      <c r="G492" s="134"/>
      <c r="H492" s="134"/>
    </row>
    <row r="493" spans="1:8" x14ac:dyDescent="0.3">
      <c r="A493" s="134"/>
      <c r="B493" s="134"/>
      <c r="C493" s="134"/>
      <c r="D493" s="134"/>
      <c r="E493" s="134"/>
      <c r="F493" s="134"/>
      <c r="G493" s="134"/>
      <c r="H493" s="134"/>
    </row>
    <row r="494" spans="1:8" x14ac:dyDescent="0.3">
      <c r="A494" s="134"/>
      <c r="B494" s="134"/>
      <c r="C494" s="134"/>
      <c r="D494" s="134"/>
      <c r="E494" s="134"/>
      <c r="F494" s="134"/>
      <c r="G494" s="134"/>
      <c r="H494" s="134"/>
    </row>
    <row r="495" spans="1:8" x14ac:dyDescent="0.3">
      <c r="A495" s="134"/>
      <c r="B495" s="134"/>
      <c r="C495" s="134"/>
      <c r="D495" s="134"/>
      <c r="E495" s="134"/>
      <c r="F495" s="134"/>
      <c r="G495" s="134"/>
      <c r="H495" s="134"/>
    </row>
    <row r="496" spans="1:8" x14ac:dyDescent="0.3">
      <c r="A496" s="134"/>
      <c r="B496" s="134"/>
      <c r="C496" s="134"/>
      <c r="D496" s="134"/>
      <c r="E496" s="134"/>
      <c r="F496" s="134"/>
      <c r="G496" s="134"/>
      <c r="H496" s="134"/>
    </row>
    <row r="497" spans="1:8" x14ac:dyDescent="0.3">
      <c r="A497" s="134"/>
      <c r="B497" s="134"/>
      <c r="C497" s="134"/>
      <c r="D497" s="134"/>
      <c r="E497" s="134"/>
      <c r="F497" s="134"/>
      <c r="G497" s="134"/>
      <c r="H497" s="134"/>
    </row>
    <row r="498" spans="1:8" x14ac:dyDescent="0.3">
      <c r="A498" s="134"/>
      <c r="B498" s="134"/>
      <c r="C498" s="134"/>
      <c r="D498" s="134"/>
      <c r="E498" s="134"/>
      <c r="F498" s="134"/>
      <c r="G498" s="134"/>
      <c r="H498" s="134"/>
    </row>
    <row r="499" spans="1:8" x14ac:dyDescent="0.3">
      <c r="A499" s="134"/>
      <c r="B499" s="134"/>
      <c r="C499" s="134"/>
      <c r="D499" s="134"/>
      <c r="E499" s="134"/>
      <c r="F499" s="134"/>
      <c r="G499" s="134"/>
      <c r="H499" s="134"/>
    </row>
    <row r="500" spans="1:8" x14ac:dyDescent="0.3">
      <c r="A500" s="134"/>
      <c r="B500" s="134"/>
      <c r="C500" s="134"/>
      <c r="D500" s="134"/>
      <c r="E500" s="134"/>
      <c r="F500" s="134"/>
      <c r="G500" s="134"/>
      <c r="H500" s="134"/>
    </row>
    <row r="501" spans="1:8" x14ac:dyDescent="0.3">
      <c r="A501" s="134"/>
      <c r="B501" s="134"/>
      <c r="C501" s="134"/>
      <c r="D501" s="134"/>
      <c r="E501" s="134"/>
      <c r="F501" s="134"/>
      <c r="G501" s="134"/>
      <c r="H501" s="134"/>
    </row>
    <row r="502" spans="1:8" x14ac:dyDescent="0.3">
      <c r="A502" s="134"/>
      <c r="B502" s="134"/>
      <c r="C502" s="134"/>
      <c r="D502" s="134"/>
      <c r="E502" s="134"/>
      <c r="F502" s="134"/>
      <c r="G502" s="134"/>
      <c r="H502" s="134"/>
    </row>
    <row r="503" spans="1:8" x14ac:dyDescent="0.3">
      <c r="A503" s="134"/>
      <c r="B503" s="134"/>
      <c r="C503" s="134"/>
      <c r="D503" s="134"/>
      <c r="E503" s="134"/>
      <c r="F503" s="134"/>
      <c r="G503" s="134"/>
      <c r="H503" s="134"/>
    </row>
    <row r="504" spans="1:8" x14ac:dyDescent="0.3">
      <c r="A504" s="134"/>
      <c r="B504" s="134"/>
      <c r="C504" s="134"/>
      <c r="D504" s="134"/>
      <c r="E504" s="134"/>
      <c r="F504" s="134"/>
      <c r="G504" s="134"/>
      <c r="H504" s="134"/>
    </row>
    <row r="505" spans="1:8" x14ac:dyDescent="0.3">
      <c r="A505" s="134"/>
      <c r="B505" s="134"/>
      <c r="C505" s="134"/>
      <c r="D505" s="134"/>
      <c r="E505" s="134"/>
      <c r="F505" s="134"/>
      <c r="G505" s="134"/>
      <c r="H505" s="134"/>
    </row>
    <row r="506" spans="1:8" x14ac:dyDescent="0.3">
      <c r="A506" s="134"/>
      <c r="B506" s="134"/>
      <c r="C506" s="134"/>
      <c r="D506" s="134"/>
      <c r="E506" s="134"/>
      <c r="F506" s="134"/>
      <c r="G506" s="134"/>
      <c r="H506" s="134"/>
    </row>
    <row r="507" spans="1:8" x14ac:dyDescent="0.3">
      <c r="A507" s="134"/>
      <c r="B507" s="134"/>
      <c r="C507" s="134"/>
      <c r="D507" s="134"/>
      <c r="E507" s="134"/>
      <c r="F507" s="134"/>
      <c r="G507" s="134"/>
      <c r="H507" s="134"/>
    </row>
    <row r="508" spans="1:8" x14ac:dyDescent="0.3">
      <c r="A508" s="134"/>
      <c r="B508" s="134"/>
      <c r="C508" s="134"/>
      <c r="D508" s="134"/>
      <c r="E508" s="134"/>
      <c r="F508" s="134"/>
      <c r="G508" s="134"/>
      <c r="H508" s="134"/>
    </row>
    <row r="509" spans="1:8" x14ac:dyDescent="0.3">
      <c r="A509" s="134"/>
      <c r="B509" s="134"/>
      <c r="C509" s="134"/>
      <c r="D509" s="134"/>
      <c r="E509" s="134"/>
      <c r="F509" s="134"/>
      <c r="G509" s="134"/>
      <c r="H509" s="134"/>
    </row>
    <row r="510" spans="1:8" x14ac:dyDescent="0.3">
      <c r="A510" s="134"/>
      <c r="B510" s="134"/>
      <c r="C510" s="134"/>
      <c r="D510" s="134"/>
      <c r="E510" s="134"/>
      <c r="F510" s="134"/>
      <c r="G510" s="134"/>
      <c r="H510" s="134"/>
    </row>
    <row r="511" spans="1:8" x14ac:dyDescent="0.3">
      <c r="A511" s="134"/>
      <c r="B511" s="134"/>
      <c r="C511" s="134"/>
      <c r="D511" s="134"/>
      <c r="E511" s="134"/>
      <c r="F511" s="134"/>
      <c r="G511" s="134"/>
      <c r="H511" s="134"/>
    </row>
    <row r="512" spans="1:8" x14ac:dyDescent="0.3">
      <c r="A512" s="134"/>
      <c r="B512" s="134"/>
      <c r="C512" s="134"/>
      <c r="D512" s="134"/>
      <c r="E512" s="134"/>
      <c r="F512" s="134"/>
      <c r="G512" s="134"/>
      <c r="H512" s="134"/>
    </row>
    <row r="513" spans="1:8" x14ac:dyDescent="0.3">
      <c r="A513" s="134"/>
      <c r="B513" s="134"/>
      <c r="C513" s="134"/>
      <c r="D513" s="134"/>
      <c r="E513" s="134"/>
      <c r="F513" s="134"/>
      <c r="G513" s="134"/>
      <c r="H513" s="134"/>
    </row>
    <row r="514" spans="1:8" x14ac:dyDescent="0.3">
      <c r="A514" s="134"/>
      <c r="B514" s="134"/>
      <c r="C514" s="134"/>
      <c r="D514" s="134"/>
      <c r="E514" s="134"/>
      <c r="F514" s="134"/>
      <c r="G514" s="134"/>
      <c r="H514" s="134"/>
    </row>
    <row r="515" spans="1:8" x14ac:dyDescent="0.3">
      <c r="A515" s="134"/>
      <c r="B515" s="134"/>
      <c r="C515" s="134"/>
      <c r="D515" s="134"/>
      <c r="E515" s="134"/>
      <c r="F515" s="134"/>
      <c r="G515" s="134"/>
      <c r="H515" s="134"/>
    </row>
    <row r="516" spans="1:8" x14ac:dyDescent="0.3">
      <c r="A516" s="134"/>
      <c r="B516" s="134"/>
      <c r="C516" s="134"/>
      <c r="D516" s="134"/>
      <c r="E516" s="134"/>
      <c r="F516" s="134"/>
      <c r="G516" s="134"/>
      <c r="H516" s="134"/>
    </row>
    <row r="517" spans="1:8" x14ac:dyDescent="0.3">
      <c r="A517" s="134"/>
      <c r="B517" s="134"/>
      <c r="C517" s="134"/>
      <c r="D517" s="134"/>
      <c r="E517" s="134"/>
      <c r="F517" s="134"/>
      <c r="G517" s="134"/>
      <c r="H517" s="134"/>
    </row>
    <row r="518" spans="1:8" x14ac:dyDescent="0.3">
      <c r="A518" s="134"/>
      <c r="B518" s="134"/>
      <c r="C518" s="134"/>
      <c r="D518" s="134"/>
      <c r="E518" s="134"/>
      <c r="F518" s="134"/>
      <c r="G518" s="134"/>
      <c r="H518" s="134"/>
    </row>
    <row r="519" spans="1:8" x14ac:dyDescent="0.3">
      <c r="A519" s="134"/>
      <c r="B519" s="134"/>
      <c r="C519" s="134"/>
      <c r="D519" s="134"/>
      <c r="E519" s="134"/>
      <c r="F519" s="134"/>
      <c r="G519" s="134"/>
      <c r="H519" s="134"/>
    </row>
    <row r="520" spans="1:8" x14ac:dyDescent="0.3">
      <c r="A520" s="134"/>
      <c r="B520" s="134"/>
      <c r="C520" s="134"/>
      <c r="D520" s="134"/>
      <c r="E520" s="134"/>
      <c r="F520" s="134"/>
      <c r="G520" s="134"/>
      <c r="H520" s="134"/>
    </row>
    <row r="521" spans="1:8" x14ac:dyDescent="0.3">
      <c r="A521" s="134"/>
      <c r="B521" s="134"/>
      <c r="C521" s="134"/>
      <c r="D521" s="134"/>
      <c r="E521" s="134"/>
      <c r="F521" s="134"/>
      <c r="G521" s="134"/>
      <c r="H521" s="134"/>
    </row>
    <row r="522" spans="1:8" x14ac:dyDescent="0.3">
      <c r="A522" s="134"/>
      <c r="B522" s="134"/>
      <c r="C522" s="134"/>
      <c r="D522" s="134"/>
      <c r="E522" s="134"/>
      <c r="F522" s="134"/>
      <c r="G522" s="134"/>
      <c r="H522" s="134"/>
    </row>
    <row r="523" spans="1:8" x14ac:dyDescent="0.3">
      <c r="A523" s="134"/>
      <c r="B523" s="134"/>
      <c r="C523" s="134"/>
      <c r="D523" s="134"/>
      <c r="E523" s="134"/>
      <c r="F523" s="134"/>
      <c r="G523" s="134"/>
      <c r="H523" s="134"/>
    </row>
    <row r="524" spans="1:8" x14ac:dyDescent="0.3">
      <c r="A524" s="134"/>
      <c r="B524" s="134"/>
      <c r="C524" s="134"/>
      <c r="D524" s="134"/>
      <c r="E524" s="134"/>
      <c r="F524" s="134"/>
      <c r="G524" s="134"/>
      <c r="H524" s="134"/>
    </row>
    <row r="525" spans="1:8" x14ac:dyDescent="0.3">
      <c r="A525" s="134"/>
      <c r="B525" s="134"/>
      <c r="C525" s="134"/>
      <c r="D525" s="134"/>
      <c r="E525" s="134"/>
      <c r="F525" s="134"/>
      <c r="G525" s="134"/>
      <c r="H525" s="134"/>
    </row>
    <row r="526" spans="1:8" x14ac:dyDescent="0.3">
      <c r="A526" s="134"/>
      <c r="B526" s="134"/>
      <c r="C526" s="134"/>
      <c r="D526" s="134"/>
      <c r="E526" s="134"/>
      <c r="F526" s="134"/>
      <c r="G526" s="134"/>
      <c r="H526" s="134"/>
    </row>
    <row r="527" spans="1:8" x14ac:dyDescent="0.3">
      <c r="A527" s="134"/>
      <c r="B527" s="134"/>
      <c r="C527" s="134"/>
      <c r="D527" s="134"/>
      <c r="E527" s="134"/>
      <c r="F527" s="134"/>
      <c r="G527" s="134"/>
      <c r="H527" s="134"/>
    </row>
    <row r="528" spans="1:8" x14ac:dyDescent="0.3">
      <c r="A528" s="134"/>
      <c r="B528" s="134"/>
      <c r="C528" s="134"/>
      <c r="D528" s="134"/>
      <c r="E528" s="134"/>
      <c r="F528" s="134"/>
      <c r="G528" s="134"/>
      <c r="H528" s="134"/>
    </row>
    <row r="529" spans="1:8" x14ac:dyDescent="0.3">
      <c r="A529" s="134"/>
      <c r="B529" s="134"/>
      <c r="C529" s="134"/>
      <c r="D529" s="134"/>
      <c r="E529" s="134"/>
      <c r="F529" s="134"/>
      <c r="G529" s="134"/>
      <c r="H529" s="134"/>
    </row>
    <row r="530" spans="1:8" x14ac:dyDescent="0.3">
      <c r="A530" s="134"/>
      <c r="B530" s="134"/>
      <c r="C530" s="134"/>
      <c r="D530" s="134"/>
      <c r="E530" s="134"/>
      <c r="F530" s="134"/>
      <c r="G530" s="134"/>
      <c r="H530" s="134"/>
    </row>
    <row r="531" spans="1:8" x14ac:dyDescent="0.3">
      <c r="A531" s="134"/>
      <c r="B531" s="134"/>
      <c r="C531" s="134"/>
      <c r="D531" s="134"/>
      <c r="E531" s="134"/>
      <c r="F531" s="134"/>
      <c r="G531" s="134"/>
      <c r="H531" s="134"/>
    </row>
    <row r="532" spans="1:8" x14ac:dyDescent="0.3">
      <c r="A532" s="134"/>
      <c r="B532" s="134"/>
      <c r="C532" s="134"/>
      <c r="D532" s="134"/>
      <c r="E532" s="134"/>
      <c r="F532" s="134"/>
      <c r="G532" s="134"/>
      <c r="H532" s="134"/>
    </row>
    <row r="533" spans="1:8" x14ac:dyDescent="0.3">
      <c r="A533" s="134"/>
      <c r="B533" s="134"/>
      <c r="C533" s="134"/>
      <c r="D533" s="134"/>
      <c r="E533" s="134"/>
      <c r="F533" s="134"/>
      <c r="G533" s="134"/>
      <c r="H533" s="134"/>
    </row>
    <row r="534" spans="1:8" x14ac:dyDescent="0.3">
      <c r="A534" s="134"/>
      <c r="B534" s="134"/>
      <c r="C534" s="134"/>
      <c r="D534" s="134"/>
      <c r="E534" s="134"/>
      <c r="F534" s="134"/>
      <c r="G534" s="134"/>
      <c r="H534" s="134"/>
    </row>
    <row r="535" spans="1:8" x14ac:dyDescent="0.3">
      <c r="A535" s="134"/>
      <c r="B535" s="134"/>
      <c r="C535" s="134"/>
      <c r="D535" s="134"/>
      <c r="E535" s="134"/>
      <c r="F535" s="134"/>
      <c r="G535" s="134"/>
      <c r="H535" s="134"/>
    </row>
    <row r="536" spans="1:8" x14ac:dyDescent="0.3">
      <c r="A536" s="134"/>
      <c r="B536" s="134"/>
      <c r="C536" s="134"/>
      <c r="D536" s="134"/>
      <c r="E536" s="134"/>
      <c r="F536" s="134"/>
      <c r="G536" s="134"/>
      <c r="H536" s="134"/>
    </row>
    <row r="537" spans="1:8" x14ac:dyDescent="0.3">
      <c r="A537" s="134"/>
      <c r="B537" s="134"/>
      <c r="C537" s="134"/>
      <c r="D537" s="134"/>
      <c r="E537" s="134"/>
      <c r="F537" s="134"/>
      <c r="G537" s="134"/>
      <c r="H537" s="134"/>
    </row>
    <row r="538" spans="1:8" x14ac:dyDescent="0.3">
      <c r="A538" s="134"/>
      <c r="B538" s="134"/>
      <c r="C538" s="134"/>
      <c r="D538" s="134"/>
      <c r="E538" s="134"/>
      <c r="F538" s="134"/>
      <c r="G538" s="134"/>
      <c r="H538" s="134"/>
    </row>
    <row r="539" spans="1:8" x14ac:dyDescent="0.3">
      <c r="A539" s="134"/>
      <c r="B539" s="134"/>
      <c r="C539" s="134"/>
      <c r="D539" s="134"/>
      <c r="E539" s="134"/>
      <c r="F539" s="134"/>
      <c r="G539" s="134"/>
      <c r="H539" s="134"/>
    </row>
    <row r="540" spans="1:8" x14ac:dyDescent="0.3">
      <c r="A540" s="134"/>
      <c r="B540" s="134"/>
      <c r="C540" s="134"/>
      <c r="D540" s="134"/>
      <c r="E540" s="134"/>
      <c r="F540" s="134"/>
      <c r="G540" s="134"/>
      <c r="H540" s="134"/>
    </row>
    <row r="541" spans="1:8" x14ac:dyDescent="0.3">
      <c r="A541" s="134"/>
      <c r="B541" s="134"/>
      <c r="C541" s="134"/>
      <c r="D541" s="134"/>
      <c r="E541" s="134"/>
      <c r="F541" s="134"/>
      <c r="G541" s="134"/>
      <c r="H541" s="134"/>
    </row>
    <row r="542" spans="1:8" x14ac:dyDescent="0.3">
      <c r="A542" s="134"/>
      <c r="B542" s="134"/>
      <c r="C542" s="134"/>
      <c r="D542" s="134"/>
      <c r="E542" s="134"/>
      <c r="F542" s="134"/>
      <c r="G542" s="134"/>
      <c r="H542" s="134"/>
    </row>
    <row r="543" spans="1:8" x14ac:dyDescent="0.3">
      <c r="A543" s="134"/>
      <c r="B543" s="134"/>
      <c r="C543" s="134"/>
      <c r="D543" s="134"/>
      <c r="E543" s="134"/>
      <c r="F543" s="134"/>
      <c r="G543" s="134"/>
      <c r="H543" s="134"/>
    </row>
    <row r="544" spans="1:8" x14ac:dyDescent="0.3">
      <c r="A544" s="134"/>
      <c r="B544" s="134"/>
      <c r="C544" s="134"/>
      <c r="D544" s="134"/>
      <c r="E544" s="134"/>
      <c r="F544" s="134"/>
      <c r="G544" s="134"/>
      <c r="H544" s="134"/>
    </row>
    <row r="545" spans="1:8" x14ac:dyDescent="0.3">
      <c r="A545" s="134"/>
      <c r="B545" s="134"/>
      <c r="C545" s="134"/>
      <c r="D545" s="134"/>
      <c r="E545" s="134"/>
      <c r="F545" s="134"/>
      <c r="G545" s="134"/>
      <c r="H545" s="134"/>
    </row>
    <row r="546" spans="1:8" x14ac:dyDescent="0.3">
      <c r="A546" s="134"/>
      <c r="B546" s="134"/>
      <c r="C546" s="134"/>
      <c r="D546" s="134"/>
      <c r="E546" s="134"/>
      <c r="F546" s="134"/>
      <c r="G546" s="134"/>
      <c r="H546" s="134"/>
    </row>
    <row r="547" spans="1:8" x14ac:dyDescent="0.3">
      <c r="A547" s="134"/>
      <c r="B547" s="134"/>
      <c r="C547" s="134"/>
      <c r="D547" s="134"/>
      <c r="E547" s="134"/>
      <c r="F547" s="134"/>
      <c r="G547" s="134"/>
      <c r="H547" s="134"/>
    </row>
    <row r="548" spans="1:8" x14ac:dyDescent="0.3">
      <c r="A548" s="134"/>
      <c r="B548" s="134"/>
      <c r="C548" s="134"/>
      <c r="D548" s="134"/>
      <c r="E548" s="134"/>
      <c r="F548" s="134"/>
      <c r="G548" s="134"/>
      <c r="H548" s="134"/>
    </row>
    <row r="549" spans="1:8" x14ac:dyDescent="0.3">
      <c r="A549" s="134"/>
      <c r="B549" s="134"/>
      <c r="C549" s="134"/>
      <c r="D549" s="134"/>
      <c r="E549" s="134"/>
      <c r="F549" s="134"/>
      <c r="G549" s="134"/>
      <c r="H549" s="134"/>
    </row>
    <row r="550" spans="1:8" x14ac:dyDescent="0.3">
      <c r="A550" s="134"/>
      <c r="B550" s="134"/>
      <c r="C550" s="134"/>
      <c r="D550" s="134"/>
      <c r="E550" s="134"/>
      <c r="F550" s="134"/>
      <c r="G550" s="134"/>
      <c r="H550" s="134"/>
    </row>
    <row r="551" spans="1:8" x14ac:dyDescent="0.3">
      <c r="A551" s="134"/>
      <c r="B551" s="134"/>
      <c r="C551" s="134"/>
      <c r="D551" s="134"/>
      <c r="E551" s="134"/>
      <c r="F551" s="134"/>
      <c r="G551" s="134"/>
      <c r="H551" s="134"/>
    </row>
    <row r="552" spans="1:8" x14ac:dyDescent="0.3">
      <c r="A552" s="134"/>
      <c r="B552" s="134"/>
      <c r="C552" s="134"/>
      <c r="D552" s="134"/>
      <c r="E552" s="134"/>
      <c r="F552" s="134"/>
      <c r="G552" s="134"/>
      <c r="H552" s="134"/>
    </row>
    <row r="553" spans="1:8" x14ac:dyDescent="0.3">
      <c r="A553" s="134"/>
      <c r="B553" s="134"/>
      <c r="C553" s="134"/>
      <c r="D553" s="134"/>
      <c r="E553" s="134"/>
      <c r="F553" s="134"/>
      <c r="G553" s="134"/>
      <c r="H553" s="134"/>
    </row>
    <row r="554" spans="1:8" x14ac:dyDescent="0.3">
      <c r="A554" s="134"/>
      <c r="B554" s="134"/>
      <c r="C554" s="134"/>
      <c r="D554" s="134"/>
      <c r="E554" s="134"/>
      <c r="F554" s="134"/>
      <c r="G554" s="134"/>
      <c r="H554" s="134"/>
    </row>
    <row r="555" spans="1:8" x14ac:dyDescent="0.3">
      <c r="A555" s="134"/>
      <c r="B555" s="134"/>
      <c r="C555" s="134"/>
      <c r="D555" s="134"/>
      <c r="E555" s="134"/>
      <c r="F555" s="134"/>
      <c r="G555" s="134"/>
      <c r="H555" s="134"/>
    </row>
  </sheetData>
  <sheetProtection algorithmName="SHA-512" hashValue="qrdrT8ZxypV9djmwTE9zZR3BK+0rW/jtmHzi+XXTkQNQsXv13luJkQDdUqCFVvHYSa0k+yw73qb/gRGHxMJGmg==" saltValue="bCMq5/5MTlxjojnFSl9KvA=="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Titelblatt</vt:lpstr>
      <vt:lpstr>Zusammenfassung</vt:lpstr>
      <vt:lpstr>Einnahmen</vt:lpstr>
      <vt:lpstr>Ausgaben</vt:lpstr>
      <vt:lpstr>Investitionen</vt:lpstr>
      <vt:lpstr>Kundenguthaben</vt:lpstr>
      <vt:lpstr>Übrige Guthaben</vt:lpstr>
      <vt:lpstr>Vorräte Material, Waren</vt:lpstr>
      <vt:lpstr>Angefangene Arbeiten</vt:lpstr>
      <vt:lpstr>Schulden (Kreditoren)</vt:lpstr>
      <vt:lpstr>Listen</vt:lpstr>
      <vt:lpstr>Ausgaben!Drucktitel</vt:lpstr>
      <vt:lpstr>Einnahmen!Drucktitel</vt:lpstr>
      <vt:lpstr>Investitionen!Drucktitel</vt:lpstr>
      <vt:lpstr>Kundenguthaben!Drucktitel</vt:lpstr>
      <vt:lpstr>'Schulden (Kreditoren)'!Drucktitel</vt:lpstr>
      <vt:lpstr>'Übrige Guthaben'!Drucktitel</vt:lpstr>
      <vt:lpstr>'Vorräte Material, Waren'!Drucktitel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Chrys Zbinden</cp:lastModifiedBy>
  <cp:lastPrinted>2024-12-06T14:11:39Z</cp:lastPrinted>
  <dcterms:created xsi:type="dcterms:W3CDTF">2016-07-22T13:48:12Z</dcterms:created>
  <dcterms:modified xsi:type="dcterms:W3CDTF">2025-02-03T13:15:45Z</dcterms:modified>
</cp:coreProperties>
</file>