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DIR-CPO-4891/"/>
    </mc:Choice>
  </mc:AlternateContent>
  <xr:revisionPtr revIDLastSave="0" documentId="8_{6A46DF3D-F4CA-47DE-9AF5-10F9564B67E2}" xr6:coauthVersionLast="47" xr6:coauthVersionMax="47" xr10:uidLastSave="{00000000-0000-0000-0000-000000000000}"/>
  <bookViews>
    <workbookView xWindow="28680" yWindow="-5520" windowWidth="22185" windowHeight="11985" xr2:uid="{34C2F493-5408-49FC-8458-D40A483DDD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" i="1"/>
  <c r="H2" i="1"/>
</calcChain>
</file>

<file path=xl/sharedStrings.xml><?xml version="1.0" encoding="utf-8"?>
<sst xmlns="http://schemas.openxmlformats.org/spreadsheetml/2006/main" count="258" uniqueCount="111">
  <si>
    <t>Brand</t>
  </si>
  <si>
    <t>Category</t>
  </si>
  <si>
    <t>Subcategory</t>
  </si>
  <si>
    <t>Product Description</t>
  </si>
  <si>
    <t>Part Number</t>
  </si>
  <si>
    <t>MSRP</t>
  </si>
  <si>
    <t>Discount % Off MSRP</t>
  </si>
  <si>
    <t>DIR Customer Price</t>
  </si>
  <si>
    <t>Agari</t>
  </si>
  <si>
    <t>Software</t>
  </si>
  <si>
    <t>Subscriptions</t>
  </si>
  <si>
    <t>Annual Subscription for outbound e-mail protection for up to 10 Million emails/year.</t>
  </si>
  <si>
    <t>Annual Subscription for outbound e-mail protection for up to 25 Million emails/year.</t>
  </si>
  <si>
    <t>Annual Subscription for outbound e-mail protection for up to 75 Million emails/year.</t>
  </si>
  <si>
    <t>Annual Subscription for outbound e-mail protection for up to 100 Million emails/year.</t>
  </si>
  <si>
    <t>Annual Subscription for outbound e-mail protection for up to 250 Million emails/year.</t>
  </si>
  <si>
    <t>Annual Subscription for outbound e-mail protection for up to 500 Million emails/year.</t>
  </si>
  <si>
    <t>Annual Subscription for outbound e-mail protection for up to 1 Billion emails/year.</t>
  </si>
  <si>
    <t>Annual Subscription for outbound e-mail protection for up to 5 Billion emails/year.</t>
  </si>
  <si>
    <t>Annual Subscription for outbound e-mail protection for up to 10 Billion emails/year.</t>
  </si>
  <si>
    <t>ABP-1-EV-10M-SLED</t>
  </si>
  <si>
    <t>ABP-1-EV-25M-SLED</t>
  </si>
  <si>
    <t>ABP-1-EV-75M-SLED</t>
  </si>
  <si>
    <t>ABP-1-EV-100M-SLED</t>
  </si>
  <si>
    <t>ABP-1-EV-250M-SLED</t>
  </si>
  <si>
    <t>ABP-1-EV-500M-SLED</t>
  </si>
  <si>
    <t>ABP-1-EV-1B-SLED</t>
  </si>
  <si>
    <t>ABP-1-EV-5B-SLED</t>
  </si>
  <si>
    <t>ABP-1-EV-10B-SLED</t>
  </si>
  <si>
    <t>Three Year Subscription for outbound e-mail protection for up to 10 Million emails/year.</t>
  </si>
  <si>
    <t>Three Year Subscription for outbound e-mail protection for up to 25 Million emails/year.</t>
  </si>
  <si>
    <t>Three Year Subscription for outbound e-mail protection for up to 75 Million emails/year.</t>
  </si>
  <si>
    <t>Three Year Subscription for outbound e-mail protection for up to 100 Million emails/year.</t>
  </si>
  <si>
    <t>Three Year Subscription for outbound e-mail protection for up to 250 Million emails/year.</t>
  </si>
  <si>
    <t>Three Year Subscription for outbound e-mail protection for up to 500 Million emails/year.</t>
  </si>
  <si>
    <t>Three Year Subscription for outbound e-mail protection for up to 1 Billion emails/year.</t>
  </si>
  <si>
    <t>Three Year Subscription for outbound e-mail protection for up to 5 Billion emails/year.</t>
  </si>
  <si>
    <t>Three Year Subscription for outbound e-mail protection for up to 10 Billion emails/year.</t>
  </si>
  <si>
    <t>ABP-3-EV-10M-SLED</t>
  </si>
  <si>
    <t>ABP-3-EV-25M-SLED</t>
  </si>
  <si>
    <t>ABP-3-EV-75M-SLED</t>
  </si>
  <si>
    <t>ABP-3-EV-100M-SLED</t>
  </si>
  <si>
    <t>ABP-3-EV-250M-SLED</t>
  </si>
  <si>
    <t>ABP-3-EV-500M-SLED</t>
  </si>
  <si>
    <t>ABP-3-EV-1B-SLED</t>
  </si>
  <si>
    <t>ABP-3-EV-5B-SLED</t>
  </si>
  <si>
    <t>ABP-3-EV-10B-SLED</t>
  </si>
  <si>
    <t>Annual Subscription for advanced inbound e-mail protection, per mailbox price for up to 1,500 mailboxes.</t>
  </si>
  <si>
    <t>Annual Subscription for advanced inbound e-mail protection, per mailbox price for 1,501 to 3,000 mailboxes.</t>
  </si>
  <si>
    <t>Annual Subscription for advanced inbound e-mail protection, per mailbox price for 3,001 to 5,000 mailboxes.</t>
  </si>
  <si>
    <t>Annual Subscription for advanced inbound e-mail protection, per mailbox price for 5,001 to 10,000 mailboxes.</t>
  </si>
  <si>
    <t>Annual Subscription for advanced inbound e-mail protection, per mailbox price for 10,001 to 25,000 mailboxes.</t>
  </si>
  <si>
    <t>Annual Subscription for advanced inbound e-mail protection, per mailbox price for 25,001 to 50,000 mailboxes.</t>
  </si>
  <si>
    <t>Annual Subscription for advanced inbound e-mail protection, per mailbox price for 50,001 to 100,000 mailboxes.</t>
  </si>
  <si>
    <t>Annual Subscription for advanced inbound e-mail protection, per mailbox price for more then 100,000 mailboxes.</t>
  </si>
  <si>
    <t>APD-1-MB-1K to 1.5K</t>
  </si>
  <si>
    <t>APD-1-MB-3K</t>
  </si>
  <si>
    <t>APD-1-MB-5K</t>
  </si>
  <si>
    <t>APD-1-MB-10K</t>
  </si>
  <si>
    <t>APD-1-MB-25K</t>
  </si>
  <si>
    <t>APD-1-MB-50K</t>
  </si>
  <si>
    <t>APD-1-MB-100K</t>
  </si>
  <si>
    <t>APD-1-MB-100K+</t>
  </si>
  <si>
    <t>Three Year Subscription for advanced inbound e-mail protection, per mailbox price for up to 1,500 mailboxes.</t>
  </si>
  <si>
    <t>Three Year Subscription for advanced inbound e-mail protection, per mailbox price for 1,501 to 3,000 mailboxes.</t>
  </si>
  <si>
    <t>Three Year Subscription for advanced inbound e-mail protection, per mailbox price for 3,001 to 5,000 mailboxes.</t>
  </si>
  <si>
    <t>Three Year Subscription for advanced inbound e-mail protection, per mailbox price for 5,001 to 10,000 mailboxes.</t>
  </si>
  <si>
    <t>Three Year Subscription for advanced inbound e-mail protection, per mailbox price for 10,001 to 25,000 mailboxes.</t>
  </si>
  <si>
    <t>Three Year Subscription for advanced inbound e-mail protection, per mailbox price for 25,001 to 50,000 mailboxes.</t>
  </si>
  <si>
    <t>Three Year Subscription for advanced inbound e-mail protection, per mailbox price for 50,001 to 100,000 mailboxes.</t>
  </si>
  <si>
    <t>Three Year Subscription for advanced inbound e-mail protection, per mailbox price for more then 100,000 mailboxes.</t>
  </si>
  <si>
    <t>APD-3-MB-1K to 1.5K</t>
  </si>
  <si>
    <t>APD-3-MB-3K</t>
  </si>
  <si>
    <t>APD-3-MB-5K</t>
  </si>
  <si>
    <t>APD-3-MB-10K</t>
  </si>
  <si>
    <t>APD-3-MB-25K</t>
  </si>
  <si>
    <t>APD-3-MB-50K</t>
  </si>
  <si>
    <t>APD-3-MB-100K</t>
  </si>
  <si>
    <t>APD-3-MB-100K+</t>
  </si>
  <si>
    <t>Annual Subscription to contain and remediate incidents, per mailbox price for up to 1,500 mailboxes.</t>
  </si>
  <si>
    <t>Annual Subscriptionto contain and remediate incidents, per mailbox price for 1,501 to 3,000 mailboxes.</t>
  </si>
  <si>
    <t>Annual Subscriptionto contain and remediate incidents, per mailbox price for 3,001 to 5,000 mailboxes.</t>
  </si>
  <si>
    <t>Annual Subscriptionto contain and remediate incidents, per mailbox price for 5,001 to 10,000 mailboxes.</t>
  </si>
  <si>
    <t>Annual Subscriptionto contain and remediate incidents, per mailbox price for 10,001 to 25,000 mailboxes.</t>
  </si>
  <si>
    <t>Annual Subscriptionto contain and remediate incidents, per mailbox price for 25,001 to 50,000 mailboxes.</t>
  </si>
  <si>
    <t>Annual Subscriptionto contain and remediate incidents, per mailbox price for 50,001 to 100,000 mailboxes.</t>
  </si>
  <si>
    <t>Annual Subscriptionto contain and remediate incidents, per mailbox price more then 100,000 mailboxes.</t>
  </si>
  <si>
    <t>APR-1-1K to 1.5K</t>
  </si>
  <si>
    <t>APR-1-3K</t>
  </si>
  <si>
    <t>APR-1-5K</t>
  </si>
  <si>
    <t>APR-1-10K</t>
  </si>
  <si>
    <t>APR-1-25K</t>
  </si>
  <si>
    <t>APR-1-50K</t>
  </si>
  <si>
    <t>APR-1-100K</t>
  </si>
  <si>
    <t>APR-1-100+</t>
  </si>
  <si>
    <t>Three Year Subscription to contain and remediate incidents, per mailbox price for up to 1,500 mailboxes.</t>
  </si>
  <si>
    <t>Three Year Subscriptionto contain and remediate incidents, per mailbox price for 1,501 to 3,000 mailboxes.</t>
  </si>
  <si>
    <t>Three Year Subscriptionto contain and remediate incidents, per mailbox price for 3,001 to 5,000 mailboxes.</t>
  </si>
  <si>
    <t>Three Year Subscriptionto contain and remediate incidents, per mailbox price for 5,001 to 10,000 mailboxes.</t>
  </si>
  <si>
    <t>Three Year Subscriptionto contain and remediate incidents, per mailbox price for 10,001 to 25,000 mailboxes.</t>
  </si>
  <si>
    <t>Three Year Subscriptionto contain and remediate incidents, per mailbox price for 25,001 to 50,000 mailboxes.</t>
  </si>
  <si>
    <t>Three Year Subscriptionto contain and remediate incidents, per mailbox price for 50,001 to 100,000 mailboxes.</t>
  </si>
  <si>
    <t>Three Year Subscriptionto contain and remediate incidents, per mailbox price more then 100,000 mailboxes.</t>
  </si>
  <si>
    <t>APR-3-1K to 1.5K</t>
  </si>
  <si>
    <t>APR-3-3K</t>
  </si>
  <si>
    <t>APR-3-5K</t>
  </si>
  <si>
    <t>APR-3-10K</t>
  </si>
  <si>
    <t>APR-3-25K</t>
  </si>
  <si>
    <t>APR-3-50K</t>
  </si>
  <si>
    <t>APR-3-100K</t>
  </si>
  <si>
    <t>APR-3-100+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</si>
</sst>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1" xfId="0" applyBorder="1"/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right"/>
    </xf>
    <xf numFmtId="9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56D2-FA7F-4FC2-8211-EA4F5B166007}">
  <dimension ref="A1:H51"/>
  <sheetViews>
    <sheetView tabSelected="1" workbookViewId="0">
      <selection activeCell="H3" sqref="H3:H51"/>
    </sheetView>
  </sheetViews>
  <sheetFormatPr defaultRowHeight="15" x14ac:dyDescent="0.25"/>
  <cols>
    <col min="1" max="1" width="9.140625" style="3"/>
    <col min="2" max="2" width="15.140625" style="3" customWidth="1"/>
    <col min="3" max="3" width="25" style="3" customWidth="1"/>
    <col min="4" max="4" width="81.140625" style="3" customWidth="1"/>
    <col min="5" max="5" width="22.28515625" style="3" customWidth="1"/>
    <col min="6" max="6" width="16.42578125" style="3" customWidth="1"/>
    <col min="7" max="7" width="32.42578125" style="3" customWidth="1"/>
    <col min="8" max="8" width="33.140625" style="3" customWidth="1"/>
    <col min="9" max="16384" width="9.140625" style="3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 x14ac:dyDescent="0.25">
      <c r="A2" s="3" t="s">
        <v>8</v>
      </c>
      <c r="B2" s="3" t="s">
        <v>9</v>
      </c>
      <c r="C2" s="3" t="s">
        <v>10</v>
      </c>
      <c r="D2" s="4" t="s">
        <v>11</v>
      </c>
      <c r="E2" s="4" t="s">
        <v>20</v>
      </c>
      <c r="F2" s="5">
        <v>76600</v>
      </c>
      <c r="G2" s="6">
        <v>0.1</v>
      </c>
      <c r="H2" s="7">
        <f>F2*(1-G2)*(1+0.75%)</f>
        <v>69457.05</v>
      </c>
    </row>
    <row r="3" spans="1:8" x14ac:dyDescent="0.25">
      <c r="A3" s="3" t="s">
        <v>8</v>
      </c>
      <c r="B3" s="3" t="s">
        <v>9</v>
      </c>
      <c r="C3" s="3" t="s">
        <v>10</v>
      </c>
      <c r="D3" s="4" t="s">
        <v>12</v>
      </c>
      <c r="E3" s="4" t="s">
        <v>21</v>
      </c>
      <c r="F3" s="5">
        <v>89600</v>
      </c>
      <c r="G3" s="6">
        <v>0.1</v>
      </c>
      <c r="H3" s="7">
        <f>F3*(1-G3)*(1+0.75%)</f>
        <v>81244.800000000003</v>
      </c>
    </row>
    <row r="4" spans="1:8" x14ac:dyDescent="0.25">
      <c r="A4" s="3" t="s">
        <v>8</v>
      </c>
      <c r="B4" s="3" t="s">
        <v>9</v>
      </c>
      <c r="C4" s="3" t="s">
        <v>10</v>
      </c>
      <c r="D4" s="4" t="s">
        <v>13</v>
      </c>
      <c r="E4" s="4" t="s">
        <v>22</v>
      </c>
      <c r="F4" s="5">
        <v>156000</v>
      </c>
      <c r="G4" s="6">
        <v>0.1</v>
      </c>
      <c r="H4" s="7">
        <f t="shared" ref="H4:H51" si="0">F4*(1-G4)*(1+0.75%)</f>
        <v>141453</v>
      </c>
    </row>
    <row r="5" spans="1:8" x14ac:dyDescent="0.25">
      <c r="A5" s="3" t="s">
        <v>8</v>
      </c>
      <c r="B5" s="3" t="s">
        <v>9</v>
      </c>
      <c r="C5" s="3" t="s">
        <v>10</v>
      </c>
      <c r="D5" s="4" t="s">
        <v>14</v>
      </c>
      <c r="E5" s="4" t="s">
        <v>23</v>
      </c>
      <c r="F5" s="5">
        <v>172000</v>
      </c>
      <c r="G5" s="6">
        <v>0.1</v>
      </c>
      <c r="H5" s="7">
        <f t="shared" si="0"/>
        <v>155961</v>
      </c>
    </row>
    <row r="6" spans="1:8" x14ac:dyDescent="0.25">
      <c r="A6" s="3" t="s">
        <v>8</v>
      </c>
      <c r="B6" s="3" t="s">
        <v>9</v>
      </c>
      <c r="C6" s="3" t="s">
        <v>10</v>
      </c>
      <c r="D6" s="4" t="s">
        <v>15</v>
      </c>
      <c r="E6" s="4" t="s">
        <v>24</v>
      </c>
      <c r="F6" s="5">
        <v>212000</v>
      </c>
      <c r="G6" s="6">
        <v>0.1</v>
      </c>
      <c r="H6" s="7">
        <f t="shared" si="0"/>
        <v>192231</v>
      </c>
    </row>
    <row r="7" spans="1:8" x14ac:dyDescent="0.25">
      <c r="A7" s="3" t="s">
        <v>8</v>
      </c>
      <c r="B7" s="3" t="s">
        <v>9</v>
      </c>
      <c r="C7" s="3" t="s">
        <v>10</v>
      </c>
      <c r="D7" s="4" t="s">
        <v>16</v>
      </c>
      <c r="E7" s="4" t="s">
        <v>25</v>
      </c>
      <c r="F7" s="5">
        <v>256000</v>
      </c>
      <c r="G7" s="6">
        <v>0.1</v>
      </c>
      <c r="H7" s="7">
        <f t="shared" si="0"/>
        <v>232128</v>
      </c>
    </row>
    <row r="8" spans="1:8" x14ac:dyDescent="0.25">
      <c r="A8" s="3" t="s">
        <v>8</v>
      </c>
      <c r="B8" s="3" t="s">
        <v>9</v>
      </c>
      <c r="C8" s="3" t="s">
        <v>10</v>
      </c>
      <c r="D8" s="4" t="s">
        <v>17</v>
      </c>
      <c r="E8" s="4" t="s">
        <v>26</v>
      </c>
      <c r="F8" s="5">
        <v>360000</v>
      </c>
      <c r="G8" s="6">
        <v>0.1</v>
      </c>
      <c r="H8" s="7">
        <f t="shared" si="0"/>
        <v>326430</v>
      </c>
    </row>
    <row r="9" spans="1:8" x14ac:dyDescent="0.25">
      <c r="A9" s="3" t="s">
        <v>8</v>
      </c>
      <c r="B9" s="3" t="s">
        <v>9</v>
      </c>
      <c r="C9" s="3" t="s">
        <v>10</v>
      </c>
      <c r="D9" s="4" t="s">
        <v>18</v>
      </c>
      <c r="E9" s="4" t="s">
        <v>27</v>
      </c>
      <c r="F9" s="5">
        <v>448000</v>
      </c>
      <c r="G9" s="6">
        <v>0.1</v>
      </c>
      <c r="H9" s="7">
        <f t="shared" si="0"/>
        <v>406224</v>
      </c>
    </row>
    <row r="10" spans="1:8" x14ac:dyDescent="0.25">
      <c r="A10" s="3" t="s">
        <v>8</v>
      </c>
      <c r="B10" s="3" t="s">
        <v>9</v>
      </c>
      <c r="C10" s="3" t="s">
        <v>10</v>
      </c>
      <c r="D10" s="4" t="s">
        <v>19</v>
      </c>
      <c r="E10" s="4" t="s">
        <v>28</v>
      </c>
      <c r="F10" s="5">
        <v>504000</v>
      </c>
      <c r="G10" s="6">
        <v>0.1</v>
      </c>
      <c r="H10" s="7">
        <f t="shared" si="0"/>
        <v>457002</v>
      </c>
    </row>
    <row r="11" spans="1:8" x14ac:dyDescent="0.25">
      <c r="A11" s="3" t="s">
        <v>8</v>
      </c>
      <c r="B11" s="3" t="s">
        <v>9</v>
      </c>
      <c r="C11" s="3" t="s">
        <v>10</v>
      </c>
      <c r="D11" s="4" t="s">
        <v>29</v>
      </c>
      <c r="E11" s="4" t="s">
        <v>38</v>
      </c>
      <c r="F11" s="7">
        <v>183840</v>
      </c>
      <c r="G11" s="6">
        <v>0.1</v>
      </c>
      <c r="H11" s="7">
        <f t="shared" si="0"/>
        <v>166696.92000000001</v>
      </c>
    </row>
    <row r="12" spans="1:8" x14ac:dyDescent="0.25">
      <c r="A12" s="3" t="s">
        <v>8</v>
      </c>
      <c r="B12" s="3" t="s">
        <v>9</v>
      </c>
      <c r="C12" s="3" t="s">
        <v>10</v>
      </c>
      <c r="D12" s="4" t="s">
        <v>30</v>
      </c>
      <c r="E12" s="4" t="s">
        <v>39</v>
      </c>
      <c r="F12" s="7">
        <v>215040</v>
      </c>
      <c r="G12" s="6">
        <v>0.1</v>
      </c>
      <c r="H12" s="7">
        <f t="shared" si="0"/>
        <v>194987.52000000002</v>
      </c>
    </row>
    <row r="13" spans="1:8" x14ac:dyDescent="0.25">
      <c r="A13" s="3" t="s">
        <v>8</v>
      </c>
      <c r="B13" s="3" t="s">
        <v>9</v>
      </c>
      <c r="C13" s="3" t="s">
        <v>10</v>
      </c>
      <c r="D13" s="4" t="s">
        <v>31</v>
      </c>
      <c r="E13" s="4" t="s">
        <v>40</v>
      </c>
      <c r="F13" s="7">
        <v>374400</v>
      </c>
      <c r="G13" s="6">
        <v>0.1</v>
      </c>
      <c r="H13" s="7">
        <f t="shared" si="0"/>
        <v>339487.2</v>
      </c>
    </row>
    <row r="14" spans="1:8" x14ac:dyDescent="0.25">
      <c r="A14" s="3" t="s">
        <v>8</v>
      </c>
      <c r="B14" s="3" t="s">
        <v>9</v>
      </c>
      <c r="C14" s="3" t="s">
        <v>10</v>
      </c>
      <c r="D14" s="4" t="s">
        <v>32</v>
      </c>
      <c r="E14" s="4" t="s">
        <v>41</v>
      </c>
      <c r="F14" s="7">
        <v>412800</v>
      </c>
      <c r="G14" s="6">
        <v>0.1</v>
      </c>
      <c r="H14" s="7">
        <f t="shared" si="0"/>
        <v>374306.4</v>
      </c>
    </row>
    <row r="15" spans="1:8" x14ac:dyDescent="0.25">
      <c r="A15" s="3" t="s">
        <v>8</v>
      </c>
      <c r="B15" s="3" t="s">
        <v>9</v>
      </c>
      <c r="C15" s="3" t="s">
        <v>10</v>
      </c>
      <c r="D15" s="4" t="s">
        <v>33</v>
      </c>
      <c r="E15" s="4" t="s">
        <v>42</v>
      </c>
      <c r="F15" s="7">
        <v>508800</v>
      </c>
      <c r="G15" s="6">
        <v>0.1</v>
      </c>
      <c r="H15" s="7">
        <f t="shared" si="0"/>
        <v>461354.4</v>
      </c>
    </row>
    <row r="16" spans="1:8" x14ac:dyDescent="0.25">
      <c r="A16" s="3" t="s">
        <v>8</v>
      </c>
      <c r="B16" s="3" t="s">
        <v>9</v>
      </c>
      <c r="C16" s="3" t="s">
        <v>10</v>
      </c>
      <c r="D16" s="4" t="s">
        <v>34</v>
      </c>
      <c r="E16" s="4" t="s">
        <v>43</v>
      </c>
      <c r="F16" s="7">
        <v>614400</v>
      </c>
      <c r="G16" s="6">
        <v>0.1</v>
      </c>
      <c r="H16" s="7">
        <f t="shared" si="0"/>
        <v>557107.20000000007</v>
      </c>
    </row>
    <row r="17" spans="1:8" x14ac:dyDescent="0.25">
      <c r="A17" s="3" t="s">
        <v>8</v>
      </c>
      <c r="B17" s="3" t="s">
        <v>9</v>
      </c>
      <c r="C17" s="3" t="s">
        <v>10</v>
      </c>
      <c r="D17" s="4" t="s">
        <v>35</v>
      </c>
      <c r="E17" s="4" t="s">
        <v>44</v>
      </c>
      <c r="F17" s="7">
        <v>864000</v>
      </c>
      <c r="G17" s="6">
        <v>0.1</v>
      </c>
      <c r="H17" s="7">
        <f t="shared" si="0"/>
        <v>783432</v>
      </c>
    </row>
    <row r="18" spans="1:8" x14ac:dyDescent="0.25">
      <c r="A18" s="3" t="s">
        <v>8</v>
      </c>
      <c r="B18" s="3" t="s">
        <v>9</v>
      </c>
      <c r="C18" s="3" t="s">
        <v>10</v>
      </c>
      <c r="D18" s="4" t="s">
        <v>36</v>
      </c>
      <c r="E18" s="4" t="s">
        <v>45</v>
      </c>
      <c r="F18" s="7">
        <v>1075200</v>
      </c>
      <c r="G18" s="6">
        <v>0.1</v>
      </c>
      <c r="H18" s="7">
        <f t="shared" si="0"/>
        <v>974937.60000000009</v>
      </c>
    </row>
    <row r="19" spans="1:8" x14ac:dyDescent="0.25">
      <c r="A19" s="3" t="s">
        <v>8</v>
      </c>
      <c r="B19" s="3" t="s">
        <v>9</v>
      </c>
      <c r="C19" s="3" t="s">
        <v>10</v>
      </c>
      <c r="D19" s="4" t="s">
        <v>37</v>
      </c>
      <c r="E19" s="4" t="s">
        <v>46</v>
      </c>
      <c r="F19" s="7">
        <v>1209600</v>
      </c>
      <c r="G19" s="6">
        <v>0.1</v>
      </c>
      <c r="H19" s="7">
        <f t="shared" si="0"/>
        <v>1096804.8</v>
      </c>
    </row>
    <row r="20" spans="1:8" ht="30" x14ac:dyDescent="0.25">
      <c r="A20" s="3" t="s">
        <v>8</v>
      </c>
      <c r="B20" s="3" t="s">
        <v>9</v>
      </c>
      <c r="C20" s="3" t="s">
        <v>10</v>
      </c>
      <c r="D20" s="8" t="s">
        <v>47</v>
      </c>
      <c r="E20" s="9" t="s">
        <v>55</v>
      </c>
      <c r="F20" s="5">
        <v>36.800000000000004</v>
      </c>
      <c r="G20" s="6">
        <v>0.1</v>
      </c>
      <c r="H20" s="7">
        <f t="shared" si="0"/>
        <v>33.368400000000008</v>
      </c>
    </row>
    <row r="21" spans="1:8" ht="30" x14ac:dyDescent="0.25">
      <c r="A21" s="3" t="s">
        <v>8</v>
      </c>
      <c r="B21" s="3" t="s">
        <v>9</v>
      </c>
      <c r="C21" s="3" t="s">
        <v>10</v>
      </c>
      <c r="D21" s="8" t="s">
        <v>48</v>
      </c>
      <c r="E21" s="9" t="s">
        <v>56</v>
      </c>
      <c r="F21" s="5">
        <v>31.200000000000003</v>
      </c>
      <c r="G21" s="6">
        <v>0.1</v>
      </c>
      <c r="H21" s="7">
        <f t="shared" si="0"/>
        <v>28.290600000000005</v>
      </c>
    </row>
    <row r="22" spans="1:8" ht="30" x14ac:dyDescent="0.25">
      <c r="A22" s="3" t="s">
        <v>8</v>
      </c>
      <c r="B22" s="3" t="s">
        <v>9</v>
      </c>
      <c r="C22" s="3" t="s">
        <v>10</v>
      </c>
      <c r="D22" s="8" t="s">
        <v>49</v>
      </c>
      <c r="E22" s="9" t="s">
        <v>57</v>
      </c>
      <c r="F22" s="5">
        <v>25.6</v>
      </c>
      <c r="G22" s="6">
        <v>0.1</v>
      </c>
      <c r="H22" s="7">
        <f t="shared" si="0"/>
        <v>23.212800000000005</v>
      </c>
    </row>
    <row r="23" spans="1:8" ht="30" x14ac:dyDescent="0.25">
      <c r="A23" s="3" t="s">
        <v>8</v>
      </c>
      <c r="B23" s="3" t="s">
        <v>9</v>
      </c>
      <c r="C23" s="3" t="s">
        <v>10</v>
      </c>
      <c r="D23" s="8" t="s">
        <v>50</v>
      </c>
      <c r="E23" s="9" t="s">
        <v>58</v>
      </c>
      <c r="F23" s="5">
        <v>21.6</v>
      </c>
      <c r="G23" s="6">
        <v>0.1</v>
      </c>
      <c r="H23" s="7">
        <f t="shared" si="0"/>
        <v>19.585800000000003</v>
      </c>
    </row>
    <row r="24" spans="1:8" ht="30" x14ac:dyDescent="0.25">
      <c r="A24" s="3" t="s">
        <v>8</v>
      </c>
      <c r="B24" s="3" t="s">
        <v>9</v>
      </c>
      <c r="C24" s="3" t="s">
        <v>10</v>
      </c>
      <c r="D24" s="8" t="s">
        <v>51</v>
      </c>
      <c r="E24" s="9" t="s">
        <v>59</v>
      </c>
      <c r="F24" s="5">
        <v>16</v>
      </c>
      <c r="G24" s="6">
        <v>0.1</v>
      </c>
      <c r="H24" s="7">
        <f t="shared" si="0"/>
        <v>14.508000000000001</v>
      </c>
    </row>
    <row r="25" spans="1:8" ht="30" x14ac:dyDescent="0.25">
      <c r="A25" s="3" t="s">
        <v>8</v>
      </c>
      <c r="B25" s="3" t="s">
        <v>9</v>
      </c>
      <c r="C25" s="3" t="s">
        <v>10</v>
      </c>
      <c r="D25" s="8" t="s">
        <v>52</v>
      </c>
      <c r="E25" s="9" t="s">
        <v>60</v>
      </c>
      <c r="F25" s="5">
        <v>10.4</v>
      </c>
      <c r="G25" s="6">
        <v>0.1</v>
      </c>
      <c r="H25" s="7">
        <f t="shared" si="0"/>
        <v>9.430200000000001</v>
      </c>
    </row>
    <row r="26" spans="1:8" ht="30" x14ac:dyDescent="0.25">
      <c r="A26" s="3" t="s">
        <v>8</v>
      </c>
      <c r="B26" s="3" t="s">
        <v>9</v>
      </c>
      <c r="C26" s="3" t="s">
        <v>10</v>
      </c>
      <c r="D26" s="8" t="s">
        <v>53</v>
      </c>
      <c r="E26" s="9" t="s">
        <v>61</v>
      </c>
      <c r="F26" s="5">
        <v>8</v>
      </c>
      <c r="G26" s="6">
        <v>0.1</v>
      </c>
      <c r="H26" s="7">
        <f t="shared" si="0"/>
        <v>7.2540000000000004</v>
      </c>
    </row>
    <row r="27" spans="1:8" ht="30" x14ac:dyDescent="0.25">
      <c r="A27" s="3" t="s">
        <v>8</v>
      </c>
      <c r="B27" s="3" t="s">
        <v>9</v>
      </c>
      <c r="C27" s="3" t="s">
        <v>10</v>
      </c>
      <c r="D27" s="8" t="s">
        <v>54</v>
      </c>
      <c r="E27" s="9" t="s">
        <v>62</v>
      </c>
      <c r="F27" s="5">
        <v>7.2</v>
      </c>
      <c r="G27" s="6">
        <v>0.1</v>
      </c>
      <c r="H27" s="7">
        <f t="shared" si="0"/>
        <v>6.5286000000000008</v>
      </c>
    </row>
    <row r="28" spans="1:8" ht="30" x14ac:dyDescent="0.25">
      <c r="A28" s="3" t="s">
        <v>8</v>
      </c>
      <c r="B28" s="3" t="s">
        <v>9</v>
      </c>
      <c r="C28" s="3" t="s">
        <v>10</v>
      </c>
      <c r="D28" s="8" t="s">
        <v>63</v>
      </c>
      <c r="E28" s="9" t="s">
        <v>71</v>
      </c>
      <c r="F28" s="5">
        <v>88.320000000000007</v>
      </c>
      <c r="G28" s="6">
        <v>0.1</v>
      </c>
      <c r="H28" s="7">
        <f t="shared" si="0"/>
        <v>80.084160000000026</v>
      </c>
    </row>
    <row r="29" spans="1:8" ht="30" x14ac:dyDescent="0.25">
      <c r="A29" s="3" t="s">
        <v>8</v>
      </c>
      <c r="B29" s="3" t="s">
        <v>9</v>
      </c>
      <c r="C29" s="3" t="s">
        <v>10</v>
      </c>
      <c r="D29" s="8" t="s">
        <v>64</v>
      </c>
      <c r="E29" s="9" t="s">
        <v>72</v>
      </c>
      <c r="F29" s="5">
        <v>74.88</v>
      </c>
      <c r="G29" s="6">
        <v>0.1</v>
      </c>
      <c r="H29" s="7">
        <f t="shared" si="0"/>
        <v>67.897440000000003</v>
      </c>
    </row>
    <row r="30" spans="1:8" ht="30" x14ac:dyDescent="0.25">
      <c r="A30" s="3" t="s">
        <v>8</v>
      </c>
      <c r="B30" s="3" t="s">
        <v>9</v>
      </c>
      <c r="C30" s="3" t="s">
        <v>10</v>
      </c>
      <c r="D30" s="8" t="s">
        <v>65</v>
      </c>
      <c r="E30" s="9" t="s">
        <v>73</v>
      </c>
      <c r="F30" s="5">
        <v>61.44</v>
      </c>
      <c r="G30" s="6">
        <v>0.1</v>
      </c>
      <c r="H30" s="7">
        <f t="shared" si="0"/>
        <v>55.710720000000002</v>
      </c>
    </row>
    <row r="31" spans="1:8" ht="30" x14ac:dyDescent="0.25">
      <c r="A31" s="3" t="s">
        <v>8</v>
      </c>
      <c r="B31" s="3" t="s">
        <v>9</v>
      </c>
      <c r="C31" s="3" t="s">
        <v>10</v>
      </c>
      <c r="D31" s="8" t="s">
        <v>66</v>
      </c>
      <c r="E31" s="9" t="s">
        <v>74</v>
      </c>
      <c r="F31" s="5">
        <v>51.84</v>
      </c>
      <c r="G31" s="6">
        <v>0.1</v>
      </c>
      <c r="H31" s="7">
        <f t="shared" si="0"/>
        <v>47.00592000000001</v>
      </c>
    </row>
    <row r="32" spans="1:8" ht="30" x14ac:dyDescent="0.25">
      <c r="A32" s="3" t="s">
        <v>8</v>
      </c>
      <c r="B32" s="3" t="s">
        <v>9</v>
      </c>
      <c r="C32" s="3" t="s">
        <v>10</v>
      </c>
      <c r="D32" s="8" t="s">
        <v>67</v>
      </c>
      <c r="E32" s="9" t="s">
        <v>75</v>
      </c>
      <c r="F32" s="5">
        <v>38.400000000000006</v>
      </c>
      <c r="G32" s="6">
        <v>0.1</v>
      </c>
      <c r="H32" s="7">
        <f t="shared" si="0"/>
        <v>34.819200000000009</v>
      </c>
    </row>
    <row r="33" spans="1:8" ht="30" x14ac:dyDescent="0.25">
      <c r="A33" s="3" t="s">
        <v>8</v>
      </c>
      <c r="B33" s="3" t="s">
        <v>9</v>
      </c>
      <c r="C33" s="3" t="s">
        <v>10</v>
      </c>
      <c r="D33" s="8" t="s">
        <v>68</v>
      </c>
      <c r="E33" s="9" t="s">
        <v>76</v>
      </c>
      <c r="F33" s="5">
        <v>24.96</v>
      </c>
      <c r="G33" s="6">
        <v>0.1</v>
      </c>
      <c r="H33" s="7">
        <f t="shared" si="0"/>
        <v>22.632480000000005</v>
      </c>
    </row>
    <row r="34" spans="1:8" ht="30" x14ac:dyDescent="0.25">
      <c r="A34" s="3" t="s">
        <v>8</v>
      </c>
      <c r="B34" s="3" t="s">
        <v>9</v>
      </c>
      <c r="C34" s="3" t="s">
        <v>10</v>
      </c>
      <c r="D34" s="8" t="s">
        <v>69</v>
      </c>
      <c r="E34" s="9" t="s">
        <v>77</v>
      </c>
      <c r="F34" s="5">
        <v>19.200000000000003</v>
      </c>
      <c r="G34" s="6">
        <v>0.1</v>
      </c>
      <c r="H34" s="7">
        <f t="shared" si="0"/>
        <v>17.409600000000005</v>
      </c>
    </row>
    <row r="35" spans="1:8" ht="30" x14ac:dyDescent="0.25">
      <c r="A35" s="3" t="s">
        <v>8</v>
      </c>
      <c r="B35" s="3" t="s">
        <v>9</v>
      </c>
      <c r="C35" s="3" t="s">
        <v>10</v>
      </c>
      <c r="D35" s="8" t="s">
        <v>70</v>
      </c>
      <c r="E35" s="9" t="s">
        <v>78</v>
      </c>
      <c r="F35" s="5">
        <v>17.28</v>
      </c>
      <c r="G35" s="6">
        <v>0.1</v>
      </c>
      <c r="H35" s="7">
        <f t="shared" si="0"/>
        <v>15.668640000000002</v>
      </c>
    </row>
    <row r="36" spans="1:8" ht="30" x14ac:dyDescent="0.25">
      <c r="A36" s="3" t="s">
        <v>8</v>
      </c>
      <c r="B36" s="3" t="s">
        <v>9</v>
      </c>
      <c r="C36" s="3" t="s">
        <v>10</v>
      </c>
      <c r="D36" s="8" t="s">
        <v>79</v>
      </c>
      <c r="E36" s="9" t="s">
        <v>87</v>
      </c>
      <c r="F36" s="5">
        <v>33.6</v>
      </c>
      <c r="G36" s="6">
        <v>0.1</v>
      </c>
      <c r="H36" s="7">
        <f t="shared" si="0"/>
        <v>30.466800000000003</v>
      </c>
    </row>
    <row r="37" spans="1:8" ht="30" x14ac:dyDescent="0.25">
      <c r="A37" s="3" t="s">
        <v>8</v>
      </c>
      <c r="B37" s="3" t="s">
        <v>9</v>
      </c>
      <c r="C37" s="3" t="s">
        <v>10</v>
      </c>
      <c r="D37" s="8" t="s">
        <v>80</v>
      </c>
      <c r="E37" s="9" t="s">
        <v>88</v>
      </c>
      <c r="F37" s="5">
        <v>27.200000000000003</v>
      </c>
      <c r="G37" s="6">
        <v>0.1</v>
      </c>
      <c r="H37" s="7">
        <f t="shared" si="0"/>
        <v>24.663600000000006</v>
      </c>
    </row>
    <row r="38" spans="1:8" ht="30" x14ac:dyDescent="0.25">
      <c r="A38" s="3" t="s">
        <v>8</v>
      </c>
      <c r="B38" s="3" t="s">
        <v>9</v>
      </c>
      <c r="C38" s="3" t="s">
        <v>10</v>
      </c>
      <c r="D38" s="8" t="s">
        <v>81</v>
      </c>
      <c r="E38" s="9" t="s">
        <v>89</v>
      </c>
      <c r="F38" s="5">
        <v>20.8</v>
      </c>
      <c r="G38" s="6">
        <v>0.1</v>
      </c>
      <c r="H38" s="7">
        <f t="shared" si="0"/>
        <v>18.860400000000002</v>
      </c>
    </row>
    <row r="39" spans="1:8" ht="30" x14ac:dyDescent="0.25">
      <c r="A39" s="3" t="s">
        <v>8</v>
      </c>
      <c r="B39" s="3" t="s">
        <v>9</v>
      </c>
      <c r="C39" s="3" t="s">
        <v>10</v>
      </c>
      <c r="D39" s="8" t="s">
        <v>82</v>
      </c>
      <c r="E39" s="9" t="s">
        <v>90</v>
      </c>
      <c r="F39" s="5">
        <v>15.200000000000001</v>
      </c>
      <c r="G39" s="6">
        <v>0.1</v>
      </c>
      <c r="H39" s="7">
        <f t="shared" si="0"/>
        <v>13.782600000000002</v>
      </c>
    </row>
    <row r="40" spans="1:8" ht="30" x14ac:dyDescent="0.25">
      <c r="A40" s="3" t="s">
        <v>8</v>
      </c>
      <c r="B40" s="3" t="s">
        <v>9</v>
      </c>
      <c r="C40" s="3" t="s">
        <v>10</v>
      </c>
      <c r="D40" s="8" t="s">
        <v>83</v>
      </c>
      <c r="E40" s="9" t="s">
        <v>91</v>
      </c>
      <c r="F40" s="5">
        <v>12</v>
      </c>
      <c r="G40" s="6">
        <v>0.1</v>
      </c>
      <c r="H40" s="7">
        <f t="shared" si="0"/>
        <v>10.881000000000002</v>
      </c>
    </row>
    <row r="41" spans="1:8" ht="30" x14ac:dyDescent="0.25">
      <c r="A41" s="3" t="s">
        <v>8</v>
      </c>
      <c r="B41" s="3" t="s">
        <v>9</v>
      </c>
      <c r="C41" s="3" t="s">
        <v>10</v>
      </c>
      <c r="D41" s="8" t="s">
        <v>84</v>
      </c>
      <c r="E41" s="9" t="s">
        <v>92</v>
      </c>
      <c r="F41" s="5">
        <v>8.8000000000000007</v>
      </c>
      <c r="G41" s="6">
        <v>0.1</v>
      </c>
      <c r="H41" s="7">
        <f t="shared" si="0"/>
        <v>7.9794000000000009</v>
      </c>
    </row>
    <row r="42" spans="1:8" ht="30" x14ac:dyDescent="0.25">
      <c r="A42" s="3" t="s">
        <v>8</v>
      </c>
      <c r="B42" s="3" t="s">
        <v>9</v>
      </c>
      <c r="C42" s="3" t="s">
        <v>10</v>
      </c>
      <c r="D42" s="8" t="s">
        <v>85</v>
      </c>
      <c r="E42" s="9" t="s">
        <v>93</v>
      </c>
      <c r="F42" s="5">
        <v>6.4</v>
      </c>
      <c r="G42" s="6">
        <v>0.1</v>
      </c>
      <c r="H42" s="7">
        <f t="shared" si="0"/>
        <v>5.8032000000000012</v>
      </c>
    </row>
    <row r="43" spans="1:8" ht="30" x14ac:dyDescent="0.25">
      <c r="A43" s="3" t="s">
        <v>8</v>
      </c>
      <c r="B43" s="3" t="s">
        <v>9</v>
      </c>
      <c r="C43" s="3" t="s">
        <v>10</v>
      </c>
      <c r="D43" s="8" t="s">
        <v>86</v>
      </c>
      <c r="E43" s="9" t="s">
        <v>94</v>
      </c>
      <c r="F43" s="5">
        <v>4.8000000000000007</v>
      </c>
      <c r="G43" s="6">
        <v>0.1</v>
      </c>
      <c r="H43" s="7">
        <f t="shared" si="0"/>
        <v>4.3524000000000012</v>
      </c>
    </row>
    <row r="44" spans="1:8" ht="30" x14ac:dyDescent="0.25">
      <c r="A44" s="3" t="s">
        <v>8</v>
      </c>
      <c r="B44" s="3" t="s">
        <v>9</v>
      </c>
      <c r="C44" s="3" t="s">
        <v>10</v>
      </c>
      <c r="D44" s="8" t="s">
        <v>95</v>
      </c>
      <c r="E44" s="9" t="s">
        <v>103</v>
      </c>
      <c r="F44" s="5">
        <v>80.64</v>
      </c>
      <c r="G44" s="6">
        <v>0.1</v>
      </c>
      <c r="H44" s="7">
        <f t="shared" si="0"/>
        <v>73.120320000000007</v>
      </c>
    </row>
    <row r="45" spans="1:8" ht="30" x14ac:dyDescent="0.25">
      <c r="A45" s="3" t="s">
        <v>8</v>
      </c>
      <c r="B45" s="3" t="s">
        <v>9</v>
      </c>
      <c r="C45" s="3" t="s">
        <v>10</v>
      </c>
      <c r="D45" s="8" t="s">
        <v>96</v>
      </c>
      <c r="E45" s="9" t="s">
        <v>104</v>
      </c>
      <c r="F45" s="5">
        <v>65.28</v>
      </c>
      <c r="G45" s="6">
        <v>0.1</v>
      </c>
      <c r="H45" s="7">
        <f t="shared" si="0"/>
        <v>59.192640000000004</v>
      </c>
    </row>
    <row r="46" spans="1:8" ht="30" x14ac:dyDescent="0.25">
      <c r="A46" s="3" t="s">
        <v>8</v>
      </c>
      <c r="B46" s="3" t="s">
        <v>9</v>
      </c>
      <c r="C46" s="3" t="s">
        <v>10</v>
      </c>
      <c r="D46" s="8" t="s">
        <v>97</v>
      </c>
      <c r="E46" s="9" t="s">
        <v>105</v>
      </c>
      <c r="F46" s="5">
        <v>49.92</v>
      </c>
      <c r="G46" s="6">
        <v>0.1</v>
      </c>
      <c r="H46" s="7">
        <f t="shared" si="0"/>
        <v>45.264960000000009</v>
      </c>
    </row>
    <row r="47" spans="1:8" ht="30" x14ac:dyDescent="0.25">
      <c r="A47" s="3" t="s">
        <v>8</v>
      </c>
      <c r="B47" s="3" t="s">
        <v>9</v>
      </c>
      <c r="C47" s="3" t="s">
        <v>10</v>
      </c>
      <c r="D47" s="8" t="s">
        <v>98</v>
      </c>
      <c r="E47" s="9" t="s">
        <v>106</v>
      </c>
      <c r="F47" s="5">
        <v>36.480000000000004</v>
      </c>
      <c r="G47" s="6">
        <v>0.1</v>
      </c>
      <c r="H47" s="7">
        <f t="shared" si="0"/>
        <v>33.078240000000008</v>
      </c>
    </row>
    <row r="48" spans="1:8" ht="30" x14ac:dyDescent="0.25">
      <c r="A48" s="3" t="s">
        <v>8</v>
      </c>
      <c r="B48" s="3" t="s">
        <v>9</v>
      </c>
      <c r="C48" s="3" t="s">
        <v>10</v>
      </c>
      <c r="D48" s="8" t="s">
        <v>99</v>
      </c>
      <c r="E48" s="9" t="s">
        <v>107</v>
      </c>
      <c r="F48" s="5">
        <v>28.8</v>
      </c>
      <c r="G48" s="6">
        <v>0.1</v>
      </c>
      <c r="H48" s="7">
        <f t="shared" si="0"/>
        <v>26.114400000000003</v>
      </c>
    </row>
    <row r="49" spans="1:8" ht="30" x14ac:dyDescent="0.25">
      <c r="A49" s="3" t="s">
        <v>8</v>
      </c>
      <c r="B49" s="3" t="s">
        <v>9</v>
      </c>
      <c r="C49" s="3" t="s">
        <v>10</v>
      </c>
      <c r="D49" s="8" t="s">
        <v>100</v>
      </c>
      <c r="E49" s="9" t="s">
        <v>108</v>
      </c>
      <c r="F49" s="5">
        <v>21.12</v>
      </c>
      <c r="G49" s="6">
        <v>0.1</v>
      </c>
      <c r="H49" s="7">
        <f t="shared" si="0"/>
        <v>19.150560000000002</v>
      </c>
    </row>
    <row r="50" spans="1:8" ht="30" x14ac:dyDescent="0.25">
      <c r="A50" s="3" t="s">
        <v>8</v>
      </c>
      <c r="B50" s="3" t="s">
        <v>9</v>
      </c>
      <c r="C50" s="3" t="s">
        <v>10</v>
      </c>
      <c r="D50" s="8" t="s">
        <v>101</v>
      </c>
      <c r="E50" s="9" t="s">
        <v>109</v>
      </c>
      <c r="F50" s="5">
        <v>15.36</v>
      </c>
      <c r="G50" s="6">
        <v>0.1</v>
      </c>
      <c r="H50" s="7">
        <f t="shared" si="0"/>
        <v>13.927680000000001</v>
      </c>
    </row>
    <row r="51" spans="1:8" ht="30" x14ac:dyDescent="0.25">
      <c r="A51" s="3" t="s">
        <v>8</v>
      </c>
      <c r="B51" s="3" t="s">
        <v>9</v>
      </c>
      <c r="C51" s="3" t="s">
        <v>10</v>
      </c>
      <c r="D51" s="8" t="s">
        <v>102</v>
      </c>
      <c r="E51" s="9" t="s">
        <v>110</v>
      </c>
      <c r="F51" s="5">
        <v>11.520000000000001</v>
      </c>
      <c r="G51" s="6">
        <v>0.1</v>
      </c>
      <c r="H51" s="7">
        <f t="shared" si="0"/>
        <v>10.445760000000003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 Amy</dc:creator>
  <cp:lastModifiedBy>Newman Amy</cp:lastModifiedBy>
  <dcterms:created xsi:type="dcterms:W3CDTF">2022-03-11T15:29:35Z</dcterms:created>
  <dcterms:modified xsi:type="dcterms:W3CDTF">2022-05-18T19:54:28Z</dcterms:modified>
</cp:coreProperties>
</file>