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da\Downloads\New folder (8)\"/>
    </mc:Choice>
  </mc:AlternateContent>
  <xr:revisionPtr revIDLastSave="0" documentId="8_{8231A558-1D4E-492D-B04E-E097A7DB8756}" xr6:coauthVersionLast="47" xr6:coauthVersionMax="47" xr10:uidLastSave="{00000000-0000-0000-0000-000000000000}"/>
  <bookViews>
    <workbookView xWindow="-108" yWindow="-108" windowWidth="23256" windowHeight="12456" xr2:uid="{9F121866-9FC9-4F89-916F-DAC4C2A7C2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<sst xmlns="http://schemas.openxmlformats.org/spreadsheetml/2006/main" count="93" uniqueCount="58">
  <si>
    <t>Utilities Availability</t>
  </si>
  <si>
    <t>#</t>
  </si>
  <si>
    <t>Name of Opportunity / Asset / Factory / Mill / Site</t>
  </si>
  <si>
    <t>Location</t>
  </si>
  <si>
    <t>Existing Infrastructure / Facilities</t>
  </si>
  <si>
    <t>Current Status</t>
  </si>
  <si>
    <t xml:space="preserve">Water </t>
  </si>
  <si>
    <t>Strategic Advantages</t>
  </si>
  <si>
    <t>Yes</t>
  </si>
  <si>
    <t>North Patenga, Chattogram</t>
  </si>
  <si>
    <t>Not specified</t>
  </si>
  <si>
    <t>Land Area in Acres</t>
  </si>
  <si>
    <t>Gas</t>
  </si>
  <si>
    <t>Electricity</t>
  </si>
  <si>
    <t>Bangladesh Chemical Industries Coportation (BCIC) - Factsheet Summary</t>
  </si>
  <si>
    <t>10 opportunities; land area 925.42 acres.</t>
  </si>
  <si>
    <t>Khulna Newsprint Mills Ltd. (KNML) and Khulna Hardboard Mills Ltd. (KHBML)</t>
  </si>
  <si>
    <t>Khalishpur, Khulna</t>
  </si>
  <si>
    <t>Admin building, mosque, three-storey Ansar building, boundary wall, four jetties needing repair, developed land and other unusable infrastructure.</t>
  </si>
  <si>
    <t>Closed</t>
  </si>
  <si>
    <t>Riverfront industrial land with jetties, power arrangement and port access.</t>
  </si>
  <si>
    <t>Chittagong Chemical Complex (CCC)</t>
  </si>
  <si>
    <t>Barabkunda, Chattogram</t>
  </si>
  <si>
    <t>Developed land; old gas engine generator is unusable.</t>
  </si>
  <si>
    <t>Large Chattogram industrial site with gas and port access.</t>
  </si>
  <si>
    <t>Dhaka Leather Company Ltd. (DLCL)</t>
  </si>
  <si>
    <t>Nayarhat, Savar, Dhaka</t>
  </si>
  <si>
    <t>Admin building, two four-storey quarters, finishing house, beam house, ETP plant requiring repair, boundary wall and developed land.</t>
  </si>
  <si>
    <t>Near-Dhaka location with existing leather infrastructure and ETP.</t>
  </si>
  <si>
    <t>Usmania Glass Sheet Factory Ltd. (UGSFL)</t>
  </si>
  <si>
    <t>Kalurghat, Chattogram</t>
  </si>
  <si>
    <t>Admin building, three godowns with 7,000 MT capacity, other infrastructure, land and boundary wall requiring repair.</t>
  </si>
  <si>
    <t>Small but port-proximate Chattogram site with gas and existing warehouse capacity.</t>
  </si>
  <si>
    <t>Karnaphuli Paper Mills Ltd. (KPML)</t>
  </si>
  <si>
    <t>Chandraghona, Rangamati Hill District</t>
  </si>
  <si>
    <t>Admin building, three paper mill lines (100 MTPD), three godowns with 15,000 MT capacity and other infrastructure requiring repair.</t>
  </si>
  <si>
    <t>Sick</t>
  </si>
  <si>
    <t>Very large land/resource base; multiple product lines with stated domestic demand gaps.</t>
  </si>
  <si>
    <t>Bangladesh Insulator and Sanitaryware Factory Ltd. (BISFL)</t>
  </si>
  <si>
    <t>Boxnagar, Mirpur-1, Dhaka</t>
  </si>
  <si>
    <t>Admin building, 4.5 lakh sq ft production shed, two kilns, 3,000 MT warehouse and other infrastructure requiring repair.</t>
  </si>
  <si>
    <t>Dhaka location with large production shed and demand gaps in sanitaryware/insulators.</t>
  </si>
  <si>
    <t>New TSP Fertilizer Plant at TSPCL</t>
  </si>
  <si>
    <t>Existing admin and other buildings; solid/liquid loading/unloading jetty; only new production infrastructure to be built.</t>
  </si>
  <si>
    <t>Other new project on existing premises</t>
  </si>
  <si>
    <t>Port-adjacent fertilizer site with jetty and demand gap of 7.00 lakh MT/year.</t>
  </si>
  <si>
    <t>UF-85 Plant at Ghorashal Palash Fertilizer PLC (GPFPLC)</t>
  </si>
  <si>
    <t>Palash, Narsingdi</t>
  </si>
  <si>
    <t>Existing admin and other buildings; production-related new infrastructure to be built.</t>
  </si>
  <si>
    <t>Existing fertilizer complex with captive power, water treatment and gas.</t>
  </si>
  <si>
    <t>WPP Bag Factory with Inner Liner at GPFPLC</t>
  </si>
  <si>
    <t>Ghorashal-Palash Fertilizer PLC premises</t>
  </si>
  <si>
    <t>Captive demand based on BCIC's own requirement.</t>
  </si>
  <si>
    <t>Premium Float Glass, Solar Glass and Solar Panel Plant at AFCCL</t>
  </si>
  <si>
    <t>Unused land of AFCCL, Ashuganj, Brahmanbaria</t>
  </si>
  <si>
    <t>Unused 197-acre land; new infrastructure required.</t>
  </si>
  <si>
    <t>Other new project on unused land</t>
  </si>
  <si>
    <t>Large river-connected site with gas line and renewable/solar manufacturing theme.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</si>
</sst>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5"/>
      <color rgb="FFFFFFFF"/>
      <name val="Carlito"/>
    </font>
    <font>
      <b/>
      <sz val="11"/>
      <name val="Carlito"/>
    </font>
    <font>
      <sz val="11"/>
      <color theme="1"/>
      <name val="Carlito"/>
    </font>
    <font>
      <sz val="12"/>
      <color theme="1"/>
      <name val="Carlito"/>
    </font>
    <font>
      <b/>
      <sz val="12"/>
      <name val="Carlito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0" xfId="0" applyFont="1"/>
  </cellXfs>
  <cellStyles count="1">
    <cellStyle name="Normal" xfId="0" builtinId="0"/>
  </cellStyles>
  <dxfs count="33">
    <dxf>
      <font>
        <strike val="0"/>
        <outline val="0"/>
        <shadow val="0"/>
        <u val="none"/>
        <vertAlign val="baseline"/>
        <sz val="12"/>
        <color auto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4363EE-B2BF-448B-9ADF-46135BF364D8}" name="BCICTable" displayName="BCICTable" ref="A5:J16" totalsRowCount="1" headerRowDxfId="0" dataDxfId="24" totalsRowDxfId="23" headerRowBorderDxfId="21" tableBorderDxfId="22">
  <tableColumns count="10">
    <tableColumn id="1" xr3:uid="{B1D20A91-A015-4D89-9D36-DB680C498897}" name="#" dataDxfId="19" totalsRowDxfId="20"/>
    <tableColumn id="5" xr3:uid="{8F7E145F-2F3A-4E7B-B4FB-1E28EA7A5A38}" name="Name of Opportunity / Asset / Factory / Mill / Site" dataDxfId="17" totalsRowDxfId="18"/>
    <tableColumn id="6" xr3:uid="{7C142B49-ED3B-4B7B-9FB3-F7830465EABE}" name="Location" dataDxfId="15" totalsRowDxfId="16"/>
    <tableColumn id="8" xr3:uid="{3FA69BFE-49B6-4001-BDD6-C25C99A02638}" name="Land Area in Acres" totalsRowFunction="custom" dataDxfId="13" totalsRowDxfId="14">
      <totalsRowFormula>SUM(D6:D15)</totalsRowFormula>
    </tableColumn>
    <tableColumn id="9" xr3:uid="{C1248282-3428-4404-B19E-AC58421B3A1D}" name="Existing Infrastructure / Facilities" dataDxfId="11" totalsRowDxfId="12"/>
    <tableColumn id="10" xr3:uid="{CFA763EB-0193-4C80-9DC2-07D6832BFC53}" name="Current Status" dataDxfId="9" totalsRowDxfId="10"/>
    <tableColumn id="4" xr3:uid="{4981ADDA-1535-45A3-BAA6-24550FC2F6D8}" name="Gas" dataDxfId="7" totalsRowDxfId="8"/>
    <tableColumn id="3" xr3:uid="{E827B3A2-F49B-47C4-BD28-F34F84092E12}" name="Electricity" dataDxfId="5" totalsRowDxfId="6"/>
    <tableColumn id="2" xr3:uid="{FCE571C0-7563-46D0-83D8-B24EA95DC473}" name="Water " dataDxfId="3" totalsRowDxfId="4"/>
    <tableColumn id="14" xr3:uid="{EBED36EB-CB7D-4988-8FFE-1B7752BDA61E}" name="Strategic Advantages" dataDxfId="1" totalsRow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E4E9D-9DF3-4FB1-8A55-A69C4E01C595}">
  <dimension ref="A1:J16"/>
  <sheetViews>
    <sheetView tabSelected="1" workbookViewId="0">
      <selection activeCell="A5" sqref="A5:XFD5"/>
    </sheetView>
  </sheetViews>
  <sheetFormatPr defaultRowHeight="14.4"/>
  <cols>
    <col min="1" max="1" width="6.21875" customWidth="1"/>
    <col min="2" max="2" width="25.21875" customWidth="1"/>
    <col min="3" max="3" width="12.77734375" customWidth="1"/>
    <col min="4" max="4" width="11.77734375" style="5" customWidth="1"/>
    <col min="5" max="5" width="32.109375" customWidth="1"/>
    <col min="6" max="6" width="13.44140625" customWidth="1"/>
    <col min="7" max="7" width="10.109375" customWidth="1"/>
    <col min="8" max="8" width="11.5546875" customWidth="1"/>
    <col min="9" max="9" width="15" customWidth="1"/>
    <col min="10" max="10" width="27.109375" customWidth="1"/>
  </cols>
  <sheetData>
    <row r="1" spans="1:10" ht="19.2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</row>
    <row r="2" spans="1:10" ht="14.1" customHeight="1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</row>
    <row r="4" spans="1:10">
      <c r="G4" s="3" t="s">
        <v>0</v>
      </c>
      <c r="H4" s="3"/>
      <c r="I4" s="3"/>
    </row>
    <row r="5" spans="1:10" s="17" customFormat="1" ht="46.8">
      <c r="A5" s="13" t="s">
        <v>1</v>
      </c>
      <c r="B5" s="14" t="s">
        <v>2</v>
      </c>
      <c r="C5" s="14" t="s">
        <v>3</v>
      </c>
      <c r="D5" s="14" t="s">
        <v>11</v>
      </c>
      <c r="E5" s="14" t="s">
        <v>4</v>
      </c>
      <c r="F5" s="15" t="s">
        <v>5</v>
      </c>
      <c r="G5" s="16" t="s">
        <v>12</v>
      </c>
      <c r="H5" s="16" t="s">
        <v>13</v>
      </c>
      <c r="I5" s="16" t="s">
        <v>6</v>
      </c>
      <c r="J5" s="15" t="s">
        <v>7</v>
      </c>
    </row>
    <row r="6" spans="1:10" ht="90">
      <c r="A6" s="6">
        <v>1</v>
      </c>
      <c r="B6" s="4" t="s">
        <v>16</v>
      </c>
      <c r="C6" s="4" t="s">
        <v>17</v>
      </c>
      <c r="D6" s="7">
        <v>47.274999999999999</v>
      </c>
      <c r="E6" s="4" t="s">
        <v>18</v>
      </c>
      <c r="F6" s="4" t="s">
        <v>19</v>
      </c>
      <c r="G6" s="4" t="s">
        <v>8</v>
      </c>
      <c r="H6" s="4" t="s">
        <v>8</v>
      </c>
      <c r="I6" s="4" t="s">
        <v>8</v>
      </c>
      <c r="J6" s="8" t="s">
        <v>20</v>
      </c>
    </row>
    <row r="7" spans="1:10" ht="45">
      <c r="A7" s="6">
        <v>2</v>
      </c>
      <c r="B7" s="4" t="s">
        <v>21</v>
      </c>
      <c r="C7" s="4" t="s">
        <v>22</v>
      </c>
      <c r="D7" s="7">
        <v>91.19</v>
      </c>
      <c r="E7" s="4" t="s">
        <v>23</v>
      </c>
      <c r="F7" s="4" t="s">
        <v>19</v>
      </c>
      <c r="G7" s="4" t="s">
        <v>8</v>
      </c>
      <c r="H7" s="4" t="s">
        <v>8</v>
      </c>
      <c r="I7" s="4" t="s">
        <v>8</v>
      </c>
      <c r="J7" s="8" t="s">
        <v>24</v>
      </c>
    </row>
    <row r="8" spans="1:10" ht="75">
      <c r="A8" s="6">
        <v>3</v>
      </c>
      <c r="B8" s="4" t="s">
        <v>25</v>
      </c>
      <c r="C8" s="4" t="s">
        <v>26</v>
      </c>
      <c r="D8" s="7">
        <v>18</v>
      </c>
      <c r="E8" s="4" t="s">
        <v>27</v>
      </c>
      <c r="F8" s="4" t="s">
        <v>19</v>
      </c>
      <c r="G8" s="4" t="s">
        <v>8</v>
      </c>
      <c r="H8" s="4" t="s">
        <v>8</v>
      </c>
      <c r="I8" s="4" t="s">
        <v>8</v>
      </c>
      <c r="J8" s="8" t="s">
        <v>28</v>
      </c>
    </row>
    <row r="9" spans="1:10" ht="60">
      <c r="A9" s="6">
        <v>4</v>
      </c>
      <c r="B9" s="4" t="s">
        <v>29</v>
      </c>
      <c r="C9" s="4" t="s">
        <v>30</v>
      </c>
      <c r="D9" s="7">
        <v>9.8000000000000007</v>
      </c>
      <c r="E9" s="4" t="s">
        <v>31</v>
      </c>
      <c r="F9" s="4" t="s">
        <v>19</v>
      </c>
      <c r="G9" s="4" t="s">
        <v>8</v>
      </c>
      <c r="H9" s="4" t="s">
        <v>8</v>
      </c>
      <c r="I9" s="4" t="s">
        <v>8</v>
      </c>
      <c r="J9" s="8" t="s">
        <v>32</v>
      </c>
    </row>
    <row r="10" spans="1:10" ht="75">
      <c r="A10" s="6">
        <v>5</v>
      </c>
      <c r="B10" s="4" t="s">
        <v>33</v>
      </c>
      <c r="C10" s="4" t="s">
        <v>34</v>
      </c>
      <c r="D10" s="7">
        <v>501.78</v>
      </c>
      <c r="E10" s="4" t="s">
        <v>35</v>
      </c>
      <c r="F10" s="4" t="s">
        <v>36</v>
      </c>
      <c r="G10" s="4" t="s">
        <v>8</v>
      </c>
      <c r="H10" s="4" t="s">
        <v>8</v>
      </c>
      <c r="I10" s="4" t="s">
        <v>8</v>
      </c>
      <c r="J10" s="8" t="s">
        <v>37</v>
      </c>
    </row>
    <row r="11" spans="1:10" ht="75">
      <c r="A11" s="6">
        <v>6</v>
      </c>
      <c r="B11" s="4" t="s">
        <v>38</v>
      </c>
      <c r="C11" s="4" t="s">
        <v>39</v>
      </c>
      <c r="D11" s="7">
        <v>30.37</v>
      </c>
      <c r="E11" s="4" t="s">
        <v>40</v>
      </c>
      <c r="F11" s="4" t="s">
        <v>36</v>
      </c>
      <c r="G11" s="4" t="s">
        <v>8</v>
      </c>
      <c r="H11" s="4" t="s">
        <v>8</v>
      </c>
      <c r="I11" s="4" t="s">
        <v>8</v>
      </c>
      <c r="J11" s="8" t="s">
        <v>41</v>
      </c>
    </row>
    <row r="12" spans="1:10" ht="75">
      <c r="A12" s="6">
        <v>7</v>
      </c>
      <c r="B12" s="4" t="s">
        <v>42</v>
      </c>
      <c r="C12" s="4" t="s">
        <v>9</v>
      </c>
      <c r="D12" s="7">
        <v>15</v>
      </c>
      <c r="E12" s="4" t="s">
        <v>43</v>
      </c>
      <c r="F12" s="4" t="s">
        <v>44</v>
      </c>
      <c r="G12" s="4" t="s">
        <v>8</v>
      </c>
      <c r="H12" s="4" t="s">
        <v>8</v>
      </c>
      <c r="I12" s="4" t="s">
        <v>8</v>
      </c>
      <c r="J12" s="8" t="s">
        <v>45</v>
      </c>
    </row>
    <row r="13" spans="1:10" ht="60">
      <c r="A13" s="6">
        <v>8</v>
      </c>
      <c r="B13" s="4" t="s">
        <v>46</v>
      </c>
      <c r="C13" s="4" t="s">
        <v>47</v>
      </c>
      <c r="D13" s="7">
        <v>10</v>
      </c>
      <c r="E13" s="4" t="s">
        <v>48</v>
      </c>
      <c r="F13" s="4" t="s">
        <v>44</v>
      </c>
      <c r="G13" s="4" t="s">
        <v>8</v>
      </c>
      <c r="H13" s="4" t="s">
        <v>8</v>
      </c>
      <c r="I13" s="4" t="s">
        <v>8</v>
      </c>
      <c r="J13" s="8" t="s">
        <v>49</v>
      </c>
    </row>
    <row r="14" spans="1:10" ht="75">
      <c r="A14" s="6">
        <v>9</v>
      </c>
      <c r="B14" s="4" t="s">
        <v>50</v>
      </c>
      <c r="C14" s="4" t="s">
        <v>51</v>
      </c>
      <c r="D14" s="7">
        <v>5</v>
      </c>
      <c r="E14" s="4" t="s">
        <v>10</v>
      </c>
      <c r="F14" s="4" t="s">
        <v>44</v>
      </c>
      <c r="G14" s="4" t="s">
        <v>8</v>
      </c>
      <c r="H14" s="4" t="s">
        <v>8</v>
      </c>
      <c r="I14" s="4" t="s">
        <v>8</v>
      </c>
      <c r="J14" s="8" t="s">
        <v>52</v>
      </c>
    </row>
    <row r="15" spans="1:10" ht="90">
      <c r="A15" s="9">
        <v>10</v>
      </c>
      <c r="B15" s="10" t="s">
        <v>53</v>
      </c>
      <c r="C15" s="10" t="s">
        <v>54</v>
      </c>
      <c r="D15" s="11">
        <v>197</v>
      </c>
      <c r="E15" s="10" t="s">
        <v>55</v>
      </c>
      <c r="F15" s="10" t="s">
        <v>56</v>
      </c>
      <c r="G15" s="4" t="s">
        <v>8</v>
      </c>
      <c r="H15" s="4" t="s">
        <v>8</v>
      </c>
      <c r="I15" s="4" t="s">
        <v>8</v>
      </c>
      <c r="J15" s="12" t="s">
        <v>57</v>
      </c>
    </row>
    <row r="16" spans="1:10" ht="15">
      <c r="A16" s="9"/>
      <c r="B16" s="10"/>
      <c r="C16" s="10"/>
      <c r="D16" s="11">
        <f>SUM(D6:D15)</f>
        <v>925.41499999999996</v>
      </c>
      <c r="E16" s="10"/>
      <c r="F16" s="10"/>
      <c r="G16" s="10"/>
      <c r="H16" s="10"/>
      <c r="I16" s="10"/>
      <c r="J16" s="12"/>
    </row>
  </sheetData>
  <mergeCells count="3">
    <mergeCell ref="A1:J1"/>
    <mergeCell ref="A2:J2"/>
    <mergeCell ref="G4:I4"/>
  </mergeCells>
  <conditionalFormatting sqref="A6:J9 A10:C10 E10:J10 A11:J15">
    <cfRule type="expression" dxfId="26" priority="2">
      <formula>#REF!="High"</formula>
    </cfRule>
  </conditionalFormatting>
  <conditionalFormatting sqref="D10">
    <cfRule type="expression" dxfId="25" priority="1">
      <formula>#REF!="High"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Darda Shamaun</dc:creator>
  <cp:lastModifiedBy>Abu Darda Shamaun</cp:lastModifiedBy>
  <dcterms:created xsi:type="dcterms:W3CDTF">2026-07-02T09:37:44Z</dcterms:created>
  <dcterms:modified xsi:type="dcterms:W3CDTF">2026-07-02T09:41:18Z</dcterms:modified>
</cp:coreProperties>
</file>