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-import checklist" sheetId="1" state="visible" r:id="rId3"/>
    <sheet name="Reconciliation" sheetId="2" state="visible" r:id="rId4"/>
    <sheet name="Sold-out caus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<sst xmlns="http://schemas.openxmlformats.org/spreadsheetml/2006/main" count="69" uniqueCount="53">
  <si>
    <t xml:space="preserve">Free tool from Sumtracker</t>
  </si>
  <si>
    <t xml:space="preserve">Try Sumtracker for 14 days →</t>
  </si>
  <si>
    <t xml:space="preserve">Pre-import checklist</t>
  </si>
  <si>
    <t xml:space="preserve">Yellow cells are yours to fill in. Choose Yes once each step is done. Built for the Sumtracker guide "Shopify Inventory Levels".</t>
  </si>
  <si>
    <t xml:space="preserve">#</t>
  </si>
  <si>
    <t xml:space="preserve">Step</t>
  </si>
  <si>
    <t xml:space="preserve">Done? (Yes/No)</t>
  </si>
  <si>
    <t xml:space="preserve">Notes</t>
  </si>
  <si>
    <t xml:space="preserve">Exported the current inventory CSV and saved an untouched backup copy</t>
  </si>
  <si>
    <t xml:space="preserve">Yes</t>
  </si>
  <si>
    <t xml:space="preserve">Example: backup saved as inventory_backup_2026-10-27.csv</t>
  </si>
  <si>
    <t xml:space="preserve">Chose the all-states CSV format (it has On hand (current) as a safety check)</t>
  </si>
  <si>
    <t xml:space="preserve">No</t>
  </si>
  <si>
    <t xml:space="preserve">Edited only the quantity columns in a second copy; identifying columns untouched</t>
  </si>
  <si>
    <t xml:space="preserve">Saved the edited file as CSV and reviewed the import summary</t>
  </si>
  <si>
    <t xml:space="preserve">Spot-checked three SKUs in Products &gt; Inventory and opened their Adjustment history</t>
  </si>
  <si>
    <t xml:space="preserve">Ready to import?</t>
  </si>
  <si>
    <t xml:space="preserve">Steps done</t>
  </si>
  <si>
    <t xml:space="preserve">Keep stock per location in one place and synced to Shopify. Try Sumtracker for 14 days →</t>
  </si>
  <si>
    <t xml:space="preserve">Reconciliation: On hand = Committed + Unavailable + Available</t>
  </si>
  <si>
    <t xml:space="preserve">Pre-filled with the canvas tote example. Overwrite the yellow cells with your own numbers. Blue = your inputs, black = formulas.</t>
  </si>
  <si>
    <t xml:space="preserve">Location</t>
  </si>
  <si>
    <t xml:space="preserve">Committed</t>
  </si>
  <si>
    <t xml:space="preserve">Unavailable</t>
  </si>
  <si>
    <t xml:space="preserve">Available</t>
  </si>
  <si>
    <t xml:space="preserve">On hand (Shopify shows)</t>
  </si>
  <si>
    <t xml:space="preserve">Calculated on hand</t>
  </si>
  <si>
    <t xml:space="preserve">Difference</t>
  </si>
  <si>
    <t xml:space="preserve">Shelf count</t>
  </si>
  <si>
    <t xml:space="preserve">Gap vs shelf</t>
  </si>
  <si>
    <t xml:space="preserve">Status</t>
  </si>
  <si>
    <t xml:space="preserve">Warehouse</t>
  </si>
  <si>
    <t xml:space="preserve">Retail store</t>
  </si>
  <si>
    <t xml:space="preserve">Total</t>
  </si>
  <si>
    <t xml:space="preserve">Note: the shelf count for the warehouse (80) is an example showing a 20-unit gap; set to your own count. A gap between On hand and the shelf points to a count or adjustment error, not a sales error.</t>
  </si>
  <si>
    <t xml:space="preserve">Why the storefront says sold out: six causes, in order</t>
  </si>
  <si>
    <t xml:space="preserve">Check each cause for the variant. Mark Yes when it applies.</t>
  </si>
  <si>
    <t xml:space="preserve">Likely cause</t>
  </si>
  <si>
    <t xml:space="preserve">Fix</t>
  </si>
  <si>
    <t xml:space="preserve">Applies? (Yes/No)</t>
  </si>
  <si>
    <t xml:space="preserve">Stock sits at a location that doesn’t fulfill online orders</t>
  </si>
  <si>
    <t xml:space="preserve">Turn on Fulfill online orders from this location under Settings &gt; Locations, or move the stock</t>
  </si>
  <si>
    <t xml:space="preserve">Units are Committed to unfulfilled orders</t>
  </si>
  <si>
    <t xml:space="preserve">Fulfill or cancel the orders; open the Committed list to find them</t>
  </si>
  <si>
    <t xml:space="preserve">Units are Unavailable</t>
  </si>
  <si>
    <t xml:space="preserve">Adjust the quantity to move units back to Available if they shouldn’t be held</t>
  </si>
  <si>
    <t xml:space="preserve">Stock is Incoming, not yet received</t>
  </si>
  <si>
    <t xml:space="preserve">Receive the transfer or purchase order</t>
  </si>
  <si>
    <t xml:space="preserve">An app manages that product’s inventory</t>
  </si>
  <si>
    <t xml:space="preserve">Check the app’s own location</t>
  </si>
  <si>
    <t xml:space="preserve">A sync app hasn’t caught up with the latest change</t>
  </si>
  <si>
    <t xml:space="preserve">Allow time for the app to catch up, check its sync log, and make sure only one app updates these products</t>
  </si>
  <si>
    <t xml:space="preserve">Causes that apply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</si>
</sst>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1B55D2"/>
      <name val="Arial"/>
      <family val="0"/>
      <charset val="1"/>
    </font>
    <font>
      <b val="true"/>
      <u val="single"/>
      <sz val="10"/>
      <color rgb="FF1B55D2"/>
      <name val="Arial"/>
      <family val="0"/>
      <charset val="1"/>
    </font>
    <font>
      <b val="true"/>
      <sz val="16"/>
      <color rgb="FF050D1F"/>
      <name val="Arial"/>
      <family val="0"/>
      <charset val="1"/>
    </font>
    <font>
      <i val="true"/>
      <sz val="10"/>
      <color rgb="FF5B64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B55D2"/>
      <name val="Arial"/>
      <family val="0"/>
      <charset val="1"/>
    </font>
    <font>
      <b val="true"/>
      <u val="single"/>
      <sz val="11"/>
      <color rgb="FF1B55D2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5B647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FFD"/>
        <bgColor rgb="FFFFFFFF"/>
      </patternFill>
    </fill>
    <fill>
      <patternFill patternType="solid">
        <fgColor rgb="FF1B55D2"/>
        <bgColor rgb="FF3366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F5"/>
      </left>
      <right style="thin">
        <color rgb="FFC9D6F5"/>
      </right>
      <top style="thin">
        <color rgb="FFC9D6F5"/>
      </top>
      <bottom style="thin">
        <color rgb="FFC9D6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FFD"/>
      <rgbColor rgb="FF660066"/>
      <rgbColor rgb="FFFF8080"/>
      <rgbColor rgb="FF1B55D2"/>
      <rgbColor rgb="FFC9D6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8"/>
      <rgbColor rgb="FF969696"/>
      <rgbColor rgb="FF003366"/>
      <rgbColor rgb="FF339966"/>
      <rgbColor rgb="FF050D1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1056960</xdr:colOff>
      <xdr:row>1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0940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281520</xdr:colOff>
      <xdr:row>1</xdr:row>
      <xdr:rowOff>56520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40940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1056960</xdr:colOff>
      <xdr:row>1</xdr:row>
      <xdr:rowOff>56520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40940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ventory.sumtracker.com/signup" TargetMode="External"/><Relationship Id="rId2" Type="http://schemas.openxmlformats.org/officeDocument/2006/relationships/hyperlink" Target="https://inventory.sumtracker.com/signup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inventory.sumtracker.com/signup" TargetMode="External"/><Relationship Id="rId2" Type="http://schemas.openxmlformats.org/officeDocument/2006/relationships/hyperlink" Target="https://inventory.sumtracker.com/signup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inventory.sumtracker.com/signup" TargetMode="External"/><Relationship Id="rId2" Type="http://schemas.openxmlformats.org/officeDocument/2006/relationships/hyperlink" Target="https://inventory.sumtracker.com/signup" TargetMode="External"/><Relationship Id="rId3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55D2"/>
    <pageSetUpPr fitToPage="false"/>
  </sheetPr>
  <dimension ref="A1:D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4" min="4" style="0" width="50"/>
  </cols>
  <sheetData>
    <row r="1" customFormat="false" ht="25.5" hidden="false" customHeight="true" outlineLevel="0" collapsed="false">
      <c r="A1" s="1"/>
      <c r="B1" s="1"/>
      <c r="C1" s="1"/>
      <c r="D1" s="2" t="s">
        <v>0</v>
      </c>
    </row>
    <row r="2" customFormat="false" ht="25.5" hidden="false" customHeight="true" outlineLevel="0" collapsed="false">
      <c r="A2" s="1"/>
      <c r="B2" s="1"/>
      <c r="C2" s="1"/>
      <c r="D2" s="3" t="s">
        <v>1</v>
      </c>
    </row>
    <row r="3" customFormat="false" ht="19.7" hidden="false" customHeight="false" outlineLevel="0" collapsed="false">
      <c r="A3" s="4" t="s">
        <v>2</v>
      </c>
    </row>
    <row r="4" customFormat="false" ht="15" hidden="false" customHeight="false" outlineLevel="0" collapsed="false">
      <c r="A4" s="5" t="s">
        <v>3</v>
      </c>
    </row>
    <row r="6" customFormat="false" ht="15" hidden="false" customHeight="false" outlineLevel="0" collapsed="false">
      <c r="A6" s="6" t="s">
        <v>4</v>
      </c>
      <c r="B6" s="6" t="s">
        <v>5</v>
      </c>
      <c r="C6" s="6" t="s">
        <v>6</v>
      </c>
      <c r="D6" s="6" t="s">
        <v>7</v>
      </c>
    </row>
    <row r="7" customFormat="false" ht="23.85" hidden="false" customHeight="false" outlineLevel="0" collapsed="false">
      <c r="A7" s="7" t="n">
        <v>1</v>
      </c>
      <c r="B7" s="7" t="s">
        <v>8</v>
      </c>
      <c r="C7" s="8" t="s">
        <v>9</v>
      </c>
      <c r="D7" s="8" t="s">
        <v>10</v>
      </c>
    </row>
    <row r="8" customFormat="false" ht="15" hidden="false" customHeight="false" outlineLevel="0" collapsed="false">
      <c r="A8" s="7" t="n">
        <v>2</v>
      </c>
      <c r="B8" s="7" t="s">
        <v>11</v>
      </c>
      <c r="C8" s="8" t="s">
        <v>12</v>
      </c>
      <c r="D8" s="8"/>
    </row>
    <row r="9" customFormat="false" ht="15" hidden="false" customHeight="false" outlineLevel="0" collapsed="false">
      <c r="A9" s="7" t="n">
        <v>3</v>
      </c>
      <c r="B9" s="7" t="s">
        <v>13</v>
      </c>
      <c r="C9" s="8" t="s">
        <v>12</v>
      </c>
      <c r="D9" s="8"/>
    </row>
    <row r="10" customFormat="false" ht="15" hidden="false" customHeight="false" outlineLevel="0" collapsed="false">
      <c r="A10" s="7" t="n">
        <v>4</v>
      </c>
      <c r="B10" s="7" t="s">
        <v>14</v>
      </c>
      <c r="C10" s="8" t="s">
        <v>12</v>
      </c>
      <c r="D10" s="8"/>
    </row>
    <row r="11" customFormat="false" ht="15" hidden="false" customHeight="false" outlineLevel="0" collapsed="false">
      <c r="A11" s="7" t="n">
        <v>5</v>
      </c>
      <c r="B11" s="7" t="s">
        <v>15</v>
      </c>
      <c r="C11" s="8" t="s">
        <v>12</v>
      </c>
      <c r="D11" s="8"/>
    </row>
    <row r="13" customFormat="false" ht="15" hidden="false" customHeight="false" outlineLevel="0" collapsed="false">
      <c r="B13" s="9" t="s">
        <v>16</v>
      </c>
      <c r="C13" s="10" t="str">
        <f aca="false">IF(COUNTIF(C7:C11,"Yes")=5,"Ready","Not yet")</f>
        <v>Not yet</v>
      </c>
    </row>
    <row r="14" customFormat="false" ht="15" hidden="false" customHeight="false" outlineLevel="0" collapsed="false">
      <c r="B14" s="11" t="s">
        <v>17</v>
      </c>
      <c r="C14" s="11" t="str">
        <f aca="false">COUNTIF(C7:C11,"Yes")&amp;" of 5"</f>
        <v>1 of 5</v>
      </c>
    </row>
    <row r="16" customFormat="false" ht="30" hidden="false" customHeight="true" outlineLevel="0" collapsed="false">
      <c r="A16" s="12" t="s">
        <v>18</v>
      </c>
      <c r="B16" s="12"/>
      <c r="C16" s="12"/>
      <c r="D16" s="12"/>
    </row>
  </sheetData>
  <mergeCells count="1">
    <mergeCell ref="A16:D16"/>
  </mergeCells>
  <dataValidations count="1">
    <dataValidation allowBlank="false" errorStyle="stop" operator="between" showDropDown="false" showErrorMessage="false" showInputMessage="false" sqref="C7:C11" type="list">
      <formula1>"Yes,No"</formula1>
      <formula2>0</formula2>
    </dataValidation>
  </dataValidations>
  <hyperlinks>
    <hyperlink ref="D2" r:id="rId1" display="Try Sumtracker for 14 days →"/>
    <hyperlink ref="A16" r:id="rId2" display="Keep stock per location in one place and synced to Shopify. Try Sumtracker for 14 day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55D2"/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9" min="7" style="0" width="12"/>
    <col collapsed="false" customWidth="true" hidden="false" outlineLevel="0" max="10" min="10" style="0" width="30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customFormat="false" ht="25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</row>
    <row r="3" customFormat="false" ht="19.7" hidden="false" customHeight="false" outlineLevel="0" collapsed="false">
      <c r="A3" s="4" t="s">
        <v>19</v>
      </c>
    </row>
    <row r="4" customFormat="false" ht="15" hidden="false" customHeight="false" outlineLevel="0" collapsed="false">
      <c r="A4" s="5" t="s">
        <v>20</v>
      </c>
    </row>
    <row r="6" customFormat="false" ht="31.5" hidden="false" customHeight="true" outlineLevel="0" collapsed="false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29</v>
      </c>
      <c r="J6" s="6" t="s">
        <v>30</v>
      </c>
    </row>
    <row r="7" customFormat="false" ht="15" hidden="false" customHeight="false" outlineLevel="0" collapsed="false">
      <c r="A7" s="13" t="s">
        <v>31</v>
      </c>
      <c r="B7" s="14" t="n">
        <v>12</v>
      </c>
      <c r="C7" s="14" t="n">
        <v>5</v>
      </c>
      <c r="D7" s="14" t="n">
        <v>83</v>
      </c>
      <c r="E7" s="14" t="n">
        <v>100</v>
      </c>
      <c r="F7" s="13" t="n">
        <f aca="false">B7+C7+D7</f>
        <v>100</v>
      </c>
      <c r="G7" s="13" t="n">
        <f aca="false">E7-F7</f>
        <v>0</v>
      </c>
      <c r="H7" s="14" t="n">
        <v>80</v>
      </c>
      <c r="I7" s="13" t="n">
        <f aca="false">E7-H7</f>
        <v>20</v>
      </c>
      <c r="J7" s="13" t="str">
        <f aca="false">IF(AND(G7=0,I7=0),"Matches",IF(G7&lt;&gt;0,"Check states","Count or adjustment error"))</f>
        <v>Count or adjustment error</v>
      </c>
    </row>
    <row r="8" customFormat="false" ht="15" hidden="false" customHeight="false" outlineLevel="0" collapsed="false">
      <c r="A8" s="13" t="s">
        <v>32</v>
      </c>
      <c r="B8" s="14" t="n">
        <v>0</v>
      </c>
      <c r="C8" s="14" t="n">
        <v>2</v>
      </c>
      <c r="D8" s="14" t="n">
        <v>18</v>
      </c>
      <c r="E8" s="14" t="n">
        <v>20</v>
      </c>
      <c r="F8" s="13" t="n">
        <f aca="false">B8+C8+D8</f>
        <v>20</v>
      </c>
      <c r="G8" s="13" t="n">
        <f aca="false">E8-F8</f>
        <v>0</v>
      </c>
      <c r="H8" s="14" t="n">
        <v>20</v>
      </c>
      <c r="I8" s="13" t="n">
        <f aca="false">E8-H8</f>
        <v>0</v>
      </c>
      <c r="J8" s="13" t="str">
        <f aca="false">IF(AND(G8=0,I8=0),"Matches",IF(G8&lt;&gt;0,"Check states","Count or adjustment error"))</f>
        <v>Matches</v>
      </c>
    </row>
    <row r="9" customFormat="false" ht="15" hidden="false" customHeight="false" outlineLevel="0" collapsed="false">
      <c r="A9" s="15"/>
      <c r="B9" s="15"/>
      <c r="C9" s="15"/>
      <c r="D9" s="15"/>
      <c r="E9" s="15"/>
      <c r="F9" s="13" t="str">
        <f aca="false">IF(COUNT(B9:D9)=0,"",B9+C9+D9)</f>
        <v/>
      </c>
      <c r="G9" s="13" t="str">
        <f aca="false">IF(F9="","",E9-F9)</f>
        <v/>
      </c>
      <c r="H9" s="15"/>
      <c r="I9" s="13" t="str">
        <f aca="false">IF(OR(E9="",H9=""),"",E9-H9)</f>
        <v/>
      </c>
      <c r="J9" s="13" t="str">
        <f aca="false">IF(F9="","",IF(AND(G9=0,I9=0),"Matches",IF(G9&lt;&gt;0,"Check states","Count or adjustment error")))</f>
        <v/>
      </c>
    </row>
    <row r="10" customFormat="false" ht="15" hidden="false" customHeight="false" outlineLevel="0" collapsed="false">
      <c r="A10" s="15"/>
      <c r="B10" s="15"/>
      <c r="C10" s="15"/>
      <c r="D10" s="15"/>
      <c r="E10" s="15"/>
      <c r="F10" s="13" t="str">
        <f aca="false">IF(COUNT(B10:D10)=0,"",B10+C10+D10)</f>
        <v/>
      </c>
      <c r="G10" s="13" t="str">
        <f aca="false">IF(F10="","",E10-F10)</f>
        <v/>
      </c>
      <c r="H10" s="15"/>
      <c r="I10" s="13" t="str">
        <f aca="false">IF(OR(E10="",H10=""),"",E10-H10)</f>
        <v/>
      </c>
      <c r="J10" s="13" t="str">
        <f aca="false">IF(F10="","",IF(AND(G10=0,I10=0),"Matches",IF(G10&lt;&gt;0,"Check states","Count or adjustment error")))</f>
        <v/>
      </c>
    </row>
    <row r="11" customFormat="false" ht="15" hidden="false" customHeight="false" outlineLevel="0" collapsed="false">
      <c r="A11" s="15"/>
      <c r="B11" s="15"/>
      <c r="C11" s="15"/>
      <c r="D11" s="15"/>
      <c r="E11" s="15"/>
      <c r="F11" s="13" t="str">
        <f aca="false">IF(COUNT(B11:D11)=0,"",B11+C11+D11)</f>
        <v/>
      </c>
      <c r="G11" s="13" t="str">
        <f aca="false">IF(F11="","",E11-F11)</f>
        <v/>
      </c>
      <c r="H11" s="15"/>
      <c r="I11" s="13" t="str">
        <f aca="false">IF(OR(E11="",H11=""),"",E11-H11)</f>
        <v/>
      </c>
      <c r="J11" s="13" t="str">
        <f aca="false">IF(F11="","",IF(AND(G11=0,I11=0),"Matches",IF(G11&lt;&gt;0,"Check states","Count or adjustment error")))</f>
        <v/>
      </c>
    </row>
    <row r="12" customFormat="false" ht="15" hidden="false" customHeight="false" outlineLevel="0" collapsed="false">
      <c r="A12" s="16" t="s">
        <v>33</v>
      </c>
      <c r="B12" s="16" t="n">
        <f aca="false">SUM(B7:B11)</f>
        <v>12</v>
      </c>
      <c r="C12" s="16" t="n">
        <f aca="false">SUM(C7:C11)</f>
        <v>7</v>
      </c>
      <c r="D12" s="16" t="n">
        <f aca="false">SUM(D7:D11)</f>
        <v>101</v>
      </c>
      <c r="E12" s="16" t="n">
        <f aca="false">SUM(E7:E11)</f>
        <v>120</v>
      </c>
      <c r="F12" s="16" t="n">
        <f aca="false">SUM(F7:F11)</f>
        <v>120</v>
      </c>
      <c r="G12" s="16"/>
      <c r="H12" s="16" t="n">
        <f aca="false">SUM(H7:H11)</f>
        <v>100</v>
      </c>
      <c r="I12" s="16" t="n">
        <f aca="false">SUM(I7:I11)</f>
        <v>20</v>
      </c>
      <c r="J12" s="16"/>
    </row>
    <row r="14" customFormat="false" ht="15" hidden="false" customHeight="false" outlineLevel="0" collapsed="false">
      <c r="A14" s="17" t="s">
        <v>34</v>
      </c>
    </row>
    <row r="16" customFormat="false" ht="30" hidden="false" customHeight="true" outlineLevel="0" collapsed="false">
      <c r="A16" s="12" t="s">
        <v>18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A16:J16"/>
  </mergeCells>
  <hyperlinks>
    <hyperlink ref="J2" r:id="rId1" display="Try Sumtracker for 14 days →"/>
    <hyperlink ref="A16" r:id="rId2" display="Keep stock per location in one place and synced to Shopify. Try Sumtracker for 14 day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55D2"/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70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/>
      <c r="B1" s="1"/>
      <c r="C1" s="1"/>
      <c r="D1" s="2" t="s">
        <v>0</v>
      </c>
    </row>
    <row r="2" customFormat="false" ht="25.5" hidden="false" customHeight="true" outlineLevel="0" collapsed="false">
      <c r="A2" s="1"/>
      <c r="B2" s="1"/>
      <c r="C2" s="1"/>
      <c r="D2" s="3" t="s">
        <v>1</v>
      </c>
    </row>
    <row r="3" customFormat="false" ht="19.7" hidden="false" customHeight="false" outlineLevel="0" collapsed="false">
      <c r="A3" s="4" t="s">
        <v>35</v>
      </c>
    </row>
    <row r="4" customFormat="false" ht="15" hidden="false" customHeight="false" outlineLevel="0" collapsed="false">
      <c r="A4" s="5" t="s">
        <v>36</v>
      </c>
    </row>
    <row r="6" customFormat="false" ht="26.85" hidden="false" customHeight="false" outlineLevel="0" collapsed="false">
      <c r="A6" s="6" t="s">
        <v>4</v>
      </c>
      <c r="B6" s="6" t="s">
        <v>37</v>
      </c>
      <c r="C6" s="6" t="s">
        <v>38</v>
      </c>
      <c r="D6" s="6" t="s">
        <v>39</v>
      </c>
    </row>
    <row r="7" customFormat="false" ht="23.85" hidden="false" customHeight="false" outlineLevel="0" collapsed="false">
      <c r="A7" s="7" t="n">
        <v>1</v>
      </c>
      <c r="B7" s="7" t="s">
        <v>40</v>
      </c>
      <c r="C7" s="7" t="s">
        <v>41</v>
      </c>
      <c r="D7" s="8" t="s">
        <v>12</v>
      </c>
    </row>
    <row r="8" customFormat="false" ht="15" hidden="false" customHeight="false" outlineLevel="0" collapsed="false">
      <c r="A8" s="7" t="n">
        <v>2</v>
      </c>
      <c r="B8" s="7" t="s">
        <v>42</v>
      </c>
      <c r="C8" s="7" t="s">
        <v>43</v>
      </c>
      <c r="D8" s="8" t="s">
        <v>12</v>
      </c>
    </row>
    <row r="9" customFormat="false" ht="15" hidden="false" customHeight="false" outlineLevel="0" collapsed="false">
      <c r="A9" s="7" t="n">
        <v>3</v>
      </c>
      <c r="B9" s="7" t="s">
        <v>44</v>
      </c>
      <c r="C9" s="7" t="s">
        <v>45</v>
      </c>
      <c r="D9" s="8" t="s">
        <v>12</v>
      </c>
    </row>
    <row r="10" customFormat="false" ht="15" hidden="false" customHeight="false" outlineLevel="0" collapsed="false">
      <c r="A10" s="7" t="n">
        <v>4</v>
      </c>
      <c r="B10" s="7" t="s">
        <v>46</v>
      </c>
      <c r="C10" s="7" t="s">
        <v>47</v>
      </c>
      <c r="D10" s="8" t="s">
        <v>12</v>
      </c>
    </row>
    <row r="11" customFormat="false" ht="15" hidden="false" customHeight="false" outlineLevel="0" collapsed="false">
      <c r="A11" s="7" t="n">
        <v>5</v>
      </c>
      <c r="B11" s="7" t="s">
        <v>48</v>
      </c>
      <c r="C11" s="7" t="s">
        <v>49</v>
      </c>
      <c r="D11" s="8" t="s">
        <v>12</v>
      </c>
    </row>
    <row r="12" customFormat="false" ht="23.85" hidden="false" customHeight="false" outlineLevel="0" collapsed="false">
      <c r="A12" s="7" t="n">
        <v>6</v>
      </c>
      <c r="B12" s="7" t="s">
        <v>50</v>
      </c>
      <c r="C12" s="7" t="s">
        <v>51</v>
      </c>
      <c r="D12" s="8" t="s">
        <v>12</v>
      </c>
    </row>
    <row r="14" customFormat="false" ht="15" hidden="false" customHeight="false" outlineLevel="0" collapsed="false">
      <c r="B14" s="9" t="s">
        <v>52</v>
      </c>
      <c r="C14" s="18" t="n">
        <f aca="false">COUNTIF(D7:D12,"Yes")</f>
        <v>0</v>
      </c>
    </row>
    <row r="16" customFormat="false" ht="30" hidden="false" customHeight="true" outlineLevel="0" collapsed="false">
      <c r="A16" s="12" t="s">
        <v>18</v>
      </c>
      <c r="B16" s="12"/>
      <c r="C16" s="12"/>
      <c r="D16" s="12"/>
    </row>
  </sheetData>
  <mergeCells count="1">
    <mergeCell ref="A16:D16"/>
  </mergeCells>
  <dataValidations count="1">
    <dataValidation allowBlank="false" errorStyle="stop" operator="between" showDropDown="false" showErrorMessage="false" showInputMessage="false" sqref="D7:D12" type="list">
      <formula1>"Yes,No"</formula1>
      <formula2>0</formula2>
    </dataValidation>
  </dataValidations>
  <hyperlinks>
    <hyperlink ref="D2" r:id="rId1" display="Try Sumtracker for 14 days →"/>
    <hyperlink ref="A16" r:id="rId2" display="Keep stock per location in one place and synced to Shopify. Try Sumtracker for 14 day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2026-10-28T11:41:47Z</dcterms:created>
  <dc:creator>openpyxl</dc:creator>
  <dc:description/>
  <dc:language>en-US</dc:language>
  <cp:lastModifiedBy/>
  <dcterms:modified xsi:type="dcterms:W3CDTF">2026-10-28T11:41:47Z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