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ond\Desktop\Rhonda\Links\HHS _ Programming 2024-2025\Programming\"/>
    </mc:Choice>
  </mc:AlternateContent>
  <xr:revisionPtr revIDLastSave="0" documentId="13_ncr:1_{860B16FE-B817-4E9C-B943-06F113E6619E}" xr6:coauthVersionLast="47" xr6:coauthVersionMax="47" xr10:uidLastSave="{00000000-0000-0000-0000-000000000000}"/>
  <bookViews>
    <workbookView xWindow="-108" yWindow="612" windowWidth="23256" windowHeight="1173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/>
  <c r="D21" i="1"/>
  <c r="D25" i="1" s="1"/>
  <c r="D9" i="1"/>
  <c r="D7" i="1"/>
  <c r="D5" i="1"/>
  <c r="D13" i="1" l="1"/>
</calcChain>
</file>

<file path=xl/sharedStrings.xml><?xml version="1.0" encoding="utf-8"?>
<sst xmlns="http://schemas.openxmlformats.org/spreadsheetml/2006/main" count="44" uniqueCount="30">
  <si>
    <t>FY26 Event, Activity , Program or Committee Name:  HHS</t>
  </si>
  <si>
    <t>Amount (number of attendees, etc)</t>
  </si>
  <si>
    <t>Cost Per</t>
  </si>
  <si>
    <t>FY26 Total</t>
  </si>
  <si>
    <t>FY25 Cost (for Comparison Purposes)</t>
  </si>
  <si>
    <t>Justification/Explanation</t>
  </si>
  <si>
    <t>Mental Health Summit #1</t>
  </si>
  <si>
    <t>Mental Health Umbrella Program- Bullying, Sleep Deprivation</t>
  </si>
  <si>
    <t>Facilities/Room Rental Fees</t>
  </si>
  <si>
    <t>One of the MH Summits needs to be done in conjuction w/Black Family March Event</t>
  </si>
  <si>
    <t>Speaker Gifts (Gift Cards)</t>
  </si>
  <si>
    <t>Printed Materials (Flyers,  poster &amp; signs)</t>
  </si>
  <si>
    <t>Food (include taxes and tips if applciable)</t>
  </si>
  <si>
    <t>Miscellaneous (Tablecloths/ Table setup)</t>
  </si>
  <si>
    <t>Marketing and Communciations</t>
  </si>
  <si>
    <t>Relaxation Exercise</t>
  </si>
  <si>
    <t>Give Aways for participants</t>
  </si>
  <si>
    <t>Monthly Email Tips</t>
  </si>
  <si>
    <t>NA</t>
  </si>
  <si>
    <t>Subtotal</t>
  </si>
  <si>
    <t>Mental Health Summit #2</t>
  </si>
  <si>
    <t>Mental Health Umbrella Program - Financial</t>
  </si>
  <si>
    <t>Programming</t>
  </si>
  <si>
    <t xml:space="preserve">Suicide Walk </t>
  </si>
  <si>
    <t>Eastern Area Initiative</t>
  </si>
  <si>
    <t>BP Cuffs</t>
  </si>
  <si>
    <t xml:space="preserve">TOTAL </t>
  </si>
  <si>
    <t xml:space="preserve">Programming - $2600, Black Families - $1000 &amp; Umbrella HHS portion - $1000 </t>
  </si>
  <si>
    <t xml:space="preserve">Red Dress </t>
  </si>
  <si>
    <t>Separate Line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</si>
</sst>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6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4" borderId="0" xfId="0" applyFill="1"/>
    <xf numFmtId="0" fontId="5" fillId="2" borderId="1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selection activeCell="F33" sqref="F33"/>
    </sheetView>
  </sheetViews>
  <sheetFormatPr defaultColWidth="8.85546875" defaultRowHeight="14.45"/>
  <cols>
    <col min="1" max="1" width="36.42578125" customWidth="1"/>
    <col min="2" max="2" width="19.85546875" style="1" customWidth="1"/>
    <col min="3" max="3" width="22.5703125" style="1" customWidth="1"/>
    <col min="4" max="4" width="23.5703125" style="1" customWidth="1"/>
    <col min="5" max="5" width="23.5703125" style="8" customWidth="1"/>
    <col min="6" max="6" width="70.7109375" style="1" bestFit="1" customWidth="1"/>
  </cols>
  <sheetData>
    <row r="1" spans="1:6" ht="18">
      <c r="A1" s="31" t="s">
        <v>0</v>
      </c>
      <c r="B1" s="32"/>
      <c r="C1" s="33"/>
      <c r="D1" s="5"/>
      <c r="E1" s="6"/>
      <c r="F1" s="5"/>
    </row>
    <row r="2" spans="1:6" ht="54">
      <c r="A2" s="4"/>
      <c r="B2" s="6" t="s">
        <v>1</v>
      </c>
      <c r="C2" s="5" t="s">
        <v>2</v>
      </c>
      <c r="D2" s="5" t="s">
        <v>3</v>
      </c>
      <c r="E2" s="6" t="s">
        <v>4</v>
      </c>
      <c r="F2" s="5" t="s">
        <v>5</v>
      </c>
    </row>
    <row r="3" spans="1:6">
      <c r="A3" s="13" t="s">
        <v>6</v>
      </c>
      <c r="B3" s="3"/>
      <c r="C3" s="3"/>
      <c r="D3" s="3"/>
      <c r="E3" s="7"/>
      <c r="F3" s="3" t="s">
        <v>7</v>
      </c>
    </row>
    <row r="4" spans="1:6">
      <c r="A4" s="2" t="s">
        <v>8</v>
      </c>
      <c r="B4" s="3">
        <v>50</v>
      </c>
      <c r="C4" s="3">
        <v>5</v>
      </c>
      <c r="D4" s="3">
        <v>250</v>
      </c>
      <c r="E4" s="7">
        <v>0</v>
      </c>
      <c r="F4" s="1" t="s">
        <v>9</v>
      </c>
    </row>
    <row r="5" spans="1:6">
      <c r="A5" s="2" t="s">
        <v>10</v>
      </c>
      <c r="B5" s="3">
        <v>4</v>
      </c>
      <c r="C5" s="3">
        <v>50</v>
      </c>
      <c r="D5" s="3">
        <f t="shared" ref="D5:D9" si="0">+B5*C5</f>
        <v>200</v>
      </c>
      <c r="E5" s="10">
        <v>0</v>
      </c>
      <c r="F5" s="3"/>
    </row>
    <row r="6" spans="1:6">
      <c r="A6" s="2" t="s">
        <v>11</v>
      </c>
      <c r="B6" s="3">
        <v>50</v>
      </c>
      <c r="C6" s="3">
        <v>4</v>
      </c>
      <c r="D6" s="3">
        <v>200</v>
      </c>
      <c r="E6" s="7">
        <v>0</v>
      </c>
      <c r="F6" s="3"/>
    </row>
    <row r="7" spans="1:6">
      <c r="A7" s="2" t="s">
        <v>12</v>
      </c>
      <c r="B7" s="3">
        <v>50</v>
      </c>
      <c r="C7" s="9">
        <v>12</v>
      </c>
      <c r="D7" s="3">
        <f t="shared" si="0"/>
        <v>600</v>
      </c>
      <c r="E7" s="10">
        <v>0</v>
      </c>
      <c r="F7" s="3"/>
    </row>
    <row r="8" spans="1:6">
      <c r="A8" s="2" t="s">
        <v>13</v>
      </c>
      <c r="B8" s="3">
        <v>0</v>
      </c>
      <c r="C8" s="3">
        <v>0</v>
      </c>
      <c r="D8" s="3">
        <v>100</v>
      </c>
      <c r="E8" s="7">
        <v>0</v>
      </c>
      <c r="F8" s="3"/>
    </row>
    <row r="9" spans="1:6">
      <c r="A9" s="2" t="s">
        <v>14</v>
      </c>
      <c r="B9" s="3">
        <v>0</v>
      </c>
      <c r="C9" s="3">
        <v>0</v>
      </c>
      <c r="D9" s="3">
        <f t="shared" si="0"/>
        <v>0</v>
      </c>
      <c r="E9" s="7">
        <v>0</v>
      </c>
      <c r="F9" s="3"/>
    </row>
    <row r="10" spans="1:6">
      <c r="A10" s="2" t="s">
        <v>15</v>
      </c>
      <c r="B10" s="3">
        <v>0</v>
      </c>
      <c r="C10" s="3">
        <v>0</v>
      </c>
      <c r="D10" s="3">
        <v>0</v>
      </c>
      <c r="E10" s="7">
        <v>0</v>
      </c>
      <c r="F10" s="3"/>
    </row>
    <row r="11" spans="1:6">
      <c r="A11" s="2" t="s">
        <v>16</v>
      </c>
      <c r="B11" s="3">
        <v>50</v>
      </c>
      <c r="C11" s="3">
        <v>8</v>
      </c>
      <c r="D11" s="3">
        <v>400</v>
      </c>
      <c r="E11" s="7">
        <v>0</v>
      </c>
      <c r="F11" s="3"/>
    </row>
    <row r="12" spans="1:6">
      <c r="A12" s="17" t="s">
        <v>17</v>
      </c>
      <c r="B12" s="16" t="s">
        <v>18</v>
      </c>
      <c r="C12" s="16">
        <v>0</v>
      </c>
      <c r="D12" s="28">
        <v>0</v>
      </c>
      <c r="E12" s="19">
        <v>0</v>
      </c>
      <c r="F12" s="16"/>
    </row>
    <row r="13" spans="1:6" s="20" customFormat="1">
      <c r="A13" s="21" t="s">
        <v>19</v>
      </c>
      <c r="B13" s="22"/>
      <c r="C13" s="22"/>
      <c r="D13" s="23">
        <f>SUM(D4:D12)</f>
        <v>1750</v>
      </c>
      <c r="E13" s="24"/>
      <c r="F13" s="22"/>
    </row>
    <row r="14" spans="1:6" s="20" customFormat="1">
      <c r="A14" s="17"/>
      <c r="B14" s="16"/>
      <c r="C14" s="16"/>
      <c r="D14" s="18"/>
      <c r="E14" s="19"/>
      <c r="F14" s="16"/>
    </row>
    <row r="15" spans="1:6" s="20" customFormat="1">
      <c r="A15" s="13" t="s">
        <v>20</v>
      </c>
      <c r="B15" s="3"/>
      <c r="C15" s="3"/>
      <c r="D15" s="3"/>
      <c r="E15" s="7"/>
      <c r="F15" s="3" t="s">
        <v>21</v>
      </c>
    </row>
    <row r="16" spans="1:6" s="20" customFormat="1">
      <c r="A16" s="2" t="s">
        <v>8</v>
      </c>
      <c r="B16" s="3">
        <v>50</v>
      </c>
      <c r="C16" s="3">
        <v>5</v>
      </c>
      <c r="D16" s="3">
        <v>250</v>
      </c>
      <c r="E16" s="7">
        <v>0</v>
      </c>
      <c r="F16" s="1" t="s">
        <v>9</v>
      </c>
    </row>
    <row r="17" spans="1:6" s="20" customFormat="1">
      <c r="A17" s="2" t="s">
        <v>10</v>
      </c>
      <c r="B17" s="3">
        <v>4</v>
      </c>
      <c r="C17" s="3">
        <v>50</v>
      </c>
      <c r="D17" s="3">
        <f t="shared" ref="D17" si="1">+B17*C17</f>
        <v>200</v>
      </c>
      <c r="E17" s="10">
        <v>0</v>
      </c>
      <c r="F17" s="3"/>
    </row>
    <row r="18" spans="1:6" s="20" customFormat="1">
      <c r="A18" s="2" t="s">
        <v>11</v>
      </c>
      <c r="B18" s="3">
        <v>50</v>
      </c>
      <c r="C18" s="3">
        <v>4</v>
      </c>
      <c r="D18" s="3">
        <v>200</v>
      </c>
      <c r="E18" s="7">
        <v>0</v>
      </c>
      <c r="F18" s="3"/>
    </row>
    <row r="19" spans="1:6" s="20" customFormat="1">
      <c r="A19" s="2" t="s">
        <v>12</v>
      </c>
      <c r="B19" s="3">
        <v>50</v>
      </c>
      <c r="C19" s="9">
        <v>12</v>
      </c>
      <c r="D19" s="3">
        <f t="shared" ref="D19" si="2">+B19*C19</f>
        <v>600</v>
      </c>
      <c r="E19" s="10">
        <v>0</v>
      </c>
      <c r="F19" s="3"/>
    </row>
    <row r="20" spans="1:6" s="20" customFormat="1">
      <c r="A20" s="2" t="s">
        <v>13</v>
      </c>
      <c r="B20" s="3">
        <v>0</v>
      </c>
      <c r="C20" s="3">
        <v>0</v>
      </c>
      <c r="D20" s="3">
        <v>100</v>
      </c>
      <c r="E20" s="7">
        <v>0</v>
      </c>
      <c r="F20" s="3"/>
    </row>
    <row r="21" spans="1:6" s="20" customFormat="1">
      <c r="A21" s="2" t="s">
        <v>14</v>
      </c>
      <c r="B21" s="3">
        <v>0</v>
      </c>
      <c r="C21" s="3">
        <v>0</v>
      </c>
      <c r="D21" s="3">
        <f t="shared" ref="D21" si="3">+B21*C21</f>
        <v>0</v>
      </c>
      <c r="E21" s="7">
        <v>0</v>
      </c>
      <c r="F21" s="3"/>
    </row>
    <row r="22" spans="1:6">
      <c r="A22" s="2" t="s">
        <v>15</v>
      </c>
      <c r="B22" s="3">
        <v>0</v>
      </c>
      <c r="C22" s="3">
        <v>0</v>
      </c>
      <c r="D22" s="3">
        <v>0</v>
      </c>
      <c r="E22" s="7">
        <v>0</v>
      </c>
      <c r="F22" s="3"/>
    </row>
    <row r="23" spans="1:6">
      <c r="A23" s="2" t="s">
        <v>16</v>
      </c>
      <c r="B23" s="3">
        <v>50</v>
      </c>
      <c r="C23" s="3">
        <v>8</v>
      </c>
      <c r="D23" s="3">
        <v>400</v>
      </c>
      <c r="E23" s="7">
        <v>0</v>
      </c>
      <c r="F23" s="16"/>
    </row>
    <row r="24" spans="1:6" s="25" customFormat="1">
      <c r="A24" s="17" t="s">
        <v>17</v>
      </c>
      <c r="B24" s="16" t="s">
        <v>18</v>
      </c>
      <c r="C24" s="16">
        <v>0</v>
      </c>
      <c r="D24" s="28">
        <v>0</v>
      </c>
      <c r="E24" s="19">
        <v>0</v>
      </c>
      <c r="F24" s="26"/>
    </row>
    <row r="25" spans="1:6" s="20" customFormat="1">
      <c r="A25" s="21" t="s">
        <v>19</v>
      </c>
      <c r="B25" s="22"/>
      <c r="C25" s="22"/>
      <c r="D25" s="23">
        <f>SUM(D16:D24)</f>
        <v>1750</v>
      </c>
      <c r="E25" s="24"/>
      <c r="F25" s="22"/>
    </row>
    <row r="26" spans="1:6" s="20" customFormat="1">
      <c r="A26" s="17"/>
      <c r="B26" s="16"/>
      <c r="C26" s="16"/>
      <c r="D26" s="18"/>
      <c r="E26" s="19"/>
      <c r="F26" s="16"/>
    </row>
    <row r="27" spans="1:6">
      <c r="A27" s="2"/>
      <c r="B27" s="3"/>
      <c r="C27" s="3"/>
      <c r="D27" s="3"/>
      <c r="E27" s="7"/>
      <c r="F27" s="3"/>
    </row>
    <row r="28" spans="1:6">
      <c r="A28" s="13" t="s">
        <v>22</v>
      </c>
      <c r="B28" s="3"/>
      <c r="C28" s="3"/>
      <c r="D28" s="3"/>
      <c r="E28" s="7"/>
      <c r="F28" s="3"/>
    </row>
    <row r="29" spans="1:6">
      <c r="A29" s="2" t="s">
        <v>23</v>
      </c>
      <c r="B29" s="3">
        <v>0</v>
      </c>
      <c r="C29" s="3">
        <v>0</v>
      </c>
      <c r="D29" s="3">
        <v>500</v>
      </c>
      <c r="E29" s="7">
        <v>500</v>
      </c>
      <c r="F29" s="16" t="s">
        <v>24</v>
      </c>
    </row>
    <row r="30" spans="1:6">
      <c r="A30" s="2" t="s">
        <v>25</v>
      </c>
      <c r="B30" s="3">
        <v>20</v>
      </c>
      <c r="C30" s="3">
        <v>30</v>
      </c>
      <c r="D30" s="3">
        <v>600</v>
      </c>
      <c r="E30" s="7"/>
      <c r="F30" s="16" t="s">
        <v>24</v>
      </c>
    </row>
    <row r="31" spans="1:6">
      <c r="A31" s="2" t="s">
        <v>19</v>
      </c>
      <c r="B31" s="3"/>
      <c r="C31" s="3"/>
      <c r="D31" s="3">
        <v>1100</v>
      </c>
      <c r="E31" s="7"/>
      <c r="F31" s="3"/>
    </row>
    <row r="32" spans="1:6" s="27" customFormat="1">
      <c r="B32" s="29"/>
      <c r="C32" s="29"/>
      <c r="D32" s="29"/>
      <c r="E32" s="30"/>
      <c r="F32" s="29"/>
    </row>
    <row r="33" spans="1:6">
      <c r="A33" s="15" t="s">
        <v>26</v>
      </c>
      <c r="B33" s="11"/>
      <c r="C33" s="11"/>
      <c r="D33" s="14">
        <v>4600</v>
      </c>
      <c r="E33" s="12"/>
      <c r="F33" s="11" t="s">
        <v>27</v>
      </c>
    </row>
    <row r="34" spans="1:6">
      <c r="A34" s="2" t="s">
        <v>28</v>
      </c>
      <c r="B34" s="3"/>
      <c r="C34" s="3"/>
      <c r="D34" s="9">
        <v>1200</v>
      </c>
      <c r="E34" s="7"/>
      <c r="F34" s="3" t="s">
        <v>29</v>
      </c>
    </row>
    <row r="35" spans="1:6">
      <c r="A35" s="34"/>
      <c r="B35" s="34"/>
      <c r="C35" s="34"/>
      <c r="D35" s="34"/>
    </row>
  </sheetData>
  <mergeCells count="2">
    <mergeCell ref="A1:C1"/>
    <mergeCell ref="A35:D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306225-060C-41B6-9BF9-79FD0618053D}"/>
</file>

<file path=customXml/itemProps2.xml><?xml version="1.0" encoding="utf-8"?>
<ds:datastoreItem xmlns:ds="http://schemas.openxmlformats.org/officeDocument/2006/customXml" ds:itemID="{5C4821D6-1884-4889-8320-15741ADF8E4A}"/>
</file>

<file path=customXml/itemProps3.xml><?xml version="1.0" encoding="utf-8"?>
<ds:datastoreItem xmlns:ds="http://schemas.openxmlformats.org/officeDocument/2006/customXml" ds:itemID="{1C6F778A-5EF0-4D09-95F0-658B4DE5F8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Guest User</cp:lastModifiedBy>
  <cp:revision/>
  <dcterms:created xsi:type="dcterms:W3CDTF">2024-11-17T13:38:52Z</dcterms:created>
  <dcterms:modified xsi:type="dcterms:W3CDTF">2024-12-26T20:40:30Z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c6cf9b-19f1-4a2e-912d-568f6b3f50a0_Enabled">
    <vt:lpwstr>true</vt:lpwstr>
  </property>
  <property fmtid="{D5CDD505-2E9C-101B-9397-08002B2CF9AE}" pid="3" name="MSIP_Label_18c6cf9b-19f1-4a2e-912d-568f6b3f50a0_SetDate">
    <vt:lpwstr>2024-11-30T16:13:00Z</vt:lpwstr>
  </property>
  <property fmtid="{D5CDD505-2E9C-101B-9397-08002B2CF9AE}" pid="4" name="MSIP_Label_18c6cf9b-19f1-4a2e-912d-568f6b3f50a0_Method">
    <vt:lpwstr>Standard</vt:lpwstr>
  </property>
  <property fmtid="{D5CDD505-2E9C-101B-9397-08002B2CF9AE}" pid="5" name="MSIP_Label_18c6cf9b-19f1-4a2e-912d-568f6b3f50a0_Name">
    <vt:lpwstr>Internal</vt:lpwstr>
  </property>
  <property fmtid="{D5CDD505-2E9C-101B-9397-08002B2CF9AE}" pid="6" name="MSIP_Label_18c6cf9b-19f1-4a2e-912d-568f6b3f50a0_SiteId">
    <vt:lpwstr>6dd8b6a1-6749-4de3-a27e-3fd3484c6da7</vt:lpwstr>
  </property>
  <property fmtid="{D5CDD505-2E9C-101B-9397-08002B2CF9AE}" pid="7" name="MSIP_Label_18c6cf9b-19f1-4a2e-912d-568f6b3f50a0_ActionId">
    <vt:lpwstr>7135093c-8f4b-4f83-bf5b-be4b6f198cfb</vt:lpwstr>
  </property>
  <property fmtid="{D5CDD505-2E9C-101B-9397-08002B2CF9AE}" pid="8" name="MSIP_Label_18c6cf9b-19f1-4a2e-912d-568f6b3f50a0_ContentBits">
    <vt:lpwstr>0</vt:lpwstr>
  </property>
  <property fmtid="{D5CDD505-2E9C-101B-9397-08002B2CF9AE}" pid="9" name="_AdHocReviewCycleID">
    <vt:i4>1862850002</vt:i4>
  </property>
  <property fmtid="{D5CDD505-2E9C-101B-9397-08002B2CF9AE}" pid="10" name="_NewReviewCycle">
    <vt:lpwstr/>
  </property>
  <property fmtid="{D5CDD505-2E9C-101B-9397-08002B2CF9AE}" pid="11" name="_EmailSubject">
    <vt:lpwstr>Budget For the Sergeant of Arms</vt:lpwstr>
  </property>
  <property fmtid="{D5CDD505-2E9C-101B-9397-08002B2CF9AE}" pid="12" name="_AuthorEmail">
    <vt:lpwstr>Regina.Clay@carefirst.com</vt:lpwstr>
  </property>
  <property fmtid="{D5CDD505-2E9C-101B-9397-08002B2CF9AE}" pid="13" name="_AuthorEmailDisplayName">
    <vt:lpwstr>Clay, Regina</vt:lpwstr>
  </property>
  <property fmtid="{D5CDD505-2E9C-101B-9397-08002B2CF9AE}" pid="14" name="_ReviewingToolsShownOnce">
    <vt:lpwstr/>
  </property>
  <property fmtid="{D5CDD505-2E9C-101B-9397-08002B2CF9AE}" pid="15" name="ContentTypeId">
    <vt:lpwstr>0x010100C9727DD94F15EF4697CD5FDCE9EF8360</vt:lpwstr>
  </property>
</Properties>
</file>