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Links FY27 Budget/Sargeant at Arms/"/>
    </mc:Choice>
  </mc:AlternateContent>
  <xr:revisionPtr revIDLastSave="4" documentId="8_{80E2650C-7265-44D4-9AA9-69D2CC336712}" xr6:coauthVersionLast="47" xr6:coauthVersionMax="47" xr10:uidLastSave="{A3E414B5-C159-4F33-A64E-9B4E79CACA57}"/>
  <bookViews>
    <workbookView xWindow="-108" yWindow="-108" windowWidth="23256" windowHeight="12456" xr2:uid="{9FCF8AB7-BB9C-4E4F-B4B8-F52D0792658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  <c r="D11" i="1"/>
  <c r="D10" i="1"/>
  <c r="D9" i="1"/>
  <c r="D8" i="1"/>
  <c r="D7" i="1"/>
  <c r="D5" i="1"/>
  <c r="D3" i="1"/>
  <c r="D13" i="1" l="1"/>
</calcChain>
</file>

<file path=xl/sharedStrings.xml><?xml version="1.0" encoding="utf-8"?>
<sst xmlns="http://schemas.openxmlformats.org/spreadsheetml/2006/main" count="31" uniqueCount="28">
  <si>
    <t>Number (e.g. attendees, number of items)</t>
  </si>
  <si>
    <t>Cost Per</t>
  </si>
  <si>
    <t>FY25 Actual</t>
  </si>
  <si>
    <t>Justification/Explanation</t>
  </si>
  <si>
    <t>Totals</t>
  </si>
  <si>
    <t>FY27 Event, Activity or Program Name: Sargeant of Arms</t>
  </si>
  <si>
    <t>Setup Fee</t>
  </si>
  <si>
    <t>AV Fee</t>
  </si>
  <si>
    <t>Technology Costs</t>
  </si>
  <si>
    <t>Auxillary Service processing</t>
  </si>
  <si>
    <t>FY27 Total</t>
  </si>
  <si>
    <t>FY26 Budget (for Comparison Purposes)</t>
  </si>
  <si>
    <t>FY25 Budget</t>
  </si>
  <si>
    <t xml:space="preserve">Not budgeted </t>
  </si>
  <si>
    <t>Use of meeting room technology July (leadership retreat), Sept (chapter retreat); chapter meetings (Oct, Nov, Jan, Feb, Mar, &amp; Apr) May (not included.  Cost for country club is $0)</t>
  </si>
  <si>
    <t>This is an annual fee</t>
  </si>
  <si>
    <t>HCC Class Room-SET 101</t>
  </si>
  <si>
    <t xml:space="preserve">Rental for 1/2 day for chapter meetings </t>
  </si>
  <si>
    <t>HCC Class Room-KHH 162</t>
  </si>
  <si>
    <t>Country Club-New Member Initiation</t>
  </si>
  <si>
    <t>No charge for room rental</t>
  </si>
  <si>
    <t>Set up for SET 101-chapter retreat</t>
  </si>
  <si>
    <t>Breakfast/Lunch-Chapter retreat</t>
  </si>
  <si>
    <t>$10/per person for breakfast; $20/per person for lunch</t>
  </si>
  <si>
    <t>Breakfast-Chapter meetings</t>
  </si>
  <si>
    <t>Breakfast/lunch-Chapter Leadership Retreat</t>
  </si>
  <si>
    <t>Rental for 1/2 day for chapter retreat (executive committee and Chapter retreats)</t>
  </si>
  <si>
    <t>May, Oct, Nov, Jan, Feb, Mar, &amp; Apr ($10 per person and for 7 months for 50 peopoe)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</si>
</sst>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6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192C-CD09-4FEC-A4E6-8CA697D10FD9}">
  <dimension ref="A1:H13"/>
  <sheetViews>
    <sheetView tabSelected="1" topLeftCell="A4" workbookViewId="0">
      <selection activeCell="E13" sqref="E13"/>
    </sheetView>
  </sheetViews>
  <sheetFormatPr defaultRowHeight="14.4" x14ac:dyDescent="0.3"/>
  <cols>
    <col min="1" max="1" width="36.5546875" customWidth="1"/>
    <col min="2" max="2" width="19.6640625" style="1" customWidth="1"/>
    <col min="3" max="3" width="17.109375" style="1" customWidth="1"/>
    <col min="4" max="4" width="18.5546875" style="13" customWidth="1"/>
    <col min="5" max="5" width="28.33203125" style="9" customWidth="1"/>
    <col min="6" max="7" width="23.6640625" style="9" customWidth="1"/>
    <col min="8" max="8" width="30.6640625" style="1" customWidth="1"/>
  </cols>
  <sheetData>
    <row r="1" spans="1:8" ht="18" x14ac:dyDescent="0.35">
      <c r="A1" s="19" t="s">
        <v>5</v>
      </c>
      <c r="B1" s="20"/>
      <c r="C1" s="21"/>
      <c r="D1" s="11"/>
      <c r="E1" s="7"/>
      <c r="F1" s="7"/>
      <c r="G1" s="7"/>
      <c r="H1" s="5"/>
    </row>
    <row r="2" spans="1:8" ht="54" x14ac:dyDescent="0.35">
      <c r="A2" s="4"/>
      <c r="B2" s="6" t="s">
        <v>0</v>
      </c>
      <c r="C2" s="5" t="s">
        <v>1</v>
      </c>
      <c r="D2" s="11" t="s">
        <v>10</v>
      </c>
      <c r="E2" s="7" t="s">
        <v>3</v>
      </c>
      <c r="F2" s="7" t="s">
        <v>11</v>
      </c>
      <c r="G2" s="7" t="s">
        <v>2</v>
      </c>
      <c r="H2" s="5" t="s">
        <v>12</v>
      </c>
    </row>
    <row r="3" spans="1:8" ht="43.2" x14ac:dyDescent="0.3">
      <c r="A3" s="2" t="s">
        <v>16</v>
      </c>
      <c r="B3" s="10">
        <v>2</v>
      </c>
      <c r="C3" s="16">
        <v>500</v>
      </c>
      <c r="D3" s="12">
        <f>+B3*C3</f>
        <v>1000</v>
      </c>
      <c r="E3" s="15" t="s">
        <v>26</v>
      </c>
      <c r="F3" s="8"/>
      <c r="G3" s="8"/>
    </row>
    <row r="4" spans="1:8" x14ac:dyDescent="0.3">
      <c r="A4" s="2" t="s">
        <v>19</v>
      </c>
      <c r="B4" s="10">
        <v>1</v>
      </c>
      <c r="C4" s="16">
        <v>0</v>
      </c>
      <c r="D4" s="12">
        <v>0</v>
      </c>
      <c r="E4" s="15" t="s">
        <v>20</v>
      </c>
      <c r="F4" s="8" t="s">
        <v>13</v>
      </c>
      <c r="G4" s="8"/>
    </row>
    <row r="5" spans="1:8" ht="28.8" x14ac:dyDescent="0.3">
      <c r="A5" s="2" t="s">
        <v>18</v>
      </c>
      <c r="B5" s="10">
        <v>7</v>
      </c>
      <c r="C5" s="16">
        <v>250</v>
      </c>
      <c r="D5" s="12">
        <f>+B5*C5</f>
        <v>1750</v>
      </c>
      <c r="E5" s="15" t="s">
        <v>17</v>
      </c>
      <c r="F5" s="8">
        <v>1920</v>
      </c>
      <c r="G5" s="8"/>
      <c r="H5" s="3"/>
    </row>
    <row r="6" spans="1:8" x14ac:dyDescent="0.3">
      <c r="A6" s="2" t="s">
        <v>8</v>
      </c>
      <c r="B6" s="10"/>
      <c r="C6" s="3"/>
      <c r="D6" s="12"/>
      <c r="E6" s="8"/>
      <c r="F6" s="8"/>
      <c r="G6" s="8"/>
      <c r="H6" s="3"/>
    </row>
    <row r="7" spans="1:8" ht="28.8" x14ac:dyDescent="0.3">
      <c r="A7" s="2" t="s">
        <v>6</v>
      </c>
      <c r="B7" s="10">
        <v>2</v>
      </c>
      <c r="C7" s="16">
        <v>150</v>
      </c>
      <c r="D7" s="12">
        <f t="shared" ref="D7:D12" si="0">+B7*C7</f>
        <v>300</v>
      </c>
      <c r="E7" s="15" t="s">
        <v>21</v>
      </c>
      <c r="F7" s="8"/>
      <c r="G7" s="8"/>
      <c r="H7" s="3"/>
    </row>
    <row r="8" spans="1:8" ht="86.4" x14ac:dyDescent="0.3">
      <c r="A8" s="2" t="s">
        <v>7</v>
      </c>
      <c r="B8" s="10">
        <v>8</v>
      </c>
      <c r="C8" s="16">
        <v>100</v>
      </c>
      <c r="D8" s="12">
        <f t="shared" si="0"/>
        <v>800</v>
      </c>
      <c r="E8" s="15" t="s">
        <v>14</v>
      </c>
      <c r="F8" s="8" t="s">
        <v>13</v>
      </c>
      <c r="G8" s="8"/>
      <c r="H8" s="3"/>
    </row>
    <row r="9" spans="1:8" x14ac:dyDescent="0.3">
      <c r="A9" s="2" t="s">
        <v>9</v>
      </c>
      <c r="B9" s="3">
        <v>1</v>
      </c>
      <c r="C9" s="16">
        <v>150</v>
      </c>
      <c r="D9" s="12">
        <f t="shared" si="0"/>
        <v>150</v>
      </c>
      <c r="E9" s="17" t="s">
        <v>15</v>
      </c>
      <c r="F9" s="8" t="s">
        <v>13</v>
      </c>
      <c r="G9" s="8"/>
      <c r="H9" s="3"/>
    </row>
    <row r="10" spans="1:8" ht="28.8" x14ac:dyDescent="0.3">
      <c r="A10" s="2" t="s">
        <v>22</v>
      </c>
      <c r="B10" s="3">
        <v>50</v>
      </c>
      <c r="C10" s="16">
        <v>30</v>
      </c>
      <c r="D10" s="12">
        <f t="shared" si="0"/>
        <v>1500</v>
      </c>
      <c r="E10" s="17" t="s">
        <v>23</v>
      </c>
      <c r="F10" s="8"/>
      <c r="G10" s="8"/>
      <c r="H10" s="3"/>
    </row>
    <row r="11" spans="1:8" ht="28.8" x14ac:dyDescent="0.3">
      <c r="A11" s="18" t="s">
        <v>25</v>
      </c>
      <c r="B11" s="3">
        <v>20</v>
      </c>
      <c r="C11" s="16">
        <v>30</v>
      </c>
      <c r="D11" s="12">
        <f t="shared" si="0"/>
        <v>600</v>
      </c>
      <c r="E11" s="17" t="s">
        <v>23</v>
      </c>
      <c r="F11" s="8"/>
      <c r="G11" s="8"/>
      <c r="H11" s="3"/>
    </row>
    <row r="12" spans="1:8" ht="43.2" x14ac:dyDescent="0.3">
      <c r="A12" s="2" t="s">
        <v>24</v>
      </c>
      <c r="B12" s="3">
        <v>50</v>
      </c>
      <c r="C12" s="16">
        <f>7*10</f>
        <v>70</v>
      </c>
      <c r="D12" s="12">
        <f t="shared" si="0"/>
        <v>3500</v>
      </c>
      <c r="E12" s="15" t="s">
        <v>27</v>
      </c>
      <c r="F12" s="8">
        <v>3520</v>
      </c>
      <c r="G12" s="8"/>
      <c r="H12" s="3"/>
    </row>
    <row r="13" spans="1:8" x14ac:dyDescent="0.3">
      <c r="A13" s="2" t="s">
        <v>4</v>
      </c>
      <c r="B13" s="3"/>
      <c r="C13" s="16"/>
      <c r="D13" s="12">
        <f>SUM(D3:D12)</f>
        <v>9600</v>
      </c>
      <c r="E13" s="8"/>
      <c r="F13" s="8">
        <v>5440</v>
      </c>
      <c r="G13" s="14">
        <v>6307.56</v>
      </c>
      <c r="H13" s="14">
        <v>5400</v>
      </c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A4D836-B086-4582-9875-1DB46344FF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871175-2D6E-470D-AD02-1BF000009D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0e52ba-84a1-448d-bb6d-827475fdc38d"/>
    <ds:schemaRef ds:uri="1d0a8e35-7604-45dd-aa1f-b904d1d178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2D1CAE-8146-4681-B3E8-7C1746A3303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Smith</dc:creator>
  <cp:keywords/>
  <dc:description/>
  <cp:lastModifiedBy>Judy Smith</cp:lastModifiedBy>
  <cp:revision/>
  <dcterms:created xsi:type="dcterms:W3CDTF">2024-11-17T13:38:52Z</dcterms:created>
  <dcterms:modified xsi:type="dcterms:W3CDTF">2026-01-24T20:19:40Z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0x010100C9727DD94F15EF4697CD5FDCE9EF8360</vt:lpwstr>
  </property>
</Properties>
</file>