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Administration\Non Clinical Administration Operations\Bio Medical waste\"/>
    </mc:Choice>
  </mc:AlternateContent>
  <xr:revisionPtr revIDLastSave="0" documentId="13_ncr:1_{685138C7-5672-49B6-9C39-27178E52CB71}" xr6:coauthVersionLast="47" xr6:coauthVersionMax="47" xr10:uidLastSave="{00000000-0000-0000-0000-000000000000}"/>
  <bookViews>
    <workbookView xWindow="-120" yWindow="-120" windowWidth="20730" windowHeight="11160" xr2:uid="{56467E13-7BA0-4917-A1CB-BBA532F648D2}"/>
  </bookViews>
  <sheets>
    <sheet name="Ma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34" i="1" l="1"/>
  <c r="J34" i="1"/>
  <c r="I34" i="1"/>
  <c r="H34" i="1"/>
  <c r="G34" i="1"/>
  <c r="F34" i="1"/>
  <c r="E34" i="1"/>
  <c r="D34" i="1"/>
  <c r="C34" i="1"/>
  <c r="B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<sst xmlns="http://schemas.openxmlformats.org/spreadsheetml/2006/main" count="24" uniqueCount="13">
  <si>
    <t>DATE</t>
  </si>
  <si>
    <t>YELLOW BAGS</t>
  </si>
  <si>
    <t>WEIGHT</t>
  </si>
  <si>
    <t>RED BAGS</t>
  </si>
  <si>
    <t>BLUE BOX</t>
  </si>
  <si>
    <t>SHARP CONTAINER</t>
  </si>
  <si>
    <t>TOTAL</t>
  </si>
  <si>
    <t>Unit</t>
  </si>
  <si>
    <t>No.</t>
  </si>
  <si>
    <t>Kg</t>
  </si>
  <si>
    <t>BIOMEDICAL WASTE RECORD JUNE 2026</t>
  </si>
  <si>
    <t>TOTAL BAGS</t>
  </si>
  <si>
    <t>TOTAL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</si>
</sst>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4D93D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15" fontId="2" fillId="0" borderId="14" xfId="0" applyNumberFormat="1" applyFont="1" applyBorder="1" applyAlignment="1">
      <alignment horizontal="center" vertical="center"/>
    </xf>
    <xf numFmtId="0" fontId="1" fillId="6" borderId="15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369A8-4CB6-41E8-B770-45B31B394664}">
  <dimension ref="A1:K34"/>
  <sheetViews>
    <sheetView tabSelected="1" workbookViewId="0">
      <selection activeCell="O27" sqref="O27"/>
    </sheetView>
  </sheetViews>
  <sheetFormatPr defaultRowHeight="15" x14ac:dyDescent="0.25"/>
  <cols>
    <col min="1" max="1" width="10.28515625" bestFit="1" customWidth="1"/>
    <col min="2" max="2" width="11.140625" customWidth="1"/>
    <col min="3" max="3" width="10.42578125" customWidth="1"/>
    <col min="5" max="5" width="10.140625" customWidth="1"/>
    <col min="7" max="7" width="11.5703125" customWidth="1"/>
    <col min="8" max="8" width="14.140625" customWidth="1"/>
    <col min="9" max="9" width="10.7109375" customWidth="1"/>
    <col min="11" max="11" width="10.42578125" customWidth="1"/>
  </cols>
  <sheetData>
    <row r="1" spans="1:11" ht="15.75" thickBot="1" x14ac:dyDescent="0.3">
      <c r="A1" s="16" t="s">
        <v>10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43.5" thickBot="1" x14ac:dyDescent="0.3">
      <c r="A2" s="1" t="s">
        <v>0</v>
      </c>
      <c r="B2" s="2" t="s">
        <v>1</v>
      </c>
      <c r="C2" s="2" t="s">
        <v>2</v>
      </c>
      <c r="D2" s="3" t="s">
        <v>3</v>
      </c>
      <c r="E2" s="3" t="s">
        <v>2</v>
      </c>
      <c r="F2" s="4" t="s">
        <v>4</v>
      </c>
      <c r="G2" s="4" t="s">
        <v>2</v>
      </c>
      <c r="H2" s="5" t="s">
        <v>5</v>
      </c>
      <c r="I2" s="6" t="s">
        <v>2</v>
      </c>
      <c r="J2" s="7" t="s">
        <v>11</v>
      </c>
      <c r="K2" s="8" t="s">
        <v>12</v>
      </c>
    </row>
    <row r="3" spans="1:11" ht="15.75" thickBot="1" x14ac:dyDescent="0.3">
      <c r="A3" s="21" t="s">
        <v>7</v>
      </c>
      <c r="B3" s="19" t="s">
        <v>8</v>
      </c>
      <c r="C3" s="15" t="s">
        <v>9</v>
      </c>
      <c r="D3" s="14" t="s">
        <v>8</v>
      </c>
      <c r="E3" s="15" t="s">
        <v>9</v>
      </c>
      <c r="F3" s="14" t="s">
        <v>8</v>
      </c>
      <c r="G3" s="15" t="s">
        <v>9</v>
      </c>
      <c r="H3" s="14" t="s">
        <v>8</v>
      </c>
      <c r="I3" s="15" t="s">
        <v>9</v>
      </c>
      <c r="J3" s="14" t="s">
        <v>8</v>
      </c>
      <c r="K3" s="15" t="s">
        <v>9</v>
      </c>
    </row>
    <row r="4" spans="1:11" x14ac:dyDescent="0.25">
      <c r="A4" s="23">
        <v>46174</v>
      </c>
      <c r="B4" s="24">
        <v>17</v>
      </c>
      <c r="C4" s="25">
        <v>21.35</v>
      </c>
      <c r="D4" s="24">
        <v>17</v>
      </c>
      <c r="E4" s="25">
        <v>16.04</v>
      </c>
      <c r="F4" s="24">
        <v>1</v>
      </c>
      <c r="G4" s="25">
        <v>2.87</v>
      </c>
      <c r="H4" s="24"/>
      <c r="I4" s="25"/>
      <c r="J4" s="13">
        <f>B4+D4+F4+H4</f>
        <v>35</v>
      </c>
      <c r="K4" s="12">
        <f>C4+E4+G4+I4</f>
        <v>40.26</v>
      </c>
    </row>
    <row r="5" spans="1:11" x14ac:dyDescent="0.25">
      <c r="A5" s="23">
        <v>46175</v>
      </c>
      <c r="B5" s="26">
        <v>12</v>
      </c>
      <c r="C5" s="27">
        <v>12.28</v>
      </c>
      <c r="D5" s="26">
        <v>13</v>
      </c>
      <c r="E5" s="27">
        <v>11.32</v>
      </c>
      <c r="F5" s="26">
        <v>2</v>
      </c>
      <c r="G5" s="27">
        <v>7.11</v>
      </c>
      <c r="H5" s="26"/>
      <c r="I5" s="27"/>
      <c r="J5" s="13">
        <f t="shared" ref="J5:J33" si="0">B5+D5+F5+H5</f>
        <v>27</v>
      </c>
      <c r="K5" s="12">
        <f t="shared" ref="K5:K33" si="1">C5+E5+G5+I5</f>
        <v>30.71</v>
      </c>
    </row>
    <row r="6" spans="1:11" x14ac:dyDescent="0.25">
      <c r="A6" s="23">
        <v>46176</v>
      </c>
      <c r="B6" s="26">
        <v>16</v>
      </c>
      <c r="C6" s="27">
        <v>12.45</v>
      </c>
      <c r="D6" s="26">
        <v>12</v>
      </c>
      <c r="E6" s="27">
        <v>10.33</v>
      </c>
      <c r="F6" s="26">
        <v>1</v>
      </c>
      <c r="G6" s="27">
        <v>4.2699999999999996</v>
      </c>
      <c r="H6" s="26"/>
      <c r="I6" s="27"/>
      <c r="J6" s="13">
        <f t="shared" si="0"/>
        <v>29</v>
      </c>
      <c r="K6" s="12">
        <f t="shared" si="1"/>
        <v>27.05</v>
      </c>
    </row>
    <row r="7" spans="1:11" x14ac:dyDescent="0.25">
      <c r="A7" s="23">
        <v>46177</v>
      </c>
      <c r="B7" s="26">
        <v>12</v>
      </c>
      <c r="C7" s="27">
        <v>12.37</v>
      </c>
      <c r="D7" s="26">
        <v>9</v>
      </c>
      <c r="E7" s="27">
        <v>13.3</v>
      </c>
      <c r="F7" s="26"/>
      <c r="G7" s="27"/>
      <c r="H7" s="26"/>
      <c r="I7" s="27"/>
      <c r="J7" s="13">
        <f t="shared" si="0"/>
        <v>21</v>
      </c>
      <c r="K7" s="12">
        <f t="shared" si="1"/>
        <v>25.67</v>
      </c>
    </row>
    <row r="8" spans="1:11" x14ac:dyDescent="0.25">
      <c r="A8" s="23">
        <v>46178</v>
      </c>
      <c r="B8" s="26">
        <v>13</v>
      </c>
      <c r="C8" s="28">
        <v>13.75</v>
      </c>
      <c r="D8" s="26">
        <v>6</v>
      </c>
      <c r="E8" s="27">
        <v>9.27</v>
      </c>
      <c r="F8" s="26"/>
      <c r="G8" s="27"/>
      <c r="H8" s="26"/>
      <c r="I8" s="27"/>
      <c r="J8" s="13">
        <f t="shared" si="0"/>
        <v>19</v>
      </c>
      <c r="K8" s="12">
        <f t="shared" si="1"/>
        <v>23.02</v>
      </c>
    </row>
    <row r="9" spans="1:11" x14ac:dyDescent="0.25">
      <c r="A9" s="23">
        <v>46179</v>
      </c>
      <c r="B9" s="26">
        <v>10</v>
      </c>
      <c r="C9" s="27">
        <v>15.06</v>
      </c>
      <c r="D9" s="26">
        <v>8</v>
      </c>
      <c r="E9" s="27">
        <v>12.52</v>
      </c>
      <c r="F9" s="26">
        <v>3</v>
      </c>
      <c r="G9" s="27">
        <v>19.899999999999999</v>
      </c>
      <c r="H9" s="26"/>
      <c r="I9" s="27"/>
      <c r="J9" s="13">
        <f t="shared" si="0"/>
        <v>21</v>
      </c>
      <c r="K9" s="12">
        <f t="shared" si="1"/>
        <v>47.48</v>
      </c>
    </row>
    <row r="10" spans="1:11" x14ac:dyDescent="0.25">
      <c r="A10" s="23">
        <v>46180</v>
      </c>
      <c r="B10" s="26"/>
      <c r="C10" s="27"/>
      <c r="D10" s="26"/>
      <c r="E10" s="27"/>
      <c r="F10" s="26"/>
      <c r="G10" s="27"/>
      <c r="H10" s="26"/>
      <c r="I10" s="27"/>
      <c r="J10" s="13">
        <f t="shared" si="0"/>
        <v>0</v>
      </c>
      <c r="K10" s="12">
        <f t="shared" si="1"/>
        <v>0</v>
      </c>
    </row>
    <row r="11" spans="1:11" x14ac:dyDescent="0.25">
      <c r="A11" s="23">
        <v>46181</v>
      </c>
      <c r="B11" s="26">
        <v>16</v>
      </c>
      <c r="C11" s="27">
        <v>21.43</v>
      </c>
      <c r="D11" s="26">
        <v>13</v>
      </c>
      <c r="E11" s="27">
        <v>18.93</v>
      </c>
      <c r="F11" s="26"/>
      <c r="G11" s="27"/>
      <c r="H11" s="26">
        <v>1</v>
      </c>
      <c r="I11" s="27">
        <v>0.74</v>
      </c>
      <c r="J11" s="13">
        <f t="shared" si="0"/>
        <v>30</v>
      </c>
      <c r="K11" s="12">
        <f t="shared" si="1"/>
        <v>41.1</v>
      </c>
    </row>
    <row r="12" spans="1:11" x14ac:dyDescent="0.25">
      <c r="A12" s="23">
        <v>46182</v>
      </c>
      <c r="B12" s="26">
        <v>11</v>
      </c>
      <c r="C12" s="27">
        <v>8.7200000000000006</v>
      </c>
      <c r="D12" s="26">
        <v>11</v>
      </c>
      <c r="E12" s="27">
        <v>7.43</v>
      </c>
      <c r="F12" s="26"/>
      <c r="G12" s="27"/>
      <c r="H12" s="26"/>
      <c r="I12" s="27"/>
      <c r="J12" s="13">
        <f t="shared" si="0"/>
        <v>22</v>
      </c>
      <c r="K12" s="12">
        <f t="shared" si="1"/>
        <v>16.149999999999999</v>
      </c>
    </row>
    <row r="13" spans="1:11" x14ac:dyDescent="0.25">
      <c r="A13" s="23">
        <v>46183</v>
      </c>
      <c r="B13" s="10">
        <v>11</v>
      </c>
      <c r="C13" s="11">
        <v>9.1999999999999993</v>
      </c>
      <c r="D13" s="10">
        <v>8</v>
      </c>
      <c r="E13" s="11">
        <v>8.8000000000000007</v>
      </c>
      <c r="F13" s="10"/>
      <c r="G13" s="11"/>
      <c r="H13" s="10"/>
      <c r="I13" s="11"/>
      <c r="J13" s="13">
        <f t="shared" si="0"/>
        <v>19</v>
      </c>
      <c r="K13" s="12">
        <f t="shared" si="1"/>
        <v>18</v>
      </c>
    </row>
    <row r="14" spans="1:11" x14ac:dyDescent="0.25">
      <c r="A14" s="23">
        <v>46184</v>
      </c>
      <c r="B14" s="10">
        <v>9</v>
      </c>
      <c r="C14" s="11">
        <v>9.5399999999999991</v>
      </c>
      <c r="D14" s="10">
        <v>12</v>
      </c>
      <c r="E14" s="11">
        <v>9.0299999999999994</v>
      </c>
      <c r="F14" s="10"/>
      <c r="G14" s="11"/>
      <c r="H14" s="10"/>
      <c r="I14" s="11"/>
      <c r="J14" s="13">
        <f t="shared" si="0"/>
        <v>21</v>
      </c>
      <c r="K14" s="12">
        <f t="shared" si="1"/>
        <v>18.57</v>
      </c>
    </row>
    <row r="15" spans="1:11" x14ac:dyDescent="0.25">
      <c r="A15" s="23">
        <v>46185</v>
      </c>
      <c r="B15" s="10">
        <v>9</v>
      </c>
      <c r="C15" s="11">
        <v>11.13</v>
      </c>
      <c r="D15" s="10">
        <v>7</v>
      </c>
      <c r="E15" s="11">
        <v>7.77</v>
      </c>
      <c r="F15" s="10"/>
      <c r="G15" s="11"/>
      <c r="H15" s="10"/>
      <c r="I15" s="11"/>
      <c r="J15" s="13">
        <f t="shared" si="0"/>
        <v>16</v>
      </c>
      <c r="K15" s="12">
        <f t="shared" si="1"/>
        <v>18.899999999999999</v>
      </c>
    </row>
    <row r="16" spans="1:11" x14ac:dyDescent="0.25">
      <c r="A16" s="23">
        <v>46186</v>
      </c>
      <c r="B16" s="10">
        <v>12</v>
      </c>
      <c r="C16" s="11">
        <v>12.87</v>
      </c>
      <c r="D16" s="10">
        <v>6</v>
      </c>
      <c r="E16" s="11">
        <v>8.4600000000000009</v>
      </c>
      <c r="F16" s="10">
        <v>1</v>
      </c>
      <c r="G16" s="11">
        <v>1.77</v>
      </c>
      <c r="H16" s="10"/>
      <c r="I16" s="11"/>
      <c r="J16" s="13">
        <f t="shared" si="0"/>
        <v>19</v>
      </c>
      <c r="K16" s="12">
        <f t="shared" si="1"/>
        <v>23.099999999999998</v>
      </c>
    </row>
    <row r="17" spans="1:11" x14ac:dyDescent="0.25">
      <c r="A17" s="23">
        <v>46187</v>
      </c>
      <c r="B17" s="10"/>
      <c r="C17" s="11"/>
      <c r="D17" s="10"/>
      <c r="E17" s="11"/>
      <c r="F17" s="10"/>
      <c r="G17" s="11"/>
      <c r="H17" s="10"/>
      <c r="I17" s="11"/>
      <c r="J17" s="13">
        <f t="shared" si="0"/>
        <v>0</v>
      </c>
      <c r="K17" s="12">
        <f t="shared" si="1"/>
        <v>0</v>
      </c>
    </row>
    <row r="18" spans="1:11" x14ac:dyDescent="0.25">
      <c r="A18" s="23">
        <v>46188</v>
      </c>
      <c r="B18" s="10">
        <v>19</v>
      </c>
      <c r="C18" s="11">
        <v>25.84</v>
      </c>
      <c r="D18" s="10">
        <v>16</v>
      </c>
      <c r="E18" s="11">
        <v>20.36</v>
      </c>
      <c r="F18" s="10">
        <v>1</v>
      </c>
      <c r="G18" s="11">
        <v>4.79</v>
      </c>
      <c r="H18" s="10"/>
      <c r="I18" s="11"/>
      <c r="J18" s="13">
        <f t="shared" si="0"/>
        <v>36</v>
      </c>
      <c r="K18" s="12">
        <f t="shared" si="1"/>
        <v>50.99</v>
      </c>
    </row>
    <row r="19" spans="1:11" x14ac:dyDescent="0.25">
      <c r="A19" s="23">
        <v>46189</v>
      </c>
      <c r="B19" s="10">
        <v>17</v>
      </c>
      <c r="C19" s="11">
        <v>16.72</v>
      </c>
      <c r="D19" s="10">
        <v>11</v>
      </c>
      <c r="E19" s="11">
        <v>16.57</v>
      </c>
      <c r="F19" s="10"/>
      <c r="G19" s="11"/>
      <c r="H19" s="10"/>
      <c r="I19" s="11"/>
      <c r="J19" s="13">
        <f t="shared" si="0"/>
        <v>28</v>
      </c>
      <c r="K19" s="12">
        <f t="shared" si="1"/>
        <v>33.29</v>
      </c>
    </row>
    <row r="20" spans="1:11" x14ac:dyDescent="0.25">
      <c r="A20" s="23">
        <v>46190</v>
      </c>
      <c r="B20" s="10">
        <v>10</v>
      </c>
      <c r="C20" s="11">
        <v>12.07</v>
      </c>
      <c r="D20" s="10">
        <v>12</v>
      </c>
      <c r="E20" s="11">
        <v>11.51</v>
      </c>
      <c r="F20" s="10">
        <v>3</v>
      </c>
      <c r="G20" s="11">
        <v>4.22</v>
      </c>
      <c r="H20" s="10"/>
      <c r="I20" s="11"/>
      <c r="J20" s="13">
        <f t="shared" si="0"/>
        <v>25</v>
      </c>
      <c r="K20" s="12">
        <f t="shared" si="1"/>
        <v>27.799999999999997</v>
      </c>
    </row>
    <row r="21" spans="1:11" x14ac:dyDescent="0.25">
      <c r="A21" s="23">
        <v>46191</v>
      </c>
      <c r="B21" s="10">
        <v>5</v>
      </c>
      <c r="C21" s="11">
        <v>10.220000000000001</v>
      </c>
      <c r="D21" s="10">
        <v>6</v>
      </c>
      <c r="E21" s="11">
        <v>8.91</v>
      </c>
      <c r="F21" s="10">
        <v>1</v>
      </c>
      <c r="G21" s="11">
        <v>2.94</v>
      </c>
      <c r="H21" s="10"/>
      <c r="I21" s="11"/>
      <c r="J21" s="13">
        <f t="shared" si="0"/>
        <v>12</v>
      </c>
      <c r="K21" s="12">
        <f t="shared" si="1"/>
        <v>22.070000000000004</v>
      </c>
    </row>
    <row r="22" spans="1:11" x14ac:dyDescent="0.25">
      <c r="A22" s="23">
        <v>46192</v>
      </c>
      <c r="B22" s="10">
        <v>12</v>
      </c>
      <c r="C22" s="11">
        <v>11.92</v>
      </c>
      <c r="D22" s="10">
        <v>13</v>
      </c>
      <c r="E22" s="11">
        <v>15.8</v>
      </c>
      <c r="F22" s="10"/>
      <c r="G22" s="11"/>
      <c r="H22" s="10">
        <v>1</v>
      </c>
      <c r="I22" s="11">
        <v>0.8</v>
      </c>
      <c r="J22" s="13">
        <f t="shared" si="0"/>
        <v>26</v>
      </c>
      <c r="K22" s="12">
        <f t="shared" si="1"/>
        <v>28.52</v>
      </c>
    </row>
    <row r="23" spans="1:11" x14ac:dyDescent="0.25">
      <c r="A23" s="23">
        <v>46193</v>
      </c>
      <c r="B23" s="10">
        <v>9</v>
      </c>
      <c r="C23" s="11">
        <v>8.39</v>
      </c>
      <c r="D23" s="10">
        <v>7</v>
      </c>
      <c r="E23" s="11">
        <v>11.74</v>
      </c>
      <c r="F23" s="10"/>
      <c r="G23" s="11"/>
      <c r="H23" s="10"/>
      <c r="I23" s="11"/>
      <c r="J23" s="13">
        <f t="shared" si="0"/>
        <v>16</v>
      </c>
      <c r="K23" s="12">
        <f t="shared" si="1"/>
        <v>20.130000000000003</v>
      </c>
    </row>
    <row r="24" spans="1:11" x14ac:dyDescent="0.25">
      <c r="A24" s="23">
        <v>46194</v>
      </c>
      <c r="B24" s="10"/>
      <c r="C24" s="11"/>
      <c r="D24" s="10"/>
      <c r="E24" s="11"/>
      <c r="F24" s="10"/>
      <c r="G24" s="11"/>
      <c r="H24" s="10"/>
      <c r="I24" s="11"/>
      <c r="J24" s="13">
        <f t="shared" si="0"/>
        <v>0</v>
      </c>
      <c r="K24" s="12">
        <f t="shared" si="1"/>
        <v>0</v>
      </c>
    </row>
    <row r="25" spans="1:11" x14ac:dyDescent="0.25">
      <c r="A25" s="23">
        <v>46195</v>
      </c>
      <c r="B25" s="10">
        <v>22</v>
      </c>
      <c r="C25" s="11">
        <v>24.32</v>
      </c>
      <c r="D25" s="10">
        <v>24</v>
      </c>
      <c r="E25" s="11">
        <v>23.63</v>
      </c>
      <c r="F25" s="10"/>
      <c r="G25" s="11"/>
      <c r="H25" s="10"/>
      <c r="I25" s="11"/>
      <c r="J25" s="13">
        <f t="shared" si="0"/>
        <v>46</v>
      </c>
      <c r="K25" s="12">
        <f t="shared" si="1"/>
        <v>47.95</v>
      </c>
    </row>
    <row r="26" spans="1:11" x14ac:dyDescent="0.25">
      <c r="A26" s="23">
        <v>46196</v>
      </c>
      <c r="B26" s="10">
        <v>13</v>
      </c>
      <c r="C26" s="11">
        <v>17.13</v>
      </c>
      <c r="D26" s="10">
        <v>14</v>
      </c>
      <c r="E26" s="11">
        <v>12.85</v>
      </c>
      <c r="F26" s="10"/>
      <c r="G26" s="11"/>
      <c r="H26" s="10"/>
      <c r="I26" s="11"/>
      <c r="J26" s="13">
        <f t="shared" si="0"/>
        <v>27</v>
      </c>
      <c r="K26" s="12">
        <f t="shared" si="1"/>
        <v>29.979999999999997</v>
      </c>
    </row>
    <row r="27" spans="1:11" x14ac:dyDescent="0.25">
      <c r="A27" s="23">
        <v>46197</v>
      </c>
      <c r="B27" s="10">
        <v>11</v>
      </c>
      <c r="C27" s="11">
        <v>12.82</v>
      </c>
      <c r="D27" s="10">
        <v>11</v>
      </c>
      <c r="E27" s="11">
        <v>15.47</v>
      </c>
      <c r="F27" s="10">
        <v>1</v>
      </c>
      <c r="G27" s="11">
        <v>1.41</v>
      </c>
      <c r="H27" s="10"/>
      <c r="I27" s="11"/>
      <c r="J27" s="13">
        <f t="shared" si="0"/>
        <v>23</v>
      </c>
      <c r="K27" s="12">
        <f t="shared" si="1"/>
        <v>29.7</v>
      </c>
    </row>
    <row r="28" spans="1:11" x14ac:dyDescent="0.25">
      <c r="A28" s="23">
        <v>46198</v>
      </c>
      <c r="B28" s="10">
        <v>9</v>
      </c>
      <c r="C28" s="11">
        <v>14.06</v>
      </c>
      <c r="D28" s="10">
        <v>6</v>
      </c>
      <c r="E28" s="11">
        <v>8.64</v>
      </c>
      <c r="F28" s="10"/>
      <c r="G28" s="11"/>
      <c r="H28" s="10"/>
      <c r="I28" s="11"/>
      <c r="J28" s="13">
        <f t="shared" si="0"/>
        <v>15</v>
      </c>
      <c r="K28" s="12">
        <f t="shared" si="1"/>
        <v>22.700000000000003</v>
      </c>
    </row>
    <row r="29" spans="1:11" x14ac:dyDescent="0.25">
      <c r="A29" s="23">
        <v>46199</v>
      </c>
      <c r="B29" s="10">
        <v>12</v>
      </c>
      <c r="C29" s="11">
        <v>16.510000000000002</v>
      </c>
      <c r="D29" s="10">
        <v>9</v>
      </c>
      <c r="E29" s="11">
        <v>16.05</v>
      </c>
      <c r="F29" s="10"/>
      <c r="G29" s="11"/>
      <c r="H29" s="10"/>
      <c r="I29" s="11"/>
      <c r="J29" s="13">
        <f t="shared" si="0"/>
        <v>21</v>
      </c>
      <c r="K29" s="12">
        <f t="shared" si="1"/>
        <v>32.56</v>
      </c>
    </row>
    <row r="30" spans="1:11" x14ac:dyDescent="0.25">
      <c r="A30" s="23">
        <v>46200</v>
      </c>
      <c r="B30" s="10">
        <v>13</v>
      </c>
      <c r="C30" s="11">
        <v>11.5</v>
      </c>
      <c r="D30" s="10">
        <v>8</v>
      </c>
      <c r="E30" s="11">
        <v>12.05</v>
      </c>
      <c r="F30" s="10"/>
      <c r="G30" s="11"/>
      <c r="H30" s="10"/>
      <c r="I30" s="11"/>
      <c r="J30" s="13">
        <f t="shared" si="0"/>
        <v>21</v>
      </c>
      <c r="K30" s="12">
        <f t="shared" si="1"/>
        <v>23.55</v>
      </c>
    </row>
    <row r="31" spans="1:11" x14ac:dyDescent="0.25">
      <c r="A31" s="23">
        <v>46201</v>
      </c>
      <c r="B31" s="10"/>
      <c r="C31" s="11"/>
      <c r="D31" s="10"/>
      <c r="E31" s="11"/>
      <c r="F31" s="10"/>
      <c r="G31" s="11"/>
      <c r="H31" s="10"/>
      <c r="I31" s="11"/>
      <c r="J31" s="13">
        <f t="shared" si="0"/>
        <v>0</v>
      </c>
      <c r="K31" s="12">
        <f t="shared" si="1"/>
        <v>0</v>
      </c>
    </row>
    <row r="32" spans="1:11" x14ac:dyDescent="0.25">
      <c r="A32" s="23">
        <v>46202</v>
      </c>
      <c r="B32" s="10">
        <v>32</v>
      </c>
      <c r="C32" s="11">
        <v>48.86</v>
      </c>
      <c r="D32" s="10">
        <v>25</v>
      </c>
      <c r="E32" s="11">
        <v>35.29</v>
      </c>
      <c r="F32" s="10"/>
      <c r="G32" s="11"/>
      <c r="H32" s="10"/>
      <c r="I32" s="11"/>
      <c r="J32" s="13">
        <f t="shared" si="0"/>
        <v>57</v>
      </c>
      <c r="K32" s="12">
        <f t="shared" si="1"/>
        <v>84.15</v>
      </c>
    </row>
    <row r="33" spans="1:11" ht="15.75" thickBot="1" x14ac:dyDescent="0.3">
      <c r="A33" s="23">
        <v>46203</v>
      </c>
      <c r="B33" s="29">
        <v>17</v>
      </c>
      <c r="C33" s="30">
        <v>21.58</v>
      </c>
      <c r="D33" s="29">
        <v>10</v>
      </c>
      <c r="E33" s="30">
        <v>16.559999999999999</v>
      </c>
      <c r="F33" s="29">
        <v>1</v>
      </c>
      <c r="G33" s="30">
        <v>2.56</v>
      </c>
      <c r="H33" s="29">
        <v>3</v>
      </c>
      <c r="I33" s="30">
        <v>2.64</v>
      </c>
      <c r="J33" s="13">
        <f t="shared" si="0"/>
        <v>31</v>
      </c>
      <c r="K33" s="12">
        <f t="shared" si="1"/>
        <v>43.34</v>
      </c>
    </row>
    <row r="34" spans="1:11" ht="15.75" thickBot="1" x14ac:dyDescent="0.3">
      <c r="A34" s="22" t="s">
        <v>6</v>
      </c>
      <c r="B34" s="20">
        <f>SUM(B4:B33)</f>
        <v>349</v>
      </c>
      <c r="C34" s="20">
        <f t="shared" ref="C34:K34" si="2">SUM(C4:C33)</f>
        <v>412.09</v>
      </c>
      <c r="D34" s="20">
        <f t="shared" si="2"/>
        <v>294</v>
      </c>
      <c r="E34" s="20">
        <f t="shared" si="2"/>
        <v>358.63000000000005</v>
      </c>
      <c r="F34" s="20">
        <f t="shared" si="2"/>
        <v>15</v>
      </c>
      <c r="G34" s="20">
        <f t="shared" si="2"/>
        <v>51.839999999999996</v>
      </c>
      <c r="H34" s="20">
        <f t="shared" si="2"/>
        <v>5</v>
      </c>
      <c r="I34" s="20">
        <f t="shared" si="2"/>
        <v>4.18</v>
      </c>
      <c r="J34" s="20">
        <f t="shared" si="2"/>
        <v>663</v>
      </c>
      <c r="K34" s="9">
        <f t="shared" si="2"/>
        <v>826.74000000000024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Amrendra Kumar</dc:creator>
  <cp:lastModifiedBy>Amrendra Kumar</cp:lastModifiedBy>
  <dcterms:created xsi:type="dcterms:W3CDTF">2026-06-03T07:45:23Z</dcterms:created>
  <dcterms:modified xsi:type="dcterms:W3CDTF">2026-07-01T12:30:26Z</dcterms:modified>
</cp:coreProperties>
</file>