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atch Header" sheetId="2" state="visible" r:id="rId2"/>
    <sheet xmlns:r="http://schemas.openxmlformats.org/officeDocument/2006/relationships" name="Ingredient &amp; Lot Traceability" sheetId="3" state="visible" r:id="rId3"/>
    <sheet xmlns:r="http://schemas.openxmlformats.org/officeDocument/2006/relationships" name="In-Process Checks" sheetId="4" state="visible" r:id="rId4"/>
    <sheet xmlns:r="http://schemas.openxmlformats.org/officeDocument/2006/relationships" name="Yield &amp; Reconciliation" sheetId="5" state="visible" r:id="rId5"/>
    <sheet xmlns:r="http://schemas.openxmlformats.org/officeDocument/2006/relationships" name="Deviations &amp; QA Sign-off" sheetId="6" state="visible" r:id="rId6"/>
    <sheet xmlns:r="http://schemas.openxmlformats.org/officeDocument/2006/relationships" name="Worked Example" sheetId="7" state="visible" r:id="rId7"/>
  </sheets>
  <definedNames>
    <definedName name="_xlnm.Print_Area" localSheetId="0">'Instructions'!$A$1:$L$59</definedName>
    <definedName name="_xlnm.Print_Area" localSheetId="1">'Batch Header'!$A$1:$L$27</definedName>
    <definedName name="_xlnm.Print_Area" localSheetId="2">'Ingredient &amp; Lot Traceability'!$A$1:$L$17</definedName>
    <definedName name="_xlnm.Print_Area" localSheetId="3">'In-Process Checks'!$A$1:$L$17</definedName>
    <definedName name="_xlnm.Print_Area" localSheetId="4">'Yield &amp; Reconciliation'!$A$1:$L$14</definedName>
    <definedName name="_xlnm.Print_Area" localSheetId="5">'Deviations &amp; QA Sign-off'!$A$1:$L$16</definedName>
    <definedName name="_xlnm.Print_Area" localSheetId="6">'Worked Example'!$A$1:$L$74</definedName>
  </definedNames>
  <calcPr calcId="124519" fullCalcOnLoad="1"/>
</workbook>
</file>

<file path=xl/sharedStrings.xml><?xml version="1.0" encoding="utf-8"?>
<sst xmlns="http://schemas.openxmlformats.org/spreadsheetml/2006/main" count="414" uniqueCount="257">
  <si>
    <t xml:space="preserve">Allera | Batch Record Template</t>
  </si>
  <si>
    <t xml:space="preserve">How to Use This Workbook</t>
  </si>
  <si>
    <t xml:space="preserve">This workbook has seven tabs: Instructions, Batch Header, Ingredient &amp; Lot Traceability, In-Process Checks, Yield &amp; Reconciliation, Deviations &amp; QA Sign-off, and Worked Example. Read this tab first.</t>
  </si>
  <si>
    <t xml:space="preserve">Section A: What Is a Batch Record?</t>
  </si>
  <si>
    <t xml:space="preserve">A batch record is a documented account of everything that happened during one specific production run: the ingredients and lots used, the process steps and checks performed, and the resulting yield. It exists to prove, after the fact, that a batch was made safely and correctly. This is a food and beverage manufacturing batch record. It is not a pharmaceutical GMP Batch Manufacturing Record or Batch Production Record, and it does not use drug-manufacturing terms like cGMP release testing or formal batch disposition under 21 CFR Part 211. If a supplier, auditor, or coworker uses the pharmaceutical version of this term, this template is not built for that use case.</t>
  </si>
  <si>
    <t xml:space="preserve">Section B: Why Batch Records Matter in Food Manufacturing</t>
  </si>
  <si>
    <t xml:space="preserve">1. HACCP documentation and record-keeping: Codex's General Principles of Food Hygiene name documentation and record-keeping as Principle 7 of HACCP. Records exist to prove monitoring actually happened at each step of a production run, not just to check a compliance box.</t>
  </si>
  <si>
    <t xml:space="preserve">2. FSMA Preventive Controls recordkeeping: under 21 CFR 117.301 and 117.305, monitoring, corrective-action, and verification records are required for preventive controls. A batch record is where that evidence lives for a specific production run.</t>
  </si>
  <si>
    <t xml:space="preserve">3. Recall defense and traceability: if a batch needs to be recalled, the batch record is what ties finished product back to the ingredient lots that went into it and shows what was checked along the way. Without a completed batch record, a recall is far harder to scope.</t>
  </si>
  <si>
    <t xml:space="preserve">4. Audit readiness: SQF, BRCGS, and FSSC 22000 auditors expect to see completed production records on file and to observe a documented process for reviewing and signing off on them.</t>
  </si>
  <si>
    <t xml:space="preserve">Section C: How to Use This Template</t>
  </si>
  <si>
    <t xml:space="preserve">Batch Header tab: fill in the shaded input cells to identify the batch: product, batch/lot number, production date, line/station, batch size, and who prepared and reviewed the record.</t>
  </si>
  <si>
    <t xml:space="preserve">Ingredient &amp; Lot Traceability tab: log every ingredient used in the batch and its supplier, lot number, and quantity. This is your one-back traceability record for the run. Add rows as needed.</t>
  </si>
  <si>
    <t xml:space="preserve">In-Process Checks tab: log the monitoring readings taken during the run (temperature, pH, weight, time, or any other parameter tied to a process step) against the target or critical limit for that step.</t>
  </si>
  <si>
    <t xml:space="preserve">Yield &amp; Reconciliation tab: enter the theoretical (expected) yield and the actual yield. The Yield Variance (%) and Within Tolerance fields calculate automatically.</t>
  </si>
  <si>
    <t xml:space="preserve">Deviations &amp; QA Sign-off tab: log anything that did not go as planned during the run, the corrective action taken, and who reviewed it. Record the final batch disposition and sign-off at the bottom of this tab.</t>
  </si>
  <si>
    <t xml:space="preserve">Worked Example tab: a pre-filled illustration of a completed batch record for a barbecue sauce production run. Do not overwrite this tab; use it as a reference for how to complete the other tabs.</t>
  </si>
  <si>
    <t xml:space="preserve">Cell protection: formula cells and labels are locked to prevent accidental deletion. Input cells are unlocked. To extend the template, unprotect the sheet with no password (Review &gt; Unprotect Sheet, leave the password blank).</t>
  </si>
  <si>
    <t xml:space="preserve">Section D: Batch Record vs. Master Batch Record vs. SOP vs. Production Log</t>
  </si>
  <si>
    <t xml:space="preserve">These four documents get confused constantly, and the confusion causes real problems at audit time.</t>
  </si>
  <si>
    <t xml:space="preserve">Document</t>
  </si>
  <si>
    <t xml:space="preserve">Purpose</t>
  </si>
  <si>
    <t xml:space="preserve">When It's Created</t>
  </si>
  <si>
    <t xml:space="preserve">Food Example</t>
  </si>
  <si>
    <t xml:space="preserve">Master Batch Record</t>
  </si>
  <si>
    <t xml:space="preserve">The standard recipe/formula and process for a product</t>
  </si>
  <si>
    <t xml:space="preserve">Once, then reused for every run</t>
  </si>
  <si>
    <t xml:space="preserve">Standard formula for a barbecue sauce, including target quantities and process steps</t>
  </si>
  <si>
    <t xml:space="preserve">Batch Record</t>
  </si>
  <si>
    <t xml:space="preserve">The filled-in account of one specific production run</t>
  </si>
  <si>
    <t xml:space="preserve">Every time that product is made</t>
  </si>
  <si>
    <t xml:space="preserve">This template, completed for one specific batch</t>
  </si>
  <si>
    <t xml:space="preserve">SOP</t>
  </si>
  <si>
    <t xml:space="preserve">The standard procedure for performing a task or process step</t>
  </si>
  <si>
    <t xml:space="preserve">Once, then referenced repeatedly</t>
  </si>
  <si>
    <t xml:space="preserve">Standard Operating Procedure: Mixing Tank Sanitation</t>
  </si>
  <si>
    <t xml:space="preserve">Production Log</t>
  </si>
  <si>
    <t xml:space="preserve">A running record of ongoing activity, not tied to one specific batch</t>
  </si>
  <si>
    <t xml:space="preserve">Continuously, across shifts</t>
  </si>
  <si>
    <t xml:space="preserve">A daily line-cleaning log or a shift handoff log</t>
  </si>
  <si>
    <t xml:space="preserve">This template is the batch record itself: the filled-in, one-per-run document. It assumes your facility already has a master batch record or standard formula defining how the product should be made; use that formula as the source for the Theoretical Yield field on the Yield &amp; Reconciliation tab and for the process steps listed on the In-Process Checks tab.</t>
  </si>
  <si>
    <t xml:space="preserve">Section E: Regulatory and Scheme References</t>
  </si>
  <si>
    <t xml:space="preserve">Reference</t>
  </si>
  <si>
    <t xml:space="preserve">Relevance to Batch Records</t>
  </si>
  <si>
    <t xml:space="preserve">21 CFR 117.301</t>
  </si>
  <si>
    <t xml:space="preserve">FSMA Preventive Controls: records subject to FSMA recordkeeping requirements</t>
  </si>
  <si>
    <t xml:space="preserve">21 CFR 117.305</t>
  </si>
  <si>
    <t xml:space="preserve">FSMA Preventive Controls: general requirements for records (accurate, legible, contemporaneous)</t>
  </si>
  <si>
    <t xml:space="preserve">21 CFR 117.475</t>
  </si>
  <si>
    <t xml:space="preserve">Record retention for supply-chain and preventive-control verification activities</t>
  </si>
  <si>
    <t xml:space="preserve">FSMA 204 / 21 CFR Part 1, Subpart S</t>
  </si>
  <si>
    <t xml:space="preserve">Key Data Elements for foods on the Food Traceability List; batch/lot number and production date map to the Transformation Critical Tracking Event</t>
  </si>
  <si>
    <t xml:space="preserve">USDA FSIS 9 CFR 417.5</t>
  </si>
  <si>
    <t xml:space="preserve">HACCP monitoring, verification, and corrective-action records for meat and poultry establishments</t>
  </si>
  <si>
    <t xml:space="preserve">Codex General Principles of Food Hygiene, Principle 7</t>
  </si>
  <si>
    <t xml:space="preserve">Documentation and record-keeping supporting the HACCP system</t>
  </si>
  <si>
    <t xml:space="preserve">SQF Food Safety Code, Edition 9</t>
  </si>
  <si>
    <t xml:space="preserve">Records demonstrating control of food safety and quality processes, including production records</t>
  </si>
  <si>
    <t xml:space="preserve">BRCGS Global Standard Food Safety, Issue 9</t>
  </si>
  <si>
    <t xml:space="preserve">Records that verify process control and traceability, tied to internal audit and management review</t>
  </si>
  <si>
    <t xml:space="preserve">FSSC 22000 Version 6 / ISO 22000:2018</t>
  </si>
  <si>
    <t xml:space="preserve">Documented information supporting operational planning and control of production processes</t>
  </si>
  <si>
    <t xml:space="preserve">Retention: requirements differ by framework and product type. FSMA-related preventive-control records are generally kept at least 2 years. USDA FSIS meat and poultry HACCP records are typically kept 1 to 2 years depending on whether the product is perishable, shelf-stable, or frozen. GFSI-benchmarked schemes (SQF, BRCGS, FSSC 22000) generally expect records available through at least one full audit cycle, often well beyond the minimum regulatory window. Set your retention period at the longest requirement that applies to your product and certifications, and apply it consistently.</t>
  </si>
  <si>
    <t xml:space="preserve">Section F: Common Batch Record Mistakes That Fail an Audit</t>
  </si>
  <si>
    <t xml:space="preserve">Mistake</t>
  </si>
  <si>
    <t xml:space="preserve">Why It Matters</t>
  </si>
  <si>
    <t xml:space="preserve">Missing signatures or timestamps</t>
  </si>
  <si>
    <t xml:space="preserve">No clear indication of who did the work or when raises an immediate question about whether it happened as described</t>
  </si>
  <si>
    <t xml:space="preserve">Fields filled in after the fact, from memory once the shift is over</t>
  </si>
  <si>
    <t xml:space="preserve">Reconstructing numbers after the fact undermines the entire point of the document</t>
  </si>
  <si>
    <t xml:space="preserve">Illegible handwriting on paper records</t>
  </si>
  <si>
    <t xml:space="preserve">A reading nobody can read months later at audit time is functionally the same as a missing reading</t>
  </si>
  <si>
    <t xml:space="preserve">No linkage between ingredient lot numbers and the finished batch</t>
  </si>
  <si>
    <t xml:space="preserve">If you cannot trace an ingredient lot forward to the batches it went into, a recall becomes far harder to scope</t>
  </si>
  <si>
    <t xml:space="preserve">Uninitialed corrections (crossing out a number and writing a new one without initialing it)</t>
  </si>
  <si>
    <t xml:space="preserve">Looks like tampering, even when it isn't</t>
  </si>
  <si>
    <t xml:space="preserve">No second-signature verification</t>
  </si>
  <si>
    <t xml:space="preserve">A record with only the operator's sign-off, and no supervisor or QA review, is missing the check that catches mistakes before they leave the plant</t>
  </si>
  <si>
    <t xml:space="preserve">An empty deviations log with no explicit "None" entry</t>
  </si>
  <si>
    <t xml:space="preserve">Reads as an incomplete record rather than a batch that genuinely had no deviations</t>
  </si>
  <si>
    <t xml:space="preserve">Section G: Legal and Educational Disclaimer</t>
  </si>
  <si>
    <t xml:space="preserve">Educational Use Only</t>
  </si>
  <si>
    <t xml:space="preserve">This Batch Record Template is provided by Allera (alleratech.com) for educational and informational purposes only. It is a general-purpose template for documenting a food or beverage production run and is not a validated master batch record, standard operating procedure, or HACCP/food safety plan for any specific product or facility. It is not legal advice, regulatory advice, or food safety certification advice, and it does not constitute compliance with any specific regulation, certification scheme, or food safety standard. This template is built for food and beverage manufacturing; it is not a pharmaceutical GMP Batch Manufacturing Record or Batch Production Record and does not address drug-manufacturing requirements such as 21 CFR Part 211 or ICH Q7. Regulatory requirements vary by jurisdiction, product, facility type, and certification scheme. Before relying on this template for compliance purposes, validate it against your facility's own HACCP plan or food safety plan, standard operating procedures, and the current version of all applicable regulations and certification scheme requirements, and consult a qualified food safety professional, regulatory specialist, or legal counsel as needed. Allera makes no representations or warranties regarding the accuracy, completeness, or fitness for a particular purpose of this template.</t>
  </si>
  <si>
    <t xml:space="preserve">Section 1: Batch Identification</t>
  </si>
  <si>
    <t xml:space="preserve">Fields flagged FSMA 204 are relevant if this product, or an ingredient in it, appears on the FDA Food Traceability List. The batch/lot number you assign here, and this production date, are the Key Data Elements for the Transformation Critical Tracking Event under 21 CFR Part 1, Subpart S. Verify these match your inventory and labeling records.</t>
  </si>
  <si>
    <t xml:space="preserve">Product Name</t>
  </si>
  <si>
    <t xml:space="preserve">e.g., Barbecue Sauce, Original</t>
  </si>
  <si>
    <t xml:space="preserve">Product Code / SKU</t>
  </si>
  <si>
    <t xml:space="preserve">Optional, internal code</t>
  </si>
  <si>
    <t xml:space="preserve">Batch / Lot Number</t>
  </si>
  <si>
    <t xml:space="preserve">FSMA 204 KDE</t>
  </si>
  <si>
    <t xml:space="preserve">Master Batch Record / Formula Reference</t>
  </si>
  <si>
    <t xml:space="preserve">Name and version, e.g., MBR-BBQ-001 v3</t>
  </si>
  <si>
    <t xml:space="preserve">Production Date</t>
  </si>
  <si>
    <t xml:space="preserve">FSMA 204 KDE - Format: YYYY-MM-DD</t>
  </si>
  <si>
    <t xml:space="preserve">Batch Start Time</t>
  </si>
  <si>
    <t xml:space="preserve">e.g., 06:15</t>
  </si>
  <si>
    <t xml:space="preserve">Batch End Time</t>
  </si>
  <si>
    <t xml:space="preserve">e.g., 09:40</t>
  </si>
  <si>
    <t xml:space="preserve">Section 2: Line and Crew</t>
  </si>
  <si>
    <t xml:space="preserve">Site / Facility</t>
  </si>
  <si>
    <t xml:space="preserve">Optional, for multi-site operations</t>
  </si>
  <si>
    <t xml:space="preserve">Production Line / Station</t>
  </si>
  <si>
    <t xml:space="preserve">e.g., Line 2, Station 3</t>
  </si>
  <si>
    <t xml:space="preserve">Shift</t>
  </si>
  <si>
    <t xml:space="preserve">Operator(s) Running the Batch</t>
  </si>
  <si>
    <t xml:space="preserve">Section 3: Batch Size</t>
  </si>
  <si>
    <t xml:space="preserve">Target / Theoretical Batch Size</t>
  </si>
  <si>
    <t xml:space="preserve">Quantity and unit, e.g., 500 gallons. Pull this from the master batch record/formula.</t>
  </si>
  <si>
    <t xml:space="preserve">Section 4: Formulator / Supervisor Sign-off</t>
  </si>
  <si>
    <t xml:space="preserve">Prepared By (Operator/Formulator Name)</t>
  </si>
  <si>
    <t xml:space="preserve">Date Prepared</t>
  </si>
  <si>
    <t xml:space="preserve">Format: YYYY-MM-DD</t>
  </si>
  <si>
    <t xml:space="preserve">Reviewed By (Supervisor Name)</t>
  </si>
  <si>
    <t xml:space="preserve">Date Reviewed</t>
  </si>
  <si>
    <t xml:space="preserve">List every ingredient used in this batch, tied to its supplier and lot number. This is the record that ties a finished batch back to its raw materials for a recall or an audit. If your facility uses a separate Certificate of Analysis review process, record whether a COA is on file for each lot in the last column.</t>
  </si>
  <si>
    <t xml:space="preserve">#</t>
  </si>
  <si>
    <t xml:space="preserve">Ingredient / Raw Material</t>
  </si>
  <si>
    <t xml:space="preserve">Supplier Name</t>
  </si>
  <si>
    <t xml:space="preserve">Lot / Batch Number</t>
  </si>
  <si>
    <t xml:space="preserve">Quantity Used</t>
  </si>
  <si>
    <t xml:space="preserve">Unit</t>
  </si>
  <si>
    <t xml:space="preserve">Expiration / Best-By Date</t>
  </si>
  <si>
    <t xml:space="preserve">COA on File?</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</si>
  <si>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</si>
  <si>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</si>
  <si>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</si>
  <si>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</si>
  <si>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</si>
  <si>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</si>
  <si>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</si>
  <si>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</si>
  <si>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</si>
  <si>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</si>
  <si>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</si>
  <si>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</si>
  <si>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Log every monitoring reading taken during the run, in the order it was taken. If a reading falls outside the target or critical limit, mark it Fail, note the time and what happened, and log the full deviation and corrective action on the Deviations &amp; QA Sign-off tab.</t>
  </si>
  <si>
    <t xml:space="preserve">Process Step</t>
  </si>
  <si>
    <t xml:space="preserve">Parameter Checked</t>
  </si>
  <si>
    <t xml:space="preserve">Target / Critical Limit</t>
  </si>
  <si>
    <t xml:space="preserve">Actual Reading</t>
  </si>
  <si>
    <t xml:space="preserve">Time</t>
  </si>
  <si>
    <t xml:space="preserve">Initials</t>
  </si>
  <si>
    <t xml:space="preserve">Pass / Fail</t>
  </si>
  <si>
    <t xml:space="preserve">Notes / Deviation Reference</t>
  </si>
  <si>
    <t xml:space="preserve">Receiving / staging check</t>
  </si>
  <si>
    <t xml:space="preserve">Mixing</t>
  </si>
  <si>
    <t xml:space="preserve">Cook / thermal process</t>
  </si>
  <si>
    <t xml:space="preserve">pH check</t>
  </si>
  <si>
    <t xml:space="preserve">Cooling</t>
  </si>
  <si>
    <t xml:space="preserve">Filling / packaging</t>
  </si>
  <si>
    <t xml:space="preserve">Section 1: Yield</t>
  </si>
  <si>
    <t xml:space="preserve">Theoretical Yield</t>
  </si>
  <si>
    <t xml:space="preserve">Expected output per the master batch record/formula, as a plain number, e.g., 500 (capture the unit once in Target/Theoretical Batch Size on the Batch Header tab)</t>
  </si>
  <si>
    <t xml:space="preserve">Actual Yield</t>
  </si>
  <si>
    <t xml:space="preserve">Measured output at batch completion, as a plain number, e.g., 498</t>
  </si>
  <si>
    <t xml:space="preserve">Yield Variance (%)</t>
  </si>
  <si>
    <t xml:space="preserve">Auto-calculated: (Actual minus Theoretical) divided by Theoretical, times 100</t>
  </si>
  <si>
    <t xml:space="preserve">Acceptable Yield Loss Tolerance (%)</t>
  </si>
  <si>
    <t xml:space="preserve">Your facility's validated tolerance, commonly 1 to 3 percent; enter as a positive number, e.g., 2</t>
  </si>
  <si>
    <t xml:space="preserve">Within Tolerance?</t>
  </si>
  <si>
    <t xml:space="preserve">Auto-calculated from Yield Variance and Tolerance above</t>
  </si>
  <si>
    <t xml:space="preserve">Section 2: Reconciliation</t>
  </si>
  <si>
    <t xml:space="preserve">Reconciliation Notes</t>
  </si>
  <si>
    <t xml:space="preserve">Explain any gap between theoretical and actual yield, e.g., product left in line, QC sampling, spillage, rework</t>
  </si>
  <si>
    <t xml:space="preserve">Reconciled By (Name)</t>
  </si>
  <si>
    <t xml:space="preserve">Reconciliation Date</t>
  </si>
  <si>
    <t xml:space="preserve">Log anything that did not go as planned during the run, including any In-Process Check marked Fail. If no deviations occurred, write "None" in the first row rather than leaving the tab blank; an empty deviations log with no explicit "None" entry reads as an incomplete record at audit time.</t>
  </si>
  <si>
    <t xml:space="preserve">Deviation Description</t>
  </si>
  <si>
    <t xml:space="preserve">Corrective Action Taken</t>
  </si>
  <si>
    <t xml:space="preserve">QA Reviewer</t>
  </si>
  <si>
    <t xml:space="preserve">Approval Date</t>
  </si>
  <si>
    <t xml:space="preserve">Disposition</t>
  </si>
  <si>
    <t xml:space="preserve">Final Batch Disposition and Sign-off</t>
  </si>
  <si>
    <t xml:space="preserve">Operator Sign-off (Name)</t>
  </si>
  <si>
    <t xml:space="preserve">Operator Sign-off Date</t>
  </si>
  <si>
    <t xml:space="preserve">Supervisor / QA Sign-off (Name)</t>
  </si>
  <si>
    <t xml:space="preserve">Second-signature verification; a record with only the operator's sign-off is missing the check that catches mistakes before they leave the plant</t>
  </si>
  <si>
    <t xml:space="preserve">Supervisor / QA Sign-off Date</t>
  </si>
  <si>
    <t xml:space="preserve">Final Batch Disposition</t>
  </si>
  <si>
    <t xml:space="preserve">Disposition Comments</t>
  </si>
  <si>
    <t xml:space="preserve">WORKED EXAMPLE: Do not edit. For reference only. DO NOT ENTER LIVE DATA ON THIS TAB.</t>
  </si>
  <si>
    <t xml:space="preserve">Scenario: A 500-gallon batch of barbecue sauce at a mid-size sauce manufacturer. A minor pH deviation occurs mid-run and is corrected before the batch is released.</t>
  </si>
  <si>
    <t xml:space="preserve">Batch Header</t>
  </si>
  <si>
    <t xml:space="preserve">Barbecue Sauce, Original</t>
  </si>
  <si>
    <t xml:space="preserve">BBQ-ORIG-32OZ</t>
  </si>
  <si>
    <t xml:space="preserve">24-0619</t>
  </si>
  <si>
    <t xml:space="preserve">MBR-BBQ-001 v3</t>
  </si>
  <si>
    <t xml:space="preserve">2026-06-19</t>
  </si>
  <si>
    <t xml:space="preserve">06:15</t>
  </si>
  <si>
    <t xml:space="preserve">09:40</t>
  </si>
  <si>
    <t xml:space="preserve">Plant 1, Riverside</t>
  </si>
  <si>
    <t xml:space="preserve">Line 2 / Station 3</t>
  </si>
  <si>
    <t xml:space="preserve">Day</t>
  </si>
  <si>
    <t xml:space="preserve">Maria Ortiz</t>
  </si>
  <si>
    <t xml:space="preserve">500 gallons</t>
  </si>
  <si>
    <t xml:space="preserve">Carlos Mendez, Production Supervisor</t>
  </si>
  <si>
    <t xml:space="preserve">Ingredient &amp; Lot Traceability</t>
  </si>
  <si>
    <t xml:space="preserve">Tomato Paste</t>
  </si>
  <si>
    <t xml:space="preserve">Redwood Farms</t>
  </si>
  <si>
    <t xml:space="preserve">TP-8842</t>
  </si>
  <si>
    <t xml:space="preserve">1,850</t>
  </si>
  <si>
    <t xml:space="preserve">lbs</t>
  </si>
  <si>
    <t xml:space="preserve">2026-11-01</t>
  </si>
  <si>
    <t xml:space="preserve">Yes</t>
  </si>
  <si>
    <t xml:space="preserve">Vinegar</t>
  </si>
  <si>
    <t xml:space="preserve">Heritage Vinegar Co.</t>
  </si>
  <si>
    <t xml:space="preserve">VN-1103</t>
  </si>
  <si>
    <t xml:space="preserve">210</t>
  </si>
  <si>
    <t xml:space="preserve">gal</t>
  </si>
  <si>
    <t xml:space="preserve">2027-02-15</t>
  </si>
  <si>
    <t xml:space="preserve">Brown Sugar</t>
  </si>
  <si>
    <t xml:space="preserve">Great Plains Sugar</t>
  </si>
  <si>
    <t xml:space="preserve">BS-2290</t>
  </si>
  <si>
    <t xml:space="preserve">640</t>
  </si>
  <si>
    <t xml:space="preserve">2027-06-30</t>
  </si>
  <si>
    <t xml:space="preserve">Spice Blend</t>
  </si>
  <si>
    <t xml:space="preserve">Cascade Spice Co.</t>
  </si>
  <si>
    <t xml:space="preserve">SB-4471</t>
  </si>
  <si>
    <t xml:space="preserve">85</t>
  </si>
  <si>
    <t xml:space="preserve">2026-12-01</t>
  </si>
  <si>
    <t xml:space="preserve">In-Process Checks</t>
  </si>
  <si>
    <t xml:space="preserve">Ingredient lots verified against Ingredient &amp; Lot Traceability tab</t>
  </si>
  <si>
    <t xml:space="preserve">All four lots on file</t>
  </si>
  <si>
    <t xml:space="preserve">Confirmed</t>
  </si>
  <si>
    <t xml:space="preserve">06:10</t>
  </si>
  <si>
    <t xml:space="preserve">M.O.</t>
  </si>
  <si>
    <t xml:space="preserve">Pass</t>
  </si>
  <si>
    <t xml:space="preserve">pH</t>
  </si>
  <si>
    <t xml:space="preserve">3.6 to 4.0</t>
  </si>
  <si>
    <t xml:space="preserve">3.9</t>
  </si>
  <si>
    <t xml:space="preserve">06:35 (20-min mark)</t>
  </si>
  <si>
    <t xml:space="preserve">Temperature</t>
  </si>
  <si>
    <t xml:space="preserve">185 to 195F held 12 min</t>
  </si>
  <si>
    <t xml:space="preserve">195F held 12 min</t>
  </si>
  <si>
    <t xml:space="preserve">07:05</t>
  </si>
  <si>
    <t xml:space="preserve">4.1</t>
  </si>
  <si>
    <t xml:space="preserve">06:55 (40-min mark)</t>
  </si>
  <si>
    <t xml:space="preserve">Fail</t>
  </si>
  <si>
    <t xml:space="preserve">See Deviation #1</t>
  </si>
  <si>
    <t xml:space="preserve">pH re-verification</t>
  </si>
  <si>
    <t xml:space="preserve">4.05</t>
  </si>
  <si>
    <t xml:space="preserve">07:00</t>
  </si>
  <si>
    <t xml:space="preserve">Corrected per Deviation #1</t>
  </si>
  <si>
    <t xml:space="preserve">Viscosity</t>
  </si>
  <si>
    <t xml:space="preserve">18 to 25 cP</t>
  </si>
  <si>
    <t xml:space="preserve">22 cP</t>
  </si>
  <si>
    <t xml:space="preserve">09:10</t>
  </si>
  <si>
    <t xml:space="preserve">Yield &amp; Reconciliation</t>
  </si>
  <si>
    <t xml:space="preserve">2-gallon loss attributed to line hold-up and QC sampling volume, within acceptable loss tolerance.</t>
  </si>
  <si>
    <t xml:space="preserve">Carlos Mendez</t>
  </si>
  <si>
    <t xml:space="preserve">Deviations &amp; QA Sign-off</t>
  </si>
  <si>
    <t xml:space="preserve">pH reading at the 40-minute mark measured 4.1, above the validated range of 3.6 to 4.0.</t>
  </si>
  <si>
    <t xml:space="preserve">Added a measured increment of vinegar per the adjustment procedure. Re-tested at 4.05. Resampled 10 minutes later and confirmed 3.98, within range.</t>
  </si>
  <si>
    <t xml:space="preserve">Batch Released</t>
  </si>
  <si>
    <t xml:space="preserve">Released</t>
  </si>
  <si>
    <t xml:space="preserve">Minor pH deviation corrected and re-verified within the same run. No further action required.</t>
  </si>
</sst>
</file>

<file path=xl/styles.xml><?xml version="1.0" encoding="utf-8"?>
<styleSheet xmlns="http://schemas.openxmlformats.org/spreadsheetml/2006/main">
  <numFmts count="0"/>
  <fonts count="13">
    <font>
      <name val="Calibri"/>
      <family val="2"/>
      <color theme="1"/>
      <sz val="11"/>
      <scheme val="minor"/>
    </font>
    <font>
      <name val="Source Sans 3"/>
      <b val="1"/>
      <color rgb="00FFFFFF"/>
      <sz val="16"/>
    </font>
    <font>
      <name val="Source Sans 3"/>
      <b val="1"/>
      <color rgb="00171D24"/>
      <sz val="14"/>
    </font>
    <font>
      <name val="Source Sans 3"/>
      <color rgb="00171D24"/>
      <sz val="11"/>
    </font>
    <font>
      <name val="Source Sans 3"/>
      <b val="1"/>
      <color rgb="00171D24"/>
      <sz val="12"/>
    </font>
    <font>
      <name val="Source Sans 3"/>
      <b val="1"/>
      <color rgb="00FFFFFF"/>
      <sz val="11"/>
    </font>
    <font>
      <name val="Source Sans 3"/>
      <b val="1"/>
      <color rgb="00171D24"/>
      <sz val="10"/>
    </font>
    <font>
      <name val="Source Sans 3"/>
      <color rgb="00171D24"/>
      <sz val="10"/>
    </font>
    <font>
      <name val="Source Sans 3"/>
      <b val="1"/>
      <color rgb="00164D5E"/>
      <sz val="12"/>
    </font>
    <font>
      <name val="Source Sans 3"/>
      <i val="1"/>
      <color rgb="00718189"/>
      <sz val="9"/>
    </font>
    <font>
      <name val="Source Sans 3"/>
      <b val="1"/>
      <color rgb="00171D24"/>
      <sz val="11"/>
    </font>
    <font>
      <name val="Source Sans 3"/>
      <b val="1"/>
      <color rgb="000A303B"/>
      <sz val="9"/>
    </font>
    <font>
      <name val="Source Sans 3"/>
      <b val="1"/>
      <color rgb="009C0006"/>
      <sz val="12"/>
    </font>
  </fonts>
  <fills count="7">
    <fill>
      <patternFill/>
    </fill>
    <fill>
      <patternFill patternType="gray125"/>
    </fill>
    <fill>
      <patternFill patternType="solid">
        <fgColor rgb="00F2F2F2"/>
      </patternFill>
    </fill>
    <fill>
      <patternFill patternType="solid">
        <fgColor rgb="00164D5E"/>
      </patternFill>
    </fill>
    <fill>
      <patternFill patternType="solid">
        <fgColor rgb="00D4EFF6"/>
      </patternFill>
    </fill>
    <fill>
      <patternFill patternType="solid">
        <fgColor rgb="00BCE2D9"/>
      </patternFill>
    </fill>
    <fill>
      <patternFill patternType="solid">
        <fgColor rgb="00FFC7CE"/>
      </patternFill>
    </fill>
  </fills>
  <borders count="3">
    <border>
      <left/>
      <right/>
      <top/>
      <bottom/>
      <diagonal/>
    </border>
    <border>
      <left style="thin">
        <color rgb="00E5E7EB"/>
      </left>
      <right style="thin">
        <color rgb="00E5E7EB"/>
      </right>
      <top style="thin">
        <color rgb="00E5E7EB"/>
      </top>
      <bottom style="thin">
        <color rgb="00E5E7EB"/>
      </bottom>
    </border>
    <border>
      <left style="medium">
        <color rgb="00164D5E"/>
      </left>
      <right style="medium">
        <color rgb="00164D5E"/>
      </right>
      <top style="medium">
        <color rgb="00164D5E"/>
      </top>
      <bottom style="medium">
        <color rgb="00164D5E"/>
      </bottom>
    </border>
  </borders>
  <cellStyleXfs count="1">
    <xf numFmtId="0" fontId="0" fillId="0" borderId="0"/>
  </cellStyleXfs>
  <cellXfs count="23">
    <xf numFmtId="0" fontId="0" fillId="0" borderId="0" pivotButton="0" quotePrefix="0" xfId="0"/>
    <xf numFmtId="0" fontId="0" fillId="2" borderId="1" applyAlignment="1" pivotButton="0" quotePrefix="0" xfId="0">
      <alignment horizontal="center" vertical="center" wrapText="1"/>
    </xf>
    <xf numFmtId="0" fontId="1" fillId="3" borderId="0" applyAlignment="1" pivotButton="0" quotePrefix="0" xfId="0">
      <alignment horizontal="center" vertical="center" wrapText="1"/>
    </xf>
    <xf numFmtId="0" fontId="2" fillId="0" borderId="0" applyAlignment="1" pivotButton="0" quotePrefix="0" xfId="0">
      <alignment horizontal="left" vertical="top" wrapText="1" indent="1"/>
    </xf>
    <xf numFmtId="0" fontId="3" fillId="0" borderId="0" applyAlignment="1" pivotButton="0" quotePrefix="0" xfId="0">
      <alignment horizontal="left" vertical="top" wrapText="1" indent="1"/>
    </xf>
    <xf numFmtId="0" fontId="4" fillId="2" borderId="0" applyAlignment="1" pivotButton="0" quotePrefix="0" xfId="0">
      <alignment horizontal="left" vertical="center" wrapText="1" indent="1"/>
    </xf>
    <xf numFmtId="0" fontId="5" fillId="3" borderId="1" applyAlignment="1" pivotButton="0" quotePrefix="0" xfId="0">
      <alignment horizontal="left" vertical="center" wrapText="1" indent="1"/>
    </xf>
    <xf numFmtId="0" fontId="6" fillId="2" borderId="1" applyAlignment="1" pivotButton="0" quotePrefix="0" xfId="0">
      <alignment horizontal="left" vertical="top" wrapText="1" indent="1"/>
    </xf>
    <xf numFmtId="0" fontId="7" fillId="0" borderId="1" applyAlignment="1" pivotButton="0" quotePrefix="0" xfId="0">
      <alignment horizontal="left" vertical="top" wrapText="1" indent="1"/>
    </xf>
    <xf numFmtId="0" fontId="8" fillId="2" borderId="2" applyAlignment="1" pivotButton="0" quotePrefix="0" xfId="0">
      <alignment horizontal="left" vertical="center" wrapText="1" indent="1"/>
    </xf>
    <xf numFmtId="0" fontId="7" fillId="2" borderId="2" applyAlignment="1" pivotButton="0" quotePrefix="0" xfId="0">
      <alignment horizontal="left" vertical="top" wrapText="1" indent="1"/>
    </xf>
    <xf numFmtId="0" fontId="5" fillId="3" borderId="0" applyAlignment="1" pivotButton="0" quotePrefix="0" xfId="0">
      <alignment horizontal="left" vertical="center" wrapText="1" indent="1"/>
    </xf>
    <xf numFmtId="0" fontId="9" fillId="2" borderId="0" applyAlignment="1" pivotButton="0" quotePrefix="0" xfId="0">
      <alignment horizontal="left" vertical="top" wrapText="1" indent="1"/>
    </xf>
    <xf numFmtId="0" fontId="10" fillId="2" borderId="1" applyAlignment="1" pivotButton="0" quotePrefix="0" xfId="0">
      <alignment horizontal="left" vertical="center" wrapText="1" indent="1"/>
    </xf>
    <xf numFmtId="0" fontId="3" fillId="4" borderId="1" applyAlignment="1" applyProtection="1" pivotButton="0" quotePrefix="0" xfId="0">
      <alignment horizontal="left" vertical="center" wrapText="1" indent="1"/>
      <protection locked="0" hidden="0"/>
    </xf>
    <xf numFmtId="0" fontId="9" fillId="0" borderId="1" applyAlignment="1" pivotButton="0" quotePrefix="0" xfId="0">
      <alignment horizontal="left" vertical="top" wrapText="1" indent="1"/>
    </xf>
    <xf numFmtId="0" fontId="3" fillId="5" borderId="1" applyAlignment="1" applyProtection="1" pivotButton="0" quotePrefix="0" xfId="0">
      <alignment horizontal="left" vertical="center" wrapText="1" indent="1"/>
      <protection locked="0" hidden="0"/>
    </xf>
    <xf numFmtId="0" fontId="11" fillId="0" borderId="1" applyAlignment="1" pivotButton="0" quotePrefix="0" xfId="0">
      <alignment horizontal="left" vertical="top" wrapText="1" indent="1"/>
    </xf>
    <xf numFmtId="0" fontId="7" fillId="4" borderId="1" applyAlignment="1" applyProtection="1" pivotButton="0" quotePrefix="0" xfId="0">
      <alignment horizontal="left" vertical="top" wrapText="1" indent="1"/>
      <protection locked="0" hidden="0"/>
    </xf>
    <xf numFmtId="0" fontId="7" fillId="4" borderId="1" applyAlignment="1" applyProtection="1" pivotButton="0" quotePrefix="0" xfId="0">
      <alignment horizontal="center" vertical="center" wrapText="1"/>
      <protection locked="0" hidden="0"/>
    </xf>
    <xf numFmtId="0" fontId="3" fillId="4" borderId="1" applyAlignment="1" pivotButton="0" quotePrefix="0" xfId="0">
      <alignment horizontal="left" vertical="center" wrapText="1" indent="1"/>
    </xf>
    <xf numFmtId="0" fontId="12" fillId="6" borderId="0" applyAlignment="1" pivotButton="0" quotePrefix="0" xfId="0">
      <alignment horizontal="center" vertical="center" wrapText="1"/>
    </xf>
    <xf numFmtId="0" fontId="3" fillId="5" borderId="1" applyAlignment="1" pivotButton="0" quotePrefix="0" xfId="0">
      <alignment horizontal="left" vertical="center" wrapText="1" indent="1"/>
    </xf>
  </cellXfs>
  <cellStyles count="1">
    <cellStyle name="Normal" xfId="0" builtinId="0" hidden="0"/>
  </cellStyles>
  <dxfs count="2">
    <dxf>
      <font>
        <name val="Source Sans 3"/>
        <color rgb="00006100"/>
      </font>
      <fill>
        <patternFill patternType="solid">
          <fgColor rgb="00C6EFCE"/>
        </patternFill>
      </fill>
    </dxf>
    <dxf>
      <font>
        <name val="Source Sans 3"/>
        <color rgb="009C0006"/>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 Id="rIdSharedStrings" Type="http://schemas.openxmlformats.org/officeDocument/2006/relationships/sharedStrings" Target="sharedStrings.xml"/></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drawing1.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419100</colOff>
      <row>0</row>
      <rowOff>228600</rowOff>
    </from>
    <ext cx="198120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sheet1.xml><?xml version="1.0" encoding="utf-8"?>
<worksheet xmlns="http://schemas.openxmlformats.org/spreadsheetml/2006/main">
  <sheetPr>
    <outlinePr summaryBelow="1" summaryRight="1"/>
    <pageSetUpPr fitToPage="1"/>
  </sheetPr>
  <dimension ref="A1:L59"/>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22" customHeight="1">
      <c r="A4" s="3" t="s">
        <v>1</v>
      </c>
    </row>
    <row r="5" ht="40" customHeight="1">
      <c r="A5" s="4" t="s">
        <v>2</v>
      </c>
    </row>
    <row r="7" ht="22" customHeight="1">
      <c r="A7" s="5" t="s">
        <v>3</v>
      </c>
    </row>
    <row r="8" ht="98" customHeight="1">
      <c r="A8" s="4" t="s">
        <v>4</v>
      </c>
    </row>
    <row r="10" ht="22" customHeight="1">
      <c r="A10" s="5" t="s">
        <v>5</v>
      </c>
    </row>
    <row r="11" ht="56" customHeight="1">
      <c r="A11" s="4" t="s">
        <v>6</v>
      </c>
    </row>
    <row r="12" ht="56" customHeight="1">
      <c r="A12" s="4" t="s">
        <v>7</v>
      </c>
    </row>
    <row r="13" ht="56" customHeight="1">
      <c r="A13" s="4" t="s">
        <v>8</v>
      </c>
    </row>
    <row r="14" ht="42" customHeight="1">
      <c r="A14" s="4" t="s">
        <v>9</v>
      </c>
    </row>
    <row r="16" ht="22" customHeight="1">
      <c r="A16" s="5" t="s">
        <v>10</v>
      </c>
    </row>
    <row r="17" ht="42" customHeight="1">
      <c r="A17" s="4" t="s">
        <v>11</v>
      </c>
    </row>
    <row r="18" ht="42" customHeight="1">
      <c r="A18" s="4" t="s">
        <v>12</v>
      </c>
    </row>
    <row r="19" ht="42" customHeight="1">
      <c r="A19" s="4" t="s">
        <v>13</v>
      </c>
    </row>
    <row r="20" ht="42" customHeight="1">
      <c r="A20" s="4" t="s">
        <v>14</v>
      </c>
    </row>
    <row r="21" ht="56" customHeight="1">
      <c r="A21" s="4" t="s">
        <v>15</v>
      </c>
    </row>
    <row r="22" ht="42" customHeight="1">
      <c r="A22" s="4" t="s">
        <v>16</v>
      </c>
    </row>
    <row r="23" ht="56" customHeight="1">
      <c r="A23" s="4" t="s">
        <v>17</v>
      </c>
    </row>
    <row r="25" ht="22" customHeight="1">
      <c r="A25" s="5" t="s">
        <v>18</v>
      </c>
    </row>
    <row r="26" ht="20" customHeight="1">
      <c r="A26" s="4" t="s">
        <v>19</v>
      </c>
    </row>
    <row r="27" ht="24" customHeight="1">
      <c r="A27" s="6" t="s">
        <v>20</v>
      </c>
      <c r="D27" s="6" t="s">
        <v>21</v>
      </c>
      <c r="G27" s="6" t="s">
        <v>22</v>
      </c>
      <c r="J27" s="6" t="s">
        <v>23</v>
      </c>
    </row>
    <row r="28" ht="54" customHeight="1">
      <c r="A28" s="7" t="s">
        <v>24</v>
      </c>
      <c r="D28" s="8" t="s">
        <v>25</v>
      </c>
      <c r="G28" s="8" t="s">
        <v>26</v>
      </c>
      <c r="J28" s="8" t="s">
        <v>27</v>
      </c>
    </row>
    <row r="29" ht="54" customHeight="1">
      <c r="A29" s="7" t="s">
        <v>28</v>
      </c>
      <c r="D29" s="8" t="s">
        <v>29</v>
      </c>
      <c r="G29" s="8" t="s">
        <v>30</v>
      </c>
      <c r="J29" s="8" t="s">
        <v>31</v>
      </c>
    </row>
    <row r="30" ht="54" customHeight="1">
      <c r="A30" s="7" t="s">
        <v>32</v>
      </c>
      <c r="D30" s="8" t="s">
        <v>33</v>
      </c>
      <c r="G30" s="8" t="s">
        <v>34</v>
      </c>
      <c r="J30" s="8" t="s">
        <v>35</v>
      </c>
    </row>
    <row r="31" ht="54" customHeight="1">
      <c r="A31" s="7" t="s">
        <v>36</v>
      </c>
      <c r="D31" s="8" t="s">
        <v>37</v>
      </c>
      <c r="G31" s="8" t="s">
        <v>38</v>
      </c>
      <c r="J31" s="8" t="s">
        <v>39</v>
      </c>
    </row>
    <row r="32" ht="70" customHeight="1">
      <c r="A32" s="4" t="s">
        <v>40</v>
      </c>
    </row>
    <row r="34" ht="22" customHeight="1">
      <c r="A34" s="5" t="s">
        <v>41</v>
      </c>
    </row>
    <row r="35" ht="24" customHeight="1">
      <c r="A35" s="6" t="s">
        <v>42</v>
      </c>
      <c r="D35" s="6" t="s">
        <v>43</v>
      </c>
    </row>
    <row r="36" ht="48" customHeight="1">
      <c r="A36" s="7" t="s">
        <v>44</v>
      </c>
      <c r="D36" s="8" t="s">
        <v>45</v>
      </c>
    </row>
    <row r="37" ht="48" customHeight="1">
      <c r="A37" s="7" t="s">
        <v>46</v>
      </c>
      <c r="D37" s="8" t="s">
        <v>47</v>
      </c>
    </row>
    <row r="38" ht="48" customHeight="1">
      <c r="A38" s="7" t="s">
        <v>48</v>
      </c>
      <c r="D38" s="8" t="s">
        <v>49</v>
      </c>
    </row>
    <row r="39" ht="48" customHeight="1">
      <c r="A39" s="7" t="s">
        <v>50</v>
      </c>
      <c r="D39" s="8" t="s">
        <v>51</v>
      </c>
    </row>
    <row r="40" ht="48" customHeight="1">
      <c r="A40" s="7" t="s">
        <v>52</v>
      </c>
      <c r="D40" s="8" t="s">
        <v>53</v>
      </c>
    </row>
    <row r="41" ht="48" customHeight="1">
      <c r="A41" s="7" t="s">
        <v>54</v>
      </c>
      <c r="D41" s="8" t="s">
        <v>55</v>
      </c>
    </row>
    <row r="42" ht="48" customHeight="1">
      <c r="A42" s="7" t="s">
        <v>56</v>
      </c>
      <c r="D42" s="8" t="s">
        <v>57</v>
      </c>
    </row>
    <row r="43" ht="48" customHeight="1">
      <c r="A43" s="7" t="s">
        <v>58</v>
      </c>
      <c r="D43" s="8" t="s">
        <v>59</v>
      </c>
    </row>
    <row r="44" ht="48" customHeight="1">
      <c r="A44" s="7" t="s">
        <v>60</v>
      </c>
      <c r="D44" s="8" t="s">
        <v>61</v>
      </c>
    </row>
    <row r="45" ht="84" customHeight="1">
      <c r="A45" s="4" t="s">
        <v>62</v>
      </c>
    </row>
    <row r="47" ht="22" customHeight="1">
      <c r="A47" s="5" t="s">
        <v>63</v>
      </c>
    </row>
    <row r="48" ht="24" customHeight="1">
      <c r="A48" s="6" t="s">
        <v>64</v>
      </c>
      <c r="F48" s="6" t="s">
        <v>65</v>
      </c>
    </row>
    <row r="49" ht="52" customHeight="1">
      <c r="A49" s="7" t="s">
        <v>66</v>
      </c>
      <c r="F49" s="8" t="s">
        <v>67</v>
      </c>
    </row>
    <row r="50" ht="52" customHeight="1">
      <c r="A50" s="7" t="s">
        <v>68</v>
      </c>
      <c r="F50" s="8" t="s">
        <v>69</v>
      </c>
    </row>
    <row r="51" ht="52" customHeight="1">
      <c r="A51" s="7" t="s">
        <v>70</v>
      </c>
      <c r="F51" s="8" t="s">
        <v>71</v>
      </c>
    </row>
    <row r="52" ht="52" customHeight="1">
      <c r="A52" s="7" t="s">
        <v>72</v>
      </c>
      <c r="F52" s="8" t="s">
        <v>73</v>
      </c>
    </row>
    <row r="53" ht="52" customHeight="1">
      <c r="A53" s="7" t="s">
        <v>74</v>
      </c>
      <c r="F53" s="8" t="s">
        <v>75</v>
      </c>
    </row>
    <row r="54" ht="52" customHeight="1">
      <c r="A54" s="7" t="s">
        <v>76</v>
      </c>
      <c r="F54" s="8" t="s">
        <v>77</v>
      </c>
    </row>
    <row r="55" ht="52" customHeight="1">
      <c r="A55" s="7" t="s">
        <v>78</v>
      </c>
      <c r="F55" s="8" t="s">
        <v>79</v>
      </c>
    </row>
    <row r="57" ht="22" customHeight="1">
      <c r="A57" s="5" t="s">
        <v>80</v>
      </c>
    </row>
    <row r="58" ht="22" customHeight="1">
      <c r="A58" s="9" t="s">
        <v>81</v>
      </c>
    </row>
    <row r="59" ht="130" customHeight="1">
      <c r="A59" s="10" t="s">
        <v>82</v>
      </c>
    </row>
  </sheetData>
  <sheetProtection selectLockedCells="0" selectUnlockedCells="0" sheet="1" objects="0" insertRows="1" insertHyperlinks="1" autoFilter="1" scenarios="0" formatColumns="1" deleteColumns="1" insertColumns="1" pivotTables="1" deleteRows="1" formatCells="1" formatRows="1" sort="1" password="CE4B"/>
  <mergeCells count="84">
    <mergeCell ref="A48:E48"/>
    <mergeCell ref="A37:C37"/>
    <mergeCell ref="J27:L27"/>
    <mergeCell ref="A21:L21"/>
    <mergeCell ref="A26:L26"/>
    <mergeCell ref="A57:L57"/>
    <mergeCell ref="D28:F28"/>
    <mergeCell ref="A23:L23"/>
    <mergeCell ref="D30:F30"/>
    <mergeCell ref="F54:L54"/>
    <mergeCell ref="A43:C43"/>
    <mergeCell ref="D29:F29"/>
    <mergeCell ref="D42:L42"/>
    <mergeCell ref="D35:L35"/>
    <mergeCell ref="A34:L34"/>
    <mergeCell ref="J29:L29"/>
    <mergeCell ref="A52:E52"/>
    <mergeCell ref="D36:L36"/>
    <mergeCell ref="D27:F27"/>
    <mergeCell ref="G28:I28"/>
    <mergeCell ref="A49:E49"/>
    <mergeCell ref="F48:L48"/>
    <mergeCell ref="G30:I30"/>
    <mergeCell ref="A12:L12"/>
    <mergeCell ref="D37:L37"/>
    <mergeCell ref="A5:L5"/>
    <mergeCell ref="A32:L32"/>
    <mergeCell ref="A14:L14"/>
    <mergeCell ref="A29:C29"/>
    <mergeCell ref="D39:L39"/>
    <mergeCell ref="A38:C38"/>
    <mergeCell ref="A4:L4"/>
    <mergeCell ref="A55:E55"/>
    <mergeCell ref="A44:C44"/>
    <mergeCell ref="D38:L38"/>
    <mergeCell ref="A31:C31"/>
    <mergeCell ref="A40:C40"/>
    <mergeCell ref="A58:L58"/>
    <mergeCell ref="D1:L3"/>
    <mergeCell ref="F50:L50"/>
    <mergeCell ref="G27:I27"/>
    <mergeCell ref="J28:L28"/>
    <mergeCell ref="D31:F31"/>
    <mergeCell ref="J30:L30"/>
    <mergeCell ref="A16:L16"/>
    <mergeCell ref="A25:L25"/>
    <mergeCell ref="A18:L18"/>
    <mergeCell ref="F49:L49"/>
    <mergeCell ref="A42:C42"/>
    <mergeCell ref="A47:L47"/>
    <mergeCell ref="A22:L22"/>
    <mergeCell ref="G29:I29"/>
    <mergeCell ref="A20:L20"/>
    <mergeCell ref="A28:C28"/>
    <mergeCell ref="A50:E50"/>
    <mergeCell ref="G31:I31"/>
    <mergeCell ref="A13:L13"/>
    <mergeCell ref="F55:L55"/>
    <mergeCell ref="A30:C30"/>
    <mergeCell ref="F51:L51"/>
    <mergeCell ref="A59:L59"/>
    <mergeCell ref="A1:C3"/>
    <mergeCell ref="D40:L40"/>
    <mergeCell ref="A41:C41"/>
    <mergeCell ref="A7:L7"/>
    <mergeCell ref="F52:L52"/>
    <mergeCell ref="A51:E51"/>
    <mergeCell ref="D41:L41"/>
    <mergeCell ref="A27:C27"/>
    <mergeCell ref="D43:L43"/>
    <mergeCell ref="A54:E54"/>
    <mergeCell ref="F53:L53"/>
    <mergeCell ref="J31:L31"/>
    <mergeCell ref="A8:L8"/>
    <mergeCell ref="A17:L17"/>
    <mergeCell ref="A35:C35"/>
    <mergeCell ref="A10:L10"/>
    <mergeCell ref="A19:L19"/>
    <mergeCell ref="D44:L44"/>
    <mergeCell ref="A39:C39"/>
    <mergeCell ref="A53:E53"/>
    <mergeCell ref="A36:C36"/>
    <mergeCell ref="A11:L11"/>
    <mergeCell ref="A45:L45"/>
  </mergeCells>
  <printOptions horizontalCentered="1"/>
  <pageMargins left="0.75" right="0.75" top="1" bottom="1" header="0.5" footer="0.5"/>
  <pageSetup orientation="portrait"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L27"/>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0" customHeight="1">
      <c r="A4" s="11" t="s">
        <v>83</v>
      </c>
    </row>
    <row r="5" ht="34" customHeight="1">
      <c r="A5" s="12" t="s">
        <v>84</v>
      </c>
    </row>
    <row r="6" ht="26" customHeight="1">
      <c r="A6" s="13" t="s">
        <v>85</v>
      </c>
      <c r="D6" s="14" t="inlineStr"/>
      <c r="I6" s="15" t="s">
        <v>86</v>
      </c>
    </row>
    <row r="7" ht="26" customHeight="1">
      <c r="A7" s="13" t="s">
        <v>87</v>
      </c>
      <c r="D7" s="14" t="inlineStr"/>
      <c r="I7" s="15" t="s">
        <v>88</v>
      </c>
    </row>
    <row r="8" ht="26" customHeight="1">
      <c r="A8" s="13" t="s">
        <v>89</v>
      </c>
      <c r="D8" s="16" t="inlineStr"/>
      <c r="I8" s="17" t="s">
        <v>90</v>
      </c>
    </row>
    <row r="9" ht="26" customHeight="1">
      <c r="A9" s="13" t="s">
        <v>91</v>
      </c>
      <c r="D9" s="14" t="inlineStr"/>
      <c r="I9" s="15" t="s">
        <v>92</v>
      </c>
    </row>
    <row r="10" ht="26" customHeight="1">
      <c r="A10" s="13" t="s">
        <v>93</v>
      </c>
      <c r="D10" s="16" t="inlineStr"/>
      <c r="I10" s="17" t="s">
        <v>94</v>
      </c>
    </row>
    <row r="11" ht="26" customHeight="1">
      <c r="A11" s="13" t="s">
        <v>95</v>
      </c>
      <c r="D11" s="14" t="inlineStr"/>
      <c r="I11" s="15" t="s">
        <v>96</v>
      </c>
    </row>
    <row r="12" ht="26" customHeight="1">
      <c r="A12" s="13" t="s">
        <v>97</v>
      </c>
      <c r="D12" s="14" t="inlineStr"/>
      <c r="I12" s="15" t="s">
        <v>98</v>
      </c>
    </row>
    <row r="14" ht="30" customHeight="1">
      <c r="A14" s="11" t="s">
        <v>99</v>
      </c>
    </row>
    <row r="15" ht="26" customHeight="1">
      <c r="A15" s="13" t="s">
        <v>100</v>
      </c>
      <c r="D15" s="14" t="inlineStr"/>
      <c r="I15" s="15" t="s">
        <v>101</v>
      </c>
    </row>
    <row r="16" ht="26" customHeight="1">
      <c r="A16" s="13" t="s">
        <v>102</v>
      </c>
      <c r="D16" s="14" t="inlineStr"/>
      <c r="I16" s="15" t="s">
        <v>103</v>
      </c>
    </row>
    <row r="17" ht="26" customHeight="1">
      <c r="A17" s="13" t="s">
        <v>104</v>
      </c>
      <c r="D17" s="14" t="inlineStr"/>
    </row>
    <row r="18" ht="26" customHeight="1">
      <c r="A18" s="13" t="s">
        <v>105</v>
      </c>
      <c r="D18" s="14" t="inlineStr"/>
    </row>
    <row r="20" ht="30" customHeight="1">
      <c r="A20" s="11" t="s">
        <v>106</v>
      </c>
    </row>
    <row r="21" ht="26" customHeight="1">
      <c r="A21" s="13" t="s">
        <v>107</v>
      </c>
      <c r="D21" s="14" t="inlineStr"/>
      <c r="I21" s="15" t="s">
        <v>108</v>
      </c>
    </row>
    <row r="23" ht="30" customHeight="1">
      <c r="A23" s="11" t="s">
        <v>109</v>
      </c>
    </row>
    <row r="24" ht="26" customHeight="1">
      <c r="A24" s="13" t="s">
        <v>110</v>
      </c>
      <c r="D24" s="14" t="inlineStr"/>
    </row>
    <row r="25" ht="26" customHeight="1">
      <c r="A25" s="13" t="s">
        <v>111</v>
      </c>
      <c r="D25" s="14" t="inlineStr"/>
      <c r="I25" s="15" t="s">
        <v>112</v>
      </c>
    </row>
    <row r="26" ht="26" customHeight="1">
      <c r="A26" s="13" t="s">
        <v>113</v>
      </c>
      <c r="D26" s="14" t="inlineStr"/>
    </row>
    <row r="27" ht="26" customHeight="1">
      <c r="A27" s="13" t="s">
        <v>114</v>
      </c>
      <c r="D27" s="14" t="inlineStr"/>
      <c r="I27" s="15" t="s">
        <v>112</v>
      </c>
    </row>
  </sheetData>
  <sheetProtection selectLockedCells="0" selectUnlockedCells="0" sheet="1" objects="0" insertRows="1" insertHyperlinks="1" autoFilter="1" scenarios="0" formatColumns="1" deleteColumns="1" insertColumns="1" pivotTables="1" deleteRows="1" formatCells="1" formatRows="1" sort="1" password="CE4B"/>
  <mergeCells count="51">
    <mergeCell ref="A25:C25"/>
    <mergeCell ref="I8:L8"/>
    <mergeCell ref="D10:H10"/>
    <mergeCell ref="A18:C18"/>
    <mergeCell ref="A27:C27"/>
    <mergeCell ref="A21:C21"/>
    <mergeCell ref="I10:L10"/>
    <mergeCell ref="A12:C12"/>
    <mergeCell ref="A26:C26"/>
    <mergeCell ref="D21:H21"/>
    <mergeCell ref="D6:H6"/>
    <mergeCell ref="I9:L9"/>
    <mergeCell ref="A8:C8"/>
    <mergeCell ref="A5:L5"/>
    <mergeCell ref="A23:L23"/>
    <mergeCell ref="D11:H11"/>
    <mergeCell ref="A17:C17"/>
    <mergeCell ref="I6:L6"/>
    <mergeCell ref="A14:L14"/>
    <mergeCell ref="D27:H27"/>
    <mergeCell ref="I15:L15"/>
    <mergeCell ref="I11:L11"/>
    <mergeCell ref="I27:L27"/>
    <mergeCell ref="A4:L4"/>
    <mergeCell ref="D17:H17"/>
    <mergeCell ref="A10:C10"/>
    <mergeCell ref="A20:L20"/>
    <mergeCell ref="D7:H7"/>
    <mergeCell ref="D16:H16"/>
    <mergeCell ref="A9:C9"/>
    <mergeCell ref="I16:L16"/>
    <mergeCell ref="I7:L7"/>
    <mergeCell ref="D1:L3"/>
    <mergeCell ref="A15:C15"/>
    <mergeCell ref="I25:L25"/>
    <mergeCell ref="D18:H18"/>
    <mergeCell ref="A24:C24"/>
    <mergeCell ref="D9:H9"/>
    <mergeCell ref="D12:H12"/>
    <mergeCell ref="D8:H8"/>
    <mergeCell ref="A11:C11"/>
    <mergeCell ref="D15:H15"/>
    <mergeCell ref="D25:H25"/>
    <mergeCell ref="D24:H24"/>
    <mergeCell ref="I21:L21"/>
    <mergeCell ref="A1:C3"/>
    <mergeCell ref="A6:C6"/>
    <mergeCell ref="I12:L12"/>
    <mergeCell ref="A7:C7"/>
    <mergeCell ref="A16:C16"/>
    <mergeCell ref="D26:H26"/>
  </mergeCells>
  <dataValidations count="1">
    <dataValidation sqref="D17" showDropDown="0" showInputMessage="0" showErrorMessage="0" allowBlank="1" type="list">
      <formula1>"Day,Evening,Night,Other"</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L17"/>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4" customHeight="1">
      <c r="A4" s="12" t="s">
        <v>115</v>
      </c>
    </row>
    <row r="5" ht="42" customHeight="1">
      <c r="A5" s="6" t="s">
        <v>116</v>
      </c>
      <c r="B5" s="6" t="s">
        <v>117</v>
      </c>
      <c r="E5" s="6" t="s">
        <v>118</v>
      </c>
      <c r="G5" s="6" t="s">
        <v>119</v>
      </c>
      <c r="I5" s="6" t="s">
        <v>120</v>
      </c>
      <c r="J5" s="6" t="s">
        <v>121</v>
      </c>
      <c r="K5" s="6" t="s">
        <v>122</v>
      </c>
      <c r="L5" s="6" t="s">
        <v>123</v>
      </c>
    </row>
    <row r="6" ht="26" customHeight="1">
      <c r="A6" s="7" t="s">
        <v>124</v>
      </c>
      <c r="B6" s="18" t="inlineStr"/>
      <c r="E6" s="18" t="inlineStr"/>
      <c r="G6" s="18" t="inlineStr"/>
      <c r="I6" s="19" t="inlineStr"/>
      <c r="J6" s="19" t="inlineStr"/>
      <c r="K6" s="19" t="inlineStr"/>
      <c r="L6" s="19" t="inlineStr"/>
    </row>
    <row r="7" ht="26" customHeight="1">
      <c r="A7" s="7" t="s">
        <v>125</v>
      </c>
      <c r="B7" s="18" t="inlineStr"/>
      <c r="E7" s="18" t="inlineStr"/>
      <c r="G7" s="18" t="inlineStr"/>
      <c r="I7" s="19" t="inlineStr"/>
      <c r="J7" s="19" t="inlineStr"/>
      <c r="K7" s="19" t="inlineStr"/>
      <c r="L7" s="19" t="inlineStr"/>
    </row>
    <row r="8" ht="26" customHeight="1">
      <c r="A8" s="7" t="s">
        <v>126</v>
      </c>
      <c r="B8" s="18" t="inlineStr"/>
      <c r="E8" s="18" t="inlineStr"/>
      <c r="G8" s="18" t="inlineStr"/>
      <c r="I8" s="19" t="inlineStr"/>
      <c r="J8" s="19" t="inlineStr"/>
      <c r="K8" s="19" t="inlineStr"/>
      <c r="L8" s="19" t="inlineStr"/>
    </row>
    <row r="9" ht="26" customHeight="1">
      <c r="A9" s="7" t="s">
        <v>127</v>
      </c>
      <c r="B9" s="18" t="inlineStr"/>
      <c r="E9" s="18" t="inlineStr"/>
      <c r="G9" s="18" t="inlineStr"/>
      <c r="I9" s="19" t="inlineStr"/>
      <c r="J9" s="19" t="inlineStr"/>
      <c r="K9" s="19" t="inlineStr"/>
      <c r="L9" s="19" t="inlineStr"/>
    </row>
    <row r="10" ht="26" customHeight="1">
      <c r="A10" s="7" t="s">
        <v>128</v>
      </c>
      <c r="B10" s="18" t="inlineStr"/>
      <c r="E10" s="18" t="inlineStr"/>
      <c r="G10" s="18" t="inlineStr"/>
      <c r="I10" s="19" t="inlineStr"/>
      <c r="J10" s="19" t="inlineStr"/>
      <c r="K10" s="19" t="inlineStr"/>
      <c r="L10" s="19" t="inlineStr"/>
    </row>
    <row r="11" ht="26" customHeight="1">
      <c r="A11" s="7" t="s">
        <v>129</v>
      </c>
      <c r="B11" s="18" t="inlineStr"/>
      <c r="E11" s="18" t="inlineStr"/>
      <c r="G11" s="18" t="inlineStr"/>
      <c r="I11" s="19" t="inlineStr"/>
      <c r="J11" s="19" t="inlineStr"/>
      <c r="K11" s="19" t="inlineStr"/>
      <c r="L11" s="19" t="inlineStr"/>
    </row>
    <row r="12" ht="26" customHeight="1">
      <c r="A12" s="7" t="s">
        <v>130</v>
      </c>
      <c r="B12" s="18" t="inlineStr"/>
      <c r="E12" s="18" t="inlineStr"/>
      <c r="G12" s="18" t="inlineStr"/>
      <c r="I12" s="19" t="inlineStr"/>
      <c r="J12" s="19" t="inlineStr"/>
      <c r="K12" s="19" t="inlineStr"/>
      <c r="L12" s="19" t="inlineStr"/>
    </row>
    <row r="13" ht="26" customHeight="1">
      <c r="A13" s="7" t="s">
        <v>131</v>
      </c>
      <c r="B13" s="18" t="inlineStr"/>
      <c r="E13" s="18" t="inlineStr"/>
      <c r="G13" s="18" t="inlineStr"/>
      <c r="I13" s="19" t="inlineStr"/>
      <c r="J13" s="19" t="inlineStr"/>
      <c r="K13" s="19" t="inlineStr"/>
      <c r="L13" s="19" t="inlineStr"/>
    </row>
    <row r="14" ht="26" customHeight="1">
      <c r="A14" s="7" t="s">
        <v>132</v>
      </c>
      <c r="B14" s="18" t="inlineStr"/>
      <c r="E14" s="18" t="inlineStr"/>
      <c r="G14" s="18" t="inlineStr"/>
      <c r="I14" s="19" t="inlineStr"/>
      <c r="J14" s="19" t="inlineStr"/>
      <c r="K14" s="19" t="inlineStr"/>
      <c r="L14" s="19" t="inlineStr"/>
    </row>
    <row r="15" ht="26" customHeight="1">
      <c r="A15" s="7" t="s">
        <v>133</v>
      </c>
      <c r="B15" s="18" t="inlineStr"/>
      <c r="E15" s="18" t="inlineStr"/>
      <c r="G15" s="18" t="inlineStr"/>
      <c r="I15" s="19" t="inlineStr"/>
      <c r="J15" s="19" t="inlineStr"/>
      <c r="K15" s="19" t="inlineStr"/>
      <c r="L15" s="19" t="inlineStr"/>
    </row>
    <row r="16" ht="26" customHeight="1">
      <c r="A16" s="7" t="s">
        <v>134</v>
      </c>
      <c r="B16" s="18" t="inlineStr"/>
      <c r="E16" s="18" t="inlineStr"/>
      <c r="G16" s="18" t="inlineStr"/>
      <c r="I16" s="19" t="inlineStr"/>
      <c r="J16" s="19" t="inlineStr"/>
      <c r="K16" s="19" t="inlineStr"/>
      <c r="L16" s="19" t="inlineStr"/>
    </row>
    <row r="17" ht="26" customHeight="1">
      <c r="A17" s="7" t="s">
        <v>135</v>
      </c>
      <c r="B17" s="18" t="inlineStr"/>
      <c r="E17" s="18" t="inlineStr"/>
      <c r="G17" s="18" t="inlineStr"/>
      <c r="I17" s="19" t="inlineStr"/>
      <c r="J17" s="19" t="inlineStr"/>
      <c r="K17" s="19" t="inlineStr"/>
      <c r="L17" s="19" t="inlineStr"/>
    </row>
  </sheetData>
  <sheetProtection selectLockedCells="0" selectUnlockedCells="0" sheet="1" objects="0" insertRows="1" insertHyperlinks="1" autoFilter="1" scenarios="0" formatColumns="1" deleteColumns="1" insertColumns="1" pivotTables="1" deleteRows="1" formatCells="1" formatRows="1" sort="1" password="CE4B"/>
  <mergeCells count="107">
    <mergeCell ref="B11:D11"/>
    <mergeCell ref="I8"/>
    <mergeCell ref="L9"/>
    <mergeCell ref="I10"/>
    <mergeCell ref="L11"/>
    <mergeCell ref="E8:F8"/>
    <mergeCell ref="K10"/>
    <mergeCell ref="K16"/>
    <mergeCell ref="J14"/>
    <mergeCell ref="B6:D6"/>
    <mergeCell ref="K9"/>
    <mergeCell ref="J13"/>
    <mergeCell ref="A6"/>
    <mergeCell ref="L13"/>
    <mergeCell ref="J6"/>
    <mergeCell ref="K11"/>
    <mergeCell ref="J15"/>
    <mergeCell ref="L15"/>
    <mergeCell ref="L8"/>
    <mergeCell ref="I12"/>
    <mergeCell ref="K12"/>
    <mergeCell ref="J7"/>
    <mergeCell ref="K8"/>
    <mergeCell ref="J16"/>
    <mergeCell ref="L10"/>
    <mergeCell ref="A5"/>
    <mergeCell ref="I14"/>
    <mergeCell ref="E12:F12"/>
    <mergeCell ref="K14"/>
    <mergeCell ref="G12:H12"/>
    <mergeCell ref="B8:D8"/>
    <mergeCell ref="B17:D17"/>
    <mergeCell ref="E5:F5"/>
    <mergeCell ref="K7"/>
    <mergeCell ref="E14:F14"/>
    <mergeCell ref="A13"/>
    <mergeCell ref="B10:D10"/>
    <mergeCell ref="J17"/>
    <mergeCell ref="G7:H7"/>
    <mergeCell ref="L17"/>
    <mergeCell ref="A15"/>
    <mergeCell ref="B9:D9"/>
    <mergeCell ref="J5"/>
    <mergeCell ref="A4:L4"/>
    <mergeCell ref="B5:D5"/>
    <mergeCell ref="J9"/>
    <mergeCell ref="L12"/>
    <mergeCell ref="A7"/>
    <mergeCell ref="A16"/>
    <mergeCell ref="D1:L3"/>
    <mergeCell ref="L5"/>
    <mergeCell ref="L14"/>
    <mergeCell ref="E16:F16"/>
    <mergeCell ref="G16:H16"/>
    <mergeCell ref="G9:H9"/>
    <mergeCell ref="I5"/>
    <mergeCell ref="B14:D14"/>
    <mergeCell ref="G11:H11"/>
    <mergeCell ref="B13:D13"/>
    <mergeCell ref="I13"/>
    <mergeCell ref="K13"/>
    <mergeCell ref="J8"/>
    <mergeCell ref="I6"/>
    <mergeCell ref="I15"/>
    <mergeCell ref="L16"/>
    <mergeCell ref="E13:F13"/>
    <mergeCell ref="K15"/>
    <mergeCell ref="G13:H13"/>
    <mergeCell ref="J10"/>
    <mergeCell ref="E6:F6"/>
    <mergeCell ref="E15:F15"/>
    <mergeCell ref="G15:H15"/>
    <mergeCell ref="I7"/>
    <mergeCell ref="I16"/>
    <mergeCell ref="E7:F7"/>
    <mergeCell ref="A1:C3"/>
    <mergeCell ref="B12:D12"/>
    <mergeCell ref="A8"/>
    <mergeCell ref="I17"/>
    <mergeCell ref="A17"/>
    <mergeCell ref="K17"/>
    <mergeCell ref="J12"/>
    <mergeCell ref="L6"/>
    <mergeCell ref="A10"/>
    <mergeCell ref="G8:H8"/>
    <mergeCell ref="E17:F17"/>
    <mergeCell ref="G17:H17"/>
    <mergeCell ref="K6"/>
    <mergeCell ref="I9"/>
    <mergeCell ref="A9"/>
    <mergeCell ref="E10:F10"/>
    <mergeCell ref="G10:H10"/>
    <mergeCell ref="L7"/>
    <mergeCell ref="G6:H6"/>
    <mergeCell ref="I11"/>
    <mergeCell ref="B15:D15"/>
    <mergeCell ref="K5"/>
    <mergeCell ref="E9:F9"/>
    <mergeCell ref="A11"/>
    <mergeCell ref="E11:F11"/>
    <mergeCell ref="G5:H5"/>
    <mergeCell ref="G14:H14"/>
    <mergeCell ref="B7:D7"/>
    <mergeCell ref="B16:D16"/>
    <mergeCell ref="A12"/>
    <mergeCell ref="J11"/>
    <mergeCell ref="A14"/>
  </mergeCells>
  <dataValidations count="1">
    <dataValidation sqref="L6 L7 L8 L9 L10 L11 L12 L13 L14 L15 L16 L17" showDropDown="0" showInputMessage="0" showErrorMessage="0" allowBlank="1" type="list">
      <formula1>"Yes,No,N/A"</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L17"/>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4" customHeight="1">
      <c r="A4" s="12" t="s">
        <v>136</v>
      </c>
    </row>
    <row r="5" ht="42" customHeight="1">
      <c r="A5" s="6" t="s">
        <v>116</v>
      </c>
      <c r="B5" s="6" t="s">
        <v>137</v>
      </c>
      <c r="D5" s="6" t="s">
        <v>138</v>
      </c>
      <c r="F5" s="6" t="s">
        <v>139</v>
      </c>
      <c r="H5" s="6" t="s">
        <v>140</v>
      </c>
      <c r="I5" s="6" t="s">
        <v>141</v>
      </c>
      <c r="J5" s="6" t="s">
        <v>142</v>
      </c>
      <c r="K5" s="6" t="s">
        <v>143</v>
      </c>
      <c r="L5" s="6" t="s">
        <v>144</v>
      </c>
    </row>
    <row r="6" ht="32" customHeight="1">
      <c r="A6" s="7" t="s">
        <v>124</v>
      </c>
      <c r="B6" s="18" t="s">
        <v>145</v>
      </c>
      <c r="D6" s="18" t="inlineStr"/>
      <c r="F6" s="18" t="inlineStr"/>
      <c r="H6" s="19" t="inlineStr"/>
      <c r="I6" s="19" t="inlineStr"/>
      <c r="J6" s="19" t="inlineStr"/>
      <c r="K6" s="19" t="inlineStr"/>
      <c r="L6" s="19" t="inlineStr"/>
    </row>
    <row r="7" ht="32" customHeight="1">
      <c r="A7" s="7" t="s">
        <v>125</v>
      </c>
      <c r="B7" s="18" t="s">
        <v>146</v>
      </c>
      <c r="D7" s="18" t="inlineStr"/>
      <c r="F7" s="18" t="inlineStr"/>
      <c r="H7" s="19" t="inlineStr"/>
      <c r="I7" s="19" t="inlineStr"/>
      <c r="J7" s="19" t="inlineStr"/>
      <c r="K7" s="19" t="inlineStr"/>
      <c r="L7" s="19" t="inlineStr"/>
    </row>
    <row r="8" ht="32" customHeight="1">
      <c r="A8" s="7" t="s">
        <v>126</v>
      </c>
      <c r="B8" s="18" t="s">
        <v>147</v>
      </c>
      <c r="D8" s="18" t="inlineStr"/>
      <c r="F8" s="18" t="inlineStr"/>
      <c r="H8" s="19" t="inlineStr"/>
      <c r="I8" s="19" t="inlineStr"/>
      <c r="J8" s="19" t="inlineStr"/>
      <c r="K8" s="19" t="inlineStr"/>
      <c r="L8" s="19" t="inlineStr"/>
    </row>
    <row r="9" ht="32" customHeight="1">
      <c r="A9" s="7" t="s">
        <v>127</v>
      </c>
      <c r="B9" s="18" t="s">
        <v>148</v>
      </c>
      <c r="D9" s="18" t="inlineStr"/>
      <c r="F9" s="18" t="inlineStr"/>
      <c r="H9" s="19" t="inlineStr"/>
      <c r="I9" s="19" t="inlineStr"/>
      <c r="J9" s="19" t="inlineStr"/>
      <c r="K9" s="19" t="inlineStr"/>
      <c r="L9" s="19" t="inlineStr"/>
    </row>
    <row r="10" ht="32" customHeight="1">
      <c r="A10" s="7" t="s">
        <v>128</v>
      </c>
      <c r="B10" s="18" t="s">
        <v>149</v>
      </c>
      <c r="D10" s="18" t="inlineStr"/>
      <c r="F10" s="18" t="inlineStr"/>
      <c r="H10" s="19" t="inlineStr"/>
      <c r="I10" s="19" t="inlineStr"/>
      <c r="J10" s="19" t="inlineStr"/>
      <c r="K10" s="19" t="inlineStr"/>
      <c r="L10" s="19" t="inlineStr"/>
    </row>
    <row r="11" ht="32" customHeight="1">
      <c r="A11" s="7" t="s">
        <v>129</v>
      </c>
      <c r="B11" s="18" t="s">
        <v>150</v>
      </c>
      <c r="D11" s="18" t="inlineStr"/>
      <c r="F11" s="18" t="inlineStr"/>
      <c r="H11" s="19" t="inlineStr"/>
      <c r="I11" s="19" t="inlineStr"/>
      <c r="J11" s="19" t="inlineStr"/>
      <c r="K11" s="19" t="inlineStr"/>
      <c r="L11" s="19" t="inlineStr"/>
    </row>
    <row r="12" ht="32" customHeight="1">
      <c r="A12" s="7" t="s">
        <v>130</v>
      </c>
      <c r="B12" s="18" t="inlineStr"/>
      <c r="D12" s="18" t="inlineStr"/>
      <c r="F12" s="18" t="inlineStr"/>
      <c r="H12" s="19" t="inlineStr"/>
      <c r="I12" s="19" t="inlineStr"/>
      <c r="J12" s="19" t="inlineStr"/>
      <c r="K12" s="19" t="inlineStr"/>
      <c r="L12" s="19" t="inlineStr"/>
    </row>
    <row r="13" ht="32" customHeight="1">
      <c r="A13" s="7" t="s">
        <v>131</v>
      </c>
      <c r="B13" s="18" t="inlineStr"/>
      <c r="D13" s="18" t="inlineStr"/>
      <c r="F13" s="18" t="inlineStr"/>
      <c r="H13" s="19" t="inlineStr"/>
      <c r="I13" s="19" t="inlineStr"/>
      <c r="J13" s="19" t="inlineStr"/>
      <c r="K13" s="19" t="inlineStr"/>
      <c r="L13" s="19" t="inlineStr"/>
    </row>
    <row r="14" ht="32" customHeight="1">
      <c r="A14" s="7" t="s">
        <v>132</v>
      </c>
      <c r="B14" s="18" t="inlineStr"/>
      <c r="D14" s="18" t="inlineStr"/>
      <c r="F14" s="18" t="inlineStr"/>
      <c r="H14" s="19" t="inlineStr"/>
      <c r="I14" s="19" t="inlineStr"/>
      <c r="J14" s="19" t="inlineStr"/>
      <c r="K14" s="19" t="inlineStr"/>
      <c r="L14" s="19" t="inlineStr"/>
    </row>
    <row r="15" ht="32" customHeight="1">
      <c r="A15" s="7" t="s">
        <v>133</v>
      </c>
      <c r="B15" s="18" t="inlineStr"/>
      <c r="D15" s="18" t="inlineStr"/>
      <c r="F15" s="18" t="inlineStr"/>
      <c r="H15" s="19" t="inlineStr"/>
      <c r="I15" s="19" t="inlineStr"/>
      <c r="J15" s="19" t="inlineStr"/>
      <c r="K15" s="19" t="inlineStr"/>
      <c r="L15" s="19" t="inlineStr"/>
    </row>
    <row r="16" ht="32" customHeight="1">
      <c r="A16" s="7" t="s">
        <v>134</v>
      </c>
      <c r="B16" s="18" t="inlineStr"/>
      <c r="D16" s="18" t="inlineStr"/>
      <c r="F16" s="18" t="inlineStr"/>
      <c r="H16" s="19" t="inlineStr"/>
      <c r="I16" s="19" t="inlineStr"/>
      <c r="J16" s="19" t="inlineStr"/>
      <c r="K16" s="19" t="inlineStr"/>
      <c r="L16" s="19" t="inlineStr"/>
    </row>
    <row r="17" ht="32" customHeight="1">
      <c r="A17" s="7" t="s">
        <v>135</v>
      </c>
      <c r="B17" s="18" t="inlineStr"/>
      <c r="D17" s="18" t="inlineStr"/>
      <c r="F17" s="18" t="inlineStr"/>
      <c r="H17" s="19" t="inlineStr"/>
      <c r="I17" s="19" t="inlineStr"/>
      <c r="J17" s="19" t="inlineStr"/>
      <c r="K17" s="19" t="inlineStr"/>
      <c r="L17" s="19" t="inlineStr"/>
    </row>
  </sheetData>
  <sheetProtection selectLockedCells="0" selectUnlockedCells="0" sheet="1" objects="0" insertRows="1" insertHyperlinks="1" autoFilter="1" scenarios="0" formatColumns="1" deleteColumns="1" insertColumns="1" pivotTables="1" deleteRows="1" formatCells="1" formatRows="1" sort="1" password="CE4B"/>
  <mergeCells count="120">
    <mergeCell ref="I8"/>
    <mergeCell ref="L9"/>
    <mergeCell ref="F16:G16"/>
    <mergeCell ref="I10"/>
    <mergeCell ref="L11"/>
    <mergeCell ref="K10"/>
    <mergeCell ref="B12:C12"/>
    <mergeCell ref="H5"/>
    <mergeCell ref="D6:E6"/>
    <mergeCell ref="F15:G15"/>
    <mergeCell ref="D13:E13"/>
    <mergeCell ref="K16"/>
    <mergeCell ref="B14:C14"/>
    <mergeCell ref="J14"/>
    <mergeCell ref="K9"/>
    <mergeCell ref="B13:C13"/>
    <mergeCell ref="J13"/>
    <mergeCell ref="A6"/>
    <mergeCell ref="L13"/>
    <mergeCell ref="D7:E7"/>
    <mergeCell ref="H6"/>
    <mergeCell ref="J6"/>
    <mergeCell ref="K11"/>
    <mergeCell ref="J15"/>
    <mergeCell ref="F13:G13"/>
    <mergeCell ref="L15"/>
    <mergeCell ref="L8"/>
    <mergeCell ref="I12"/>
    <mergeCell ref="K12"/>
    <mergeCell ref="H7"/>
    <mergeCell ref="J7"/>
    <mergeCell ref="H16"/>
    <mergeCell ref="K8"/>
    <mergeCell ref="J16"/>
    <mergeCell ref="L10"/>
    <mergeCell ref="A5"/>
    <mergeCell ref="I14"/>
    <mergeCell ref="K14"/>
    <mergeCell ref="B16:C16"/>
    <mergeCell ref="D10:E10"/>
    <mergeCell ref="F10:G10"/>
    <mergeCell ref="K7"/>
    <mergeCell ref="F6:G6"/>
    <mergeCell ref="A13"/>
    <mergeCell ref="J17"/>
    <mergeCell ref="B11:C11"/>
    <mergeCell ref="L17"/>
    <mergeCell ref="D11:E11"/>
    <mergeCell ref="F5:G5"/>
    <mergeCell ref="A15"/>
    <mergeCell ref="J5"/>
    <mergeCell ref="F17:G17"/>
    <mergeCell ref="A4:L4"/>
    <mergeCell ref="H9"/>
    <mergeCell ref="J9"/>
    <mergeCell ref="L12"/>
    <mergeCell ref="A7"/>
    <mergeCell ref="A16"/>
    <mergeCell ref="D1:L3"/>
    <mergeCell ref="D9:E9"/>
    <mergeCell ref="L5"/>
    <mergeCell ref="F9:G9"/>
    <mergeCell ref="L14"/>
    <mergeCell ref="B6:C6"/>
    <mergeCell ref="B15:C15"/>
    <mergeCell ref="D15:E15"/>
    <mergeCell ref="I5"/>
    <mergeCell ref="H13"/>
    <mergeCell ref="B7:C7"/>
    <mergeCell ref="H15"/>
    <mergeCell ref="I13"/>
    <mergeCell ref="F7:G7"/>
    <mergeCell ref="K13"/>
    <mergeCell ref="H8"/>
    <mergeCell ref="J8"/>
    <mergeCell ref="I6"/>
    <mergeCell ref="I15"/>
    <mergeCell ref="L16"/>
    <mergeCell ref="K15"/>
    <mergeCell ref="B17:C17"/>
    <mergeCell ref="H10"/>
    <mergeCell ref="D17:E17"/>
    <mergeCell ref="J10"/>
    <mergeCell ref="F8:G8"/>
    <mergeCell ref="I7"/>
    <mergeCell ref="I16"/>
    <mergeCell ref="B9:C9"/>
    <mergeCell ref="D12:E12"/>
    <mergeCell ref="B5:C5"/>
    <mergeCell ref="A1:C3"/>
    <mergeCell ref="D5:E5"/>
    <mergeCell ref="D14:E14"/>
    <mergeCell ref="F14:G14"/>
    <mergeCell ref="A8"/>
    <mergeCell ref="I17"/>
    <mergeCell ref="F11:G11"/>
    <mergeCell ref="A17"/>
    <mergeCell ref="K17"/>
    <mergeCell ref="H12"/>
    <mergeCell ref="J12"/>
    <mergeCell ref="L6"/>
    <mergeCell ref="A10"/>
    <mergeCell ref="H14"/>
    <mergeCell ref="K6"/>
    <mergeCell ref="I9"/>
    <mergeCell ref="F12:G12"/>
    <mergeCell ref="A9"/>
    <mergeCell ref="L7"/>
    <mergeCell ref="I11"/>
    <mergeCell ref="K5"/>
    <mergeCell ref="B8:C8"/>
    <mergeCell ref="A11"/>
    <mergeCell ref="D16:E16"/>
    <mergeCell ref="B10:C10"/>
    <mergeCell ref="D8:E8"/>
    <mergeCell ref="A12"/>
    <mergeCell ref="H17"/>
    <mergeCell ref="H11"/>
    <mergeCell ref="J11"/>
    <mergeCell ref="A14"/>
  </mergeCells>
  <dataValidations count="1">
    <dataValidation sqref="K6 K7 K8 K9 K10 K11 K12 K13 K14 K15 K16 K17" showDropDown="0" showInputMessage="0" showErrorMessage="0" allowBlank="1" type="list">
      <formula1>"Pass,Fail,N/A"</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L14"/>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0" customHeight="1">
      <c r="A4" s="11" t="s">
        <v>151</v>
      </c>
    </row>
    <row r="5" ht="56" customHeight="1">
      <c r="A5" s="13" t="s">
        <v>152</v>
      </c>
      <c r="D5" s="14" t="inlineStr"/>
      <c r="I5" s="15" t="s">
        <v>153</v>
      </c>
    </row>
    <row r="6" ht="34" customHeight="1">
      <c r="A6" s="13" t="s">
        <v>154</v>
      </c>
      <c r="D6" s="14" t="inlineStr"/>
      <c r="I6" s="15" t="s">
        <v>155</v>
      </c>
    </row>
    <row r="7" ht="26" customHeight="1">
      <c r="A7" s="13" t="s">
        <v>156</v>
      </c>
      <c r="D7" s="20">
        <f>IF(OR(D5="",D6=""),"",ROUND((D6-D5)/D5*100,1))</f>
        <v/>
      </c>
      <c r="I7" s="15" t="s">
        <v>157</v>
      </c>
    </row>
    <row r="8" ht="26" customHeight="1">
      <c r="A8" s="13" t="s">
        <v>158</v>
      </c>
      <c r="D8" s="14" t="inlineStr"/>
      <c r="I8" s="15" t="s">
        <v>159</v>
      </c>
    </row>
    <row r="9" ht="26" customHeight="1">
      <c r="A9" s="13" t="s">
        <v>160</v>
      </c>
      <c r="D9" s="20">
        <f>IF(OR(D7="",D8=""),"",IF(ABS(D7)&lt;=D8,"Within Tolerance","Review Required"))</f>
        <v/>
      </c>
      <c r="I9" s="15" t="s">
        <v>161</v>
      </c>
    </row>
    <row r="11" ht="30" customHeight="1">
      <c r="A11" s="11" t="s">
        <v>162</v>
      </c>
    </row>
    <row r="12" ht="26" customHeight="1">
      <c r="A12" s="13" t="s">
        <v>163</v>
      </c>
      <c r="D12" s="14" t="inlineStr"/>
      <c r="I12" s="15" t="s">
        <v>164</v>
      </c>
    </row>
    <row r="13" ht="26" customHeight="1">
      <c r="A13" s="13" t="s">
        <v>165</v>
      </c>
      <c r="D13" s="14" t="inlineStr"/>
    </row>
    <row r="14" ht="26" customHeight="1">
      <c r="A14" s="13" t="s">
        <v>166</v>
      </c>
      <c r="D14" s="14" t="inlineStr"/>
      <c r="I14" s="15" t="s">
        <v>112</v>
      </c>
    </row>
  </sheetData>
  <sheetProtection selectLockedCells="0" selectUnlockedCells="0" sheet="1" objects="0" insertRows="1" insertHyperlinks="1" autoFilter="1" scenarios="0" formatColumns="1" deleteColumns="1" insertColumns="1" pivotTables="1" deleteRows="1" formatCells="1" formatRows="1" sort="1" password="CE4B"/>
  <mergeCells count="27">
    <mergeCell ref="I14:L14"/>
    <mergeCell ref="I8:L8"/>
    <mergeCell ref="A12:C12"/>
    <mergeCell ref="D6:H6"/>
    <mergeCell ref="I9:L9"/>
    <mergeCell ref="A5:C5"/>
    <mergeCell ref="A8:C8"/>
    <mergeCell ref="A14:C14"/>
    <mergeCell ref="D13:H13"/>
    <mergeCell ref="I6:L6"/>
    <mergeCell ref="A4:L4"/>
    <mergeCell ref="D7:H7"/>
    <mergeCell ref="A13:C13"/>
    <mergeCell ref="A9:C9"/>
    <mergeCell ref="I7:L7"/>
    <mergeCell ref="D1:L3"/>
    <mergeCell ref="D9:H9"/>
    <mergeCell ref="D12:H12"/>
    <mergeCell ref="D8:H8"/>
    <mergeCell ref="A11:L11"/>
    <mergeCell ref="A1:C3"/>
    <mergeCell ref="A6:C6"/>
    <mergeCell ref="I12:L12"/>
    <mergeCell ref="D5:H5"/>
    <mergeCell ref="D14:H14"/>
    <mergeCell ref="A7:C7"/>
    <mergeCell ref="I5:L5"/>
  </mergeCells>
  <conditionalFormatting sqref="D9">
    <cfRule type="expression" priority="1" dxfId="0">
      <formula>$D9="Within Tolerance"</formula>
    </cfRule>
    <cfRule type="expression" priority="2" dxfId="1">
      <formula>$D9="Review Required"</formula>
    </cfRule>
  </conditionalFormatting>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L16"/>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34" customHeight="1">
      <c r="A4" s="12" t="s">
        <v>167</v>
      </c>
    </row>
    <row r="5" ht="24" customHeight="1">
      <c r="A5" s="6" t="s">
        <v>116</v>
      </c>
      <c r="B5" s="6" t="s">
        <v>168</v>
      </c>
      <c r="F5" s="6" t="s">
        <v>169</v>
      </c>
      <c r="J5" s="6" t="s">
        <v>170</v>
      </c>
      <c r="K5" s="6" t="s">
        <v>171</v>
      </c>
      <c r="L5" s="6" t="s">
        <v>172</v>
      </c>
    </row>
    <row r="6" ht="48" customHeight="1">
      <c r="A6" s="7" t="s">
        <v>124</v>
      </c>
      <c r="B6" s="18" t="inlineStr"/>
      <c r="F6" s="18" t="inlineStr"/>
      <c r="J6" s="19" t="inlineStr"/>
      <c r="K6" s="19" t="inlineStr"/>
      <c r="L6" s="19" t="inlineStr"/>
    </row>
    <row r="7" ht="48" customHeight="1">
      <c r="A7" s="7" t="s">
        <v>125</v>
      </c>
      <c r="B7" s="18" t="inlineStr"/>
      <c r="F7" s="18" t="inlineStr"/>
      <c r="J7" s="19" t="inlineStr"/>
      <c r="K7" s="19" t="inlineStr"/>
      <c r="L7" s="19" t="inlineStr"/>
    </row>
    <row r="8" ht="48" customHeight="1">
      <c r="A8" s="7" t="s">
        <v>126</v>
      </c>
      <c r="B8" s="18" t="inlineStr"/>
      <c r="F8" s="18" t="inlineStr"/>
      <c r="J8" s="19" t="inlineStr"/>
      <c r="K8" s="19" t="inlineStr"/>
      <c r="L8" s="19" t="inlineStr"/>
    </row>
    <row r="10" ht="30" customHeight="1">
      <c r="A10" s="11" t="s">
        <v>173</v>
      </c>
    </row>
    <row r="11" ht="26" customHeight="1">
      <c r="A11" s="13" t="s">
        <v>174</v>
      </c>
      <c r="D11" s="14" t="inlineStr"/>
    </row>
    <row r="12" ht="26" customHeight="1">
      <c r="A12" s="13" t="s">
        <v>175</v>
      </c>
      <c r="D12" s="14" t="inlineStr"/>
      <c r="I12" s="15" t="s">
        <v>112</v>
      </c>
    </row>
    <row r="13" ht="26" customHeight="1">
      <c r="A13" s="13" t="s">
        <v>176</v>
      </c>
      <c r="D13" s="14" t="inlineStr"/>
      <c r="I13" s="15" t="s">
        <v>177</v>
      </c>
    </row>
    <row r="14" ht="26" customHeight="1">
      <c r="A14" s="13" t="s">
        <v>178</v>
      </c>
      <c r="D14" s="14" t="inlineStr"/>
      <c r="I14" s="15" t="s">
        <v>112</v>
      </c>
    </row>
    <row r="15" ht="26" customHeight="1">
      <c r="A15" s="13" t="s">
        <v>179</v>
      </c>
      <c r="D15" s="14" t="inlineStr"/>
    </row>
    <row r="16" ht="26" customHeight="1">
      <c r="A16" s="13" t="s">
        <v>180</v>
      </c>
      <c r="D16" s="14" t="inlineStr"/>
    </row>
  </sheetData>
  <sheetProtection selectLockedCells="0" selectUnlockedCells="0" sheet="1" objects="0" insertRows="1" insertHyperlinks="1" autoFilter="1" scenarios="0" formatColumns="1" deleteColumns="1" insertColumns="1" pivotTables="1" deleteRows="1" formatCells="1" formatRows="1" sort="1" password="CE4B"/>
  <mergeCells count="43">
    <mergeCell ref="A8"/>
    <mergeCell ref="I14:L14"/>
    <mergeCell ref="B6:E6"/>
    <mergeCell ref="L6"/>
    <mergeCell ref="K7"/>
    <mergeCell ref="B5:E5"/>
    <mergeCell ref="A12:C12"/>
    <mergeCell ref="K6"/>
    <mergeCell ref="I13:L13"/>
    <mergeCell ref="J8"/>
    <mergeCell ref="A14:C14"/>
    <mergeCell ref="D11:H11"/>
    <mergeCell ref="D13:H13"/>
    <mergeCell ref="B7:E7"/>
    <mergeCell ref="L7"/>
    <mergeCell ref="J5"/>
    <mergeCell ref="K5"/>
    <mergeCell ref="F6:I6"/>
    <mergeCell ref="A4:L4"/>
    <mergeCell ref="A6"/>
    <mergeCell ref="A13:C13"/>
    <mergeCell ref="A10:L10"/>
    <mergeCell ref="D16:H16"/>
    <mergeCell ref="F7:I7"/>
    <mergeCell ref="A16:C16"/>
    <mergeCell ref="A7"/>
    <mergeCell ref="J6"/>
    <mergeCell ref="D1:L3"/>
    <mergeCell ref="F5:I5"/>
    <mergeCell ref="A15:C15"/>
    <mergeCell ref="L5"/>
    <mergeCell ref="D12:H12"/>
    <mergeCell ref="B8:E8"/>
    <mergeCell ref="A11:C11"/>
    <mergeCell ref="L8"/>
    <mergeCell ref="D15:H15"/>
    <mergeCell ref="F8:I8"/>
    <mergeCell ref="A1:C3"/>
    <mergeCell ref="I12:L12"/>
    <mergeCell ref="J7"/>
    <mergeCell ref="D14:H14"/>
    <mergeCell ref="K8"/>
    <mergeCell ref="A5"/>
  </mergeCells>
  <dataValidations count="2">
    <dataValidation sqref="L6 L7 L8" showDropDown="0" showInputMessage="0" showErrorMessage="0" allowBlank="1" type="list">
      <formula1>"Batch Released,Batch Held,Batch Rejected,Reworked"</formula1>
    </dataValidation>
    <dataValidation sqref="D15" showDropDown="0" showInputMessage="0" showErrorMessage="0" allowBlank="1" type="list">
      <formula1>"Released,Held Pending Investigation,Rejected,Reworked"</formula1>
    </dataValidation>
  </dataValidations>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xl/worksheets/sheet7.xml><?xml version="1.0" encoding="utf-8"?>
<worksheet xmlns="http://schemas.openxmlformats.org/spreadsheetml/2006/main">
  <sheetPr>
    <outlinePr summaryBelow="1" summaryRight="1"/>
    <pageSetUpPr fitToPage="1"/>
  </sheetPr>
  <dimension ref="A1:L74"/>
  <sheetViews>
    <sheetView showGridLines="0" workbookViewId="0">
      <selection activeCell="A1" sqref="A1"/>
    </sheetView>
  </sheetViews>
  <sheetFormatPr baseColWidth="8" defaultRowHeight="16" customHeight="1"/>
  <cols>
    <col width="13.5"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s>
  <sheetData>
    <row r="1" ht="25" customHeight="1">
      <c r="A1" s="1" t="n"/>
      <c r="D1" s="2" t="s">
        <v>0</v>
      </c>
    </row>
    <row r="2" ht="25" customHeight="1"/>
    <row r="3" ht="25" customHeight="1"/>
    <row r="4" ht="28" customHeight="1">
      <c r="A4" s="21" t="s">
        <v>181</v>
      </c>
    </row>
    <row r="5" ht="36" customHeight="1">
      <c r="A5" s="12" t="s">
        <v>182</v>
      </c>
    </row>
    <row r="6" ht="22" customHeight="1">
      <c r="A6" s="5" t="s">
        <v>183</v>
      </c>
    </row>
    <row r="7" ht="30" customHeight="1">
      <c r="A7" s="11" t="s">
        <v>83</v>
      </c>
    </row>
    <row r="8" ht="34" customHeight="1">
      <c r="A8" s="12" t="s">
        <v>84</v>
      </c>
    </row>
    <row r="9" ht="26" customHeight="1">
      <c r="A9" s="13" t="s">
        <v>85</v>
      </c>
      <c r="D9" s="20" t="s">
        <v>184</v>
      </c>
      <c r="I9" s="15" t="s">
        <v>86</v>
      </c>
    </row>
    <row r="10" ht="26" customHeight="1">
      <c r="A10" s="13" t="s">
        <v>87</v>
      </c>
      <c r="D10" s="20" t="s">
        <v>185</v>
      </c>
      <c r="I10" s="15" t="s">
        <v>88</v>
      </c>
    </row>
    <row r="11" ht="26" customHeight="1">
      <c r="A11" s="13" t="s">
        <v>89</v>
      </c>
      <c r="D11" s="22" t="s">
        <v>186</v>
      </c>
      <c r="I11" s="17" t="s">
        <v>90</v>
      </c>
    </row>
    <row r="12" ht="26" customHeight="1">
      <c r="A12" s="13" t="s">
        <v>91</v>
      </c>
      <c r="D12" s="20" t="s">
        <v>187</v>
      </c>
      <c r="I12" s="15" t="s">
        <v>92</v>
      </c>
    </row>
    <row r="13" ht="26" customHeight="1">
      <c r="A13" s="13" t="s">
        <v>93</v>
      </c>
      <c r="D13" s="22" t="s">
        <v>188</v>
      </c>
      <c r="I13" s="17" t="s">
        <v>94</v>
      </c>
    </row>
    <row r="14" ht="26" customHeight="1">
      <c r="A14" s="13" t="s">
        <v>95</v>
      </c>
      <c r="D14" s="20" t="s">
        <v>189</v>
      </c>
      <c r="I14" s="15" t="s">
        <v>96</v>
      </c>
    </row>
    <row r="15" ht="26" customHeight="1">
      <c r="A15" s="13" t="s">
        <v>97</v>
      </c>
      <c r="D15" s="20" t="s">
        <v>190</v>
      </c>
      <c r="I15" s="15" t="s">
        <v>98</v>
      </c>
    </row>
    <row r="17" ht="30" customHeight="1">
      <c r="A17" s="11" t="s">
        <v>99</v>
      </c>
    </row>
    <row r="18" ht="26" customHeight="1">
      <c r="A18" s="13" t="s">
        <v>100</v>
      </c>
      <c r="D18" s="20" t="s">
        <v>191</v>
      </c>
      <c r="I18" s="15" t="s">
        <v>101</v>
      </c>
    </row>
    <row r="19" ht="26" customHeight="1">
      <c r="A19" s="13" t="s">
        <v>102</v>
      </c>
      <c r="D19" s="20" t="s">
        <v>192</v>
      </c>
      <c r="I19" s="15" t="s">
        <v>103</v>
      </c>
    </row>
    <row r="20" ht="26" customHeight="1">
      <c r="A20" s="13" t="s">
        <v>104</v>
      </c>
      <c r="D20" s="20" t="s">
        <v>193</v>
      </c>
    </row>
    <row r="21" ht="26" customHeight="1">
      <c r="A21" s="13" t="s">
        <v>105</v>
      </c>
      <c r="D21" s="20" t="s">
        <v>194</v>
      </c>
    </row>
    <row r="23" ht="30" customHeight="1">
      <c r="A23" s="11" t="s">
        <v>106</v>
      </c>
    </row>
    <row r="24" ht="26" customHeight="1">
      <c r="A24" s="13" t="s">
        <v>107</v>
      </c>
      <c r="D24" s="20" t="s">
        <v>195</v>
      </c>
      <c r="I24" s="15" t="s">
        <v>108</v>
      </c>
    </row>
    <row r="26" ht="30" customHeight="1">
      <c r="A26" s="11" t="s">
        <v>109</v>
      </c>
    </row>
    <row r="27" ht="26" customHeight="1">
      <c r="A27" s="13" t="s">
        <v>110</v>
      </c>
      <c r="D27" s="20" t="s">
        <v>194</v>
      </c>
    </row>
    <row r="28" ht="26" customHeight="1">
      <c r="A28" s="13" t="s">
        <v>111</v>
      </c>
      <c r="D28" s="20" t="s">
        <v>188</v>
      </c>
      <c r="I28" s="15" t="s">
        <v>112</v>
      </c>
    </row>
    <row r="29" ht="26" customHeight="1">
      <c r="A29" s="13" t="s">
        <v>113</v>
      </c>
      <c r="D29" s="20" t="s">
        <v>196</v>
      </c>
    </row>
    <row r="30" ht="26" customHeight="1">
      <c r="A30" s="13" t="s">
        <v>114</v>
      </c>
      <c r="D30" s="20" t="s">
        <v>188</v>
      </c>
      <c r="I30" s="15" t="s">
        <v>112</v>
      </c>
    </row>
    <row r="32" ht="22" customHeight="1">
      <c r="A32" s="5" t="s">
        <v>197</v>
      </c>
    </row>
    <row r="33" ht="34" customHeight="1">
      <c r="A33" s="12" t="s">
        <v>115</v>
      </c>
    </row>
    <row r="34" ht="42" customHeight="1">
      <c r="A34" s="6" t="s">
        <v>116</v>
      </c>
      <c r="B34" s="6" t="s">
        <v>117</v>
      </c>
      <c r="E34" s="6" t="s">
        <v>118</v>
      </c>
      <c r="G34" s="6" t="s">
        <v>119</v>
      </c>
      <c r="I34" s="6" t="s">
        <v>120</v>
      </c>
      <c r="J34" s="6" t="s">
        <v>121</v>
      </c>
      <c r="K34" s="6" t="s">
        <v>122</v>
      </c>
      <c r="L34" s="6" t="s">
        <v>123</v>
      </c>
    </row>
    <row r="35" ht="26" customHeight="1">
      <c r="A35" s="7" t="s">
        <v>124</v>
      </c>
      <c r="B35" s="8" t="s">
        <v>198</v>
      </c>
      <c r="E35" s="8" t="s">
        <v>199</v>
      </c>
      <c r="G35" s="8" t="s">
        <v>200</v>
      </c>
      <c r="I35" s="8" t="s">
        <v>201</v>
      </c>
      <c r="J35" s="8" t="s">
        <v>202</v>
      </c>
      <c r="K35" s="8" t="s">
        <v>203</v>
      </c>
      <c r="L35" s="8" t="s">
        <v>204</v>
      </c>
    </row>
    <row r="36" ht="26" customHeight="1">
      <c r="A36" s="7" t="s">
        <v>125</v>
      </c>
      <c r="B36" s="8" t="s">
        <v>205</v>
      </c>
      <c r="E36" s="8" t="s">
        <v>206</v>
      </c>
      <c r="G36" s="8" t="s">
        <v>207</v>
      </c>
      <c r="I36" s="8" t="s">
        <v>208</v>
      </c>
      <c r="J36" s="8" t="s">
        <v>209</v>
      </c>
      <c r="K36" s="8" t="s">
        <v>210</v>
      </c>
      <c r="L36" s="8" t="s">
        <v>204</v>
      </c>
    </row>
    <row r="37" ht="26" customHeight="1">
      <c r="A37" s="7" t="s">
        <v>126</v>
      </c>
      <c r="B37" s="8" t="s">
        <v>211</v>
      </c>
      <c r="E37" s="8" t="s">
        <v>212</v>
      </c>
      <c r="G37" s="8" t="s">
        <v>213</v>
      </c>
      <c r="I37" s="8" t="s">
        <v>214</v>
      </c>
      <c r="J37" s="8" t="s">
        <v>202</v>
      </c>
      <c r="K37" s="8" t="s">
        <v>215</v>
      </c>
      <c r="L37" s="8" t="s">
        <v>204</v>
      </c>
    </row>
    <row r="38" ht="26" customHeight="1">
      <c r="A38" s="7" t="s">
        <v>127</v>
      </c>
      <c r="B38" s="8" t="s">
        <v>216</v>
      </c>
      <c r="E38" s="8" t="s">
        <v>217</v>
      </c>
      <c r="G38" s="8" t="s">
        <v>218</v>
      </c>
      <c r="I38" s="8" t="s">
        <v>219</v>
      </c>
      <c r="J38" s="8" t="s">
        <v>202</v>
      </c>
      <c r="K38" s="8" t="s">
        <v>220</v>
      </c>
      <c r="L38" s="8" t="s">
        <v>204</v>
      </c>
    </row>
    <row r="40" ht="22" customHeight="1">
      <c r="A40" s="5" t="s">
        <v>221</v>
      </c>
    </row>
    <row r="41" ht="34" customHeight="1">
      <c r="A41" s="12" t="s">
        <v>136</v>
      </c>
    </row>
    <row r="42" ht="42" customHeight="1">
      <c r="A42" s="6" t="s">
        <v>116</v>
      </c>
      <c r="B42" s="6" t="s">
        <v>137</v>
      </c>
      <c r="D42" s="6" t="s">
        <v>138</v>
      </c>
      <c r="F42" s="6" t="s">
        <v>139</v>
      </c>
      <c r="H42" s="6" t="s">
        <v>140</v>
      </c>
      <c r="I42" s="6" t="s">
        <v>141</v>
      </c>
      <c r="J42" s="6" t="s">
        <v>142</v>
      </c>
      <c r="K42" s="6" t="s">
        <v>143</v>
      </c>
      <c r="L42" s="6" t="s">
        <v>144</v>
      </c>
    </row>
    <row r="43" ht="32" customHeight="1">
      <c r="A43" s="7" t="s">
        <v>124</v>
      </c>
      <c r="B43" s="8" t="s">
        <v>145</v>
      </c>
      <c r="D43" s="8" t="s">
        <v>222</v>
      </c>
      <c r="F43" s="8" t="s">
        <v>223</v>
      </c>
      <c r="H43" s="8" t="s">
        <v>224</v>
      </c>
      <c r="I43" s="8" t="s">
        <v>225</v>
      </c>
      <c r="J43" s="8" t="s">
        <v>226</v>
      </c>
      <c r="K43" s="8" t="s">
        <v>227</v>
      </c>
      <c r="L43" s="8" t="inlineStr"/>
    </row>
    <row r="44" ht="32" customHeight="1">
      <c r="A44" s="7" t="s">
        <v>125</v>
      </c>
      <c r="B44" s="8" t="s">
        <v>146</v>
      </c>
      <c r="D44" s="8" t="s">
        <v>228</v>
      </c>
      <c r="F44" s="8" t="s">
        <v>229</v>
      </c>
      <c r="H44" s="8" t="s">
        <v>230</v>
      </c>
      <c r="I44" s="8" t="s">
        <v>231</v>
      </c>
      <c r="J44" s="8" t="s">
        <v>226</v>
      </c>
      <c r="K44" s="8" t="s">
        <v>227</v>
      </c>
      <c r="L44" s="8" t="inlineStr"/>
    </row>
    <row r="45" ht="32" customHeight="1">
      <c r="A45" s="7" t="s">
        <v>126</v>
      </c>
      <c r="B45" s="8" t="s">
        <v>147</v>
      </c>
      <c r="D45" s="8" t="s">
        <v>232</v>
      </c>
      <c r="F45" s="8" t="s">
        <v>233</v>
      </c>
      <c r="H45" s="8" t="s">
        <v>234</v>
      </c>
      <c r="I45" s="8" t="s">
        <v>235</v>
      </c>
      <c r="J45" s="8" t="s">
        <v>226</v>
      </c>
      <c r="K45" s="8" t="s">
        <v>227</v>
      </c>
      <c r="L45" s="8" t="inlineStr"/>
    </row>
    <row r="46" ht="32" customHeight="1">
      <c r="A46" s="7" t="s">
        <v>127</v>
      </c>
      <c r="B46" s="8" t="s">
        <v>148</v>
      </c>
      <c r="D46" s="8" t="s">
        <v>228</v>
      </c>
      <c r="F46" s="8" t="s">
        <v>229</v>
      </c>
      <c r="H46" s="8" t="s">
        <v>236</v>
      </c>
      <c r="I46" s="8" t="s">
        <v>237</v>
      </c>
      <c r="J46" s="8" t="s">
        <v>226</v>
      </c>
      <c r="K46" s="8" t="s">
        <v>238</v>
      </c>
      <c r="L46" s="8" t="s">
        <v>239</v>
      </c>
    </row>
    <row r="47" ht="32" customHeight="1">
      <c r="A47" s="7" t="s">
        <v>128</v>
      </c>
      <c r="B47" s="8" t="s">
        <v>240</v>
      </c>
      <c r="D47" s="8" t="s">
        <v>228</v>
      </c>
      <c r="F47" s="8" t="s">
        <v>229</v>
      </c>
      <c r="H47" s="8" t="s">
        <v>241</v>
      </c>
      <c r="I47" s="8" t="s">
        <v>242</v>
      </c>
      <c r="J47" s="8" t="s">
        <v>226</v>
      </c>
      <c r="K47" s="8" t="s">
        <v>227</v>
      </c>
      <c r="L47" s="8" t="s">
        <v>243</v>
      </c>
    </row>
    <row r="48" ht="32" customHeight="1">
      <c r="A48" s="7" t="s">
        <v>129</v>
      </c>
      <c r="B48" s="8" t="s">
        <v>150</v>
      </c>
      <c r="D48" s="8" t="s">
        <v>244</v>
      </c>
      <c r="F48" s="8" t="s">
        <v>245</v>
      </c>
      <c r="H48" s="8" t="s">
        <v>246</v>
      </c>
      <c r="I48" s="8" t="s">
        <v>247</v>
      </c>
      <c r="J48" s="8" t="s">
        <v>226</v>
      </c>
      <c r="K48" s="8" t="s">
        <v>227</v>
      </c>
      <c r="L48" s="8" t="inlineStr"/>
    </row>
    <row r="50" ht="22" customHeight="1">
      <c r="A50" s="5" t="s">
        <v>248</v>
      </c>
    </row>
    <row r="51" ht="30" customHeight="1">
      <c r="A51" s="11" t="s">
        <v>151</v>
      </c>
    </row>
    <row r="52" ht="56" customHeight="1">
      <c r="A52" s="13" t="s">
        <v>152</v>
      </c>
      <c r="D52" s="20" t="n">
        <v>500</v>
      </c>
      <c r="I52" s="15" t="s">
        <v>153</v>
      </c>
    </row>
    <row r="53" ht="34" customHeight="1">
      <c r="A53" s="13" t="s">
        <v>154</v>
      </c>
      <c r="D53" s="20" t="n">
        <v>498</v>
      </c>
      <c r="I53" s="15" t="s">
        <v>155</v>
      </c>
    </row>
    <row r="54" ht="26" customHeight="1">
      <c r="A54" s="13" t="s">
        <v>156</v>
      </c>
      <c r="D54" s="20">
        <f>IF(OR(D52="",D53=""),"",ROUND((D53-D52)/D52*100,1))</f>
        <v/>
      </c>
      <c r="I54" s="15" t="s">
        <v>157</v>
      </c>
    </row>
    <row r="55" ht="26" customHeight="1">
      <c r="A55" s="13" t="s">
        <v>158</v>
      </c>
      <c r="D55" s="20" t="n">
        <v>2</v>
      </c>
      <c r="I55" s="15" t="s">
        <v>159</v>
      </c>
    </row>
    <row r="56" ht="26" customHeight="1">
      <c r="A56" s="13" t="s">
        <v>160</v>
      </c>
      <c r="D56" s="20">
        <f>IF(OR(D54="",D55=""),"",IF(ABS(D54)&lt;=D55,"Within Tolerance","Review Required"))</f>
        <v/>
      </c>
      <c r="I56" s="15" t="s">
        <v>161</v>
      </c>
    </row>
    <row r="58" ht="30" customHeight="1">
      <c r="A58" s="11" t="s">
        <v>162</v>
      </c>
    </row>
    <row r="59" ht="26" customHeight="1">
      <c r="A59" s="13" t="s">
        <v>163</v>
      </c>
      <c r="D59" s="20" t="s">
        <v>249</v>
      </c>
      <c r="I59" s="15" t="s">
        <v>164</v>
      </c>
    </row>
    <row r="60" ht="26" customHeight="1">
      <c r="A60" s="13" t="s">
        <v>165</v>
      </c>
      <c r="D60" s="20" t="s">
        <v>250</v>
      </c>
    </row>
    <row r="61" ht="26" customHeight="1">
      <c r="A61" s="13" t="s">
        <v>166</v>
      </c>
      <c r="D61" s="20" t="s">
        <v>188</v>
      </c>
      <c r="I61" s="15" t="s">
        <v>112</v>
      </c>
    </row>
    <row r="63" ht="22" customHeight="1">
      <c r="A63" s="5" t="s">
        <v>251</v>
      </c>
    </row>
    <row r="64" ht="34" customHeight="1">
      <c r="A64" s="12" t="s">
        <v>167</v>
      </c>
    </row>
    <row r="65" ht="24" customHeight="1">
      <c r="A65" s="6" t="s">
        <v>116</v>
      </c>
      <c r="B65" s="6" t="s">
        <v>168</v>
      </c>
      <c r="F65" s="6" t="s">
        <v>169</v>
      </c>
      <c r="J65" s="6" t="s">
        <v>170</v>
      </c>
      <c r="K65" s="6" t="s">
        <v>171</v>
      </c>
      <c r="L65" s="6" t="s">
        <v>172</v>
      </c>
    </row>
    <row r="66" ht="48" customHeight="1">
      <c r="A66" s="7" t="s">
        <v>124</v>
      </c>
      <c r="B66" s="8" t="s">
        <v>252</v>
      </c>
      <c r="F66" s="8" t="s">
        <v>253</v>
      </c>
      <c r="J66" s="8" t="s">
        <v>250</v>
      </c>
      <c r="K66" s="8" t="s">
        <v>188</v>
      </c>
      <c r="L66" s="8" t="s">
        <v>254</v>
      </c>
    </row>
    <row r="68" ht="30" customHeight="1">
      <c r="A68" s="11" t="s">
        <v>173</v>
      </c>
    </row>
    <row r="69" ht="26" customHeight="1">
      <c r="A69" s="13" t="s">
        <v>174</v>
      </c>
      <c r="D69" s="20" t="s">
        <v>194</v>
      </c>
    </row>
    <row r="70" ht="26" customHeight="1">
      <c r="A70" s="13" t="s">
        <v>175</v>
      </c>
      <c r="D70" s="20" t="s">
        <v>188</v>
      </c>
      <c r="I70" s="15" t="s">
        <v>112</v>
      </c>
    </row>
    <row r="71" ht="26" customHeight="1">
      <c r="A71" s="13" t="s">
        <v>176</v>
      </c>
      <c r="D71" s="20" t="s">
        <v>196</v>
      </c>
      <c r="I71" s="15" t="s">
        <v>177</v>
      </c>
    </row>
    <row r="72" ht="26" customHeight="1">
      <c r="A72" s="13" t="s">
        <v>178</v>
      </c>
      <c r="D72" s="20" t="s">
        <v>188</v>
      </c>
      <c r="I72" s="15" t="s">
        <v>112</v>
      </c>
    </row>
    <row r="73" ht="26" customHeight="1">
      <c r="A73" s="13" t="s">
        <v>179</v>
      </c>
      <c r="D73" s="20" t="s">
        <v>255</v>
      </c>
    </row>
    <row r="74" ht="26" customHeight="1">
      <c r="A74" s="13" t="s">
        <v>180</v>
      </c>
      <c r="D74" s="20" t="s">
        <v>256</v>
      </c>
    </row>
  </sheetData>
  <sheetProtection selectLockedCells="0" selectUnlockedCells="0" sheet="1" objects="0" insertRows="1" insertHyperlinks="1" autoFilter="1" scenarios="0" formatColumns="1" deleteColumns="1" insertColumns="1" pivotTables="1" deleteRows="1" formatCells="1" formatRows="1" sort="1" password="CE4B"/>
  <mergeCells count="217">
    <mergeCell ref="J66"/>
    <mergeCell ref="I14:L14"/>
    <mergeCell ref="B65:E65"/>
    <mergeCell ref="D10:H10"/>
    <mergeCell ref="D19:H19"/>
    <mergeCell ref="A43"/>
    <mergeCell ref="A21:C21"/>
    <mergeCell ref="J46"/>
    <mergeCell ref="L46"/>
    <mergeCell ref="D45:E45"/>
    <mergeCell ref="K66"/>
    <mergeCell ref="B34:D34"/>
    <mergeCell ref="A26:L26"/>
    <mergeCell ref="D52:H52"/>
    <mergeCell ref="A71:C71"/>
    <mergeCell ref="B37:D37"/>
    <mergeCell ref="I34"/>
    <mergeCell ref="K34"/>
    <mergeCell ref="A23:L23"/>
    <mergeCell ref="D11:H11"/>
    <mergeCell ref="D48:E48"/>
    <mergeCell ref="I36"/>
    <mergeCell ref="H44"/>
    <mergeCell ref="E34:F34"/>
    <mergeCell ref="K36"/>
    <mergeCell ref="I45"/>
    <mergeCell ref="G34:H34"/>
    <mergeCell ref="K45"/>
    <mergeCell ref="A52:C52"/>
    <mergeCell ref="D53:H53"/>
    <mergeCell ref="L47"/>
    <mergeCell ref="A63:L63"/>
    <mergeCell ref="D28:H28"/>
    <mergeCell ref="E36:F36"/>
    <mergeCell ref="I47"/>
    <mergeCell ref="K47"/>
    <mergeCell ref="A66"/>
    <mergeCell ref="D9:H9"/>
    <mergeCell ref="K44"/>
    <mergeCell ref="F43:G43"/>
    <mergeCell ref="I37"/>
    <mergeCell ref="D30:H30"/>
    <mergeCell ref="I18:L18"/>
    <mergeCell ref="I53:L53"/>
    <mergeCell ref="D29:H29"/>
    <mergeCell ref="A6:L6"/>
    <mergeCell ref="A69:C69"/>
    <mergeCell ref="I48"/>
    <mergeCell ref="I52:L52"/>
    <mergeCell ref="K48"/>
    <mergeCell ref="L34"/>
    <mergeCell ref="J43"/>
    <mergeCell ref="I38"/>
    <mergeCell ref="A38"/>
    <mergeCell ref="K38"/>
    <mergeCell ref="A55:C55"/>
    <mergeCell ref="A12:C12"/>
    <mergeCell ref="K65"/>
    <mergeCell ref="H42"/>
    <mergeCell ref="A44"/>
    <mergeCell ref="J42"/>
    <mergeCell ref="L36"/>
    <mergeCell ref="I13:L13"/>
    <mergeCell ref="E38:F38"/>
    <mergeCell ref="G38:H38"/>
    <mergeCell ref="A14:C14"/>
    <mergeCell ref="A5:L5"/>
    <mergeCell ref="A32:L32"/>
    <mergeCell ref="D27:H27"/>
    <mergeCell ref="J44"/>
    <mergeCell ref="F45:G45"/>
    <mergeCell ref="F42:G42"/>
    <mergeCell ref="I15:L15"/>
    <mergeCell ref="A29:C29"/>
    <mergeCell ref="A4:L4"/>
    <mergeCell ref="B66:E66"/>
    <mergeCell ref="J37"/>
    <mergeCell ref="D47:E47"/>
    <mergeCell ref="I61:L61"/>
    <mergeCell ref="A13:C13"/>
    <mergeCell ref="B36:D36"/>
    <mergeCell ref="L37"/>
    <mergeCell ref="F47:G47"/>
    <mergeCell ref="I70:L70"/>
    <mergeCell ref="K35"/>
    <mergeCell ref="F46:G46"/>
    <mergeCell ref="I54:L54"/>
    <mergeCell ref="A58:L58"/>
    <mergeCell ref="A40:L40"/>
    <mergeCell ref="D1:L3"/>
    <mergeCell ref="A15:C15"/>
    <mergeCell ref="H46"/>
    <mergeCell ref="I72:L72"/>
    <mergeCell ref="A24:C24"/>
    <mergeCell ref="A73:C73"/>
    <mergeCell ref="G35:H35"/>
    <mergeCell ref="D74:H74"/>
    <mergeCell ref="D12:H12"/>
    <mergeCell ref="A60:C60"/>
    <mergeCell ref="F48:G48"/>
    <mergeCell ref="I56:L56"/>
    <mergeCell ref="I71:L71"/>
    <mergeCell ref="D55:H55"/>
    <mergeCell ref="L38"/>
    <mergeCell ref="H45"/>
    <mergeCell ref="D14:H14"/>
    <mergeCell ref="I24:L24"/>
    <mergeCell ref="A42"/>
    <mergeCell ref="D54:H54"/>
    <mergeCell ref="A47"/>
    <mergeCell ref="D60:H60"/>
    <mergeCell ref="D69:H69"/>
    <mergeCell ref="A35"/>
    <mergeCell ref="H47"/>
    <mergeCell ref="J47"/>
    <mergeCell ref="A18:C18"/>
    <mergeCell ref="I10:L10"/>
    <mergeCell ref="I19:L19"/>
    <mergeCell ref="K37"/>
    <mergeCell ref="L65"/>
    <mergeCell ref="A50:L50"/>
    <mergeCell ref="B43:C43"/>
    <mergeCell ref="I59:L59"/>
    <mergeCell ref="D21:H21"/>
    <mergeCell ref="I9:L9"/>
    <mergeCell ref="A48"/>
    <mergeCell ref="B42:C42"/>
    <mergeCell ref="G37:H37"/>
    <mergeCell ref="I30:L30"/>
    <mergeCell ref="I11:L11"/>
    <mergeCell ref="A20:C20"/>
    <mergeCell ref="A72:C72"/>
    <mergeCell ref="L66"/>
    <mergeCell ref="A28:C28"/>
    <mergeCell ref="B44:C44"/>
    <mergeCell ref="J34"/>
    <mergeCell ref="B35:D35"/>
    <mergeCell ref="A30:C30"/>
    <mergeCell ref="D71:H71"/>
    <mergeCell ref="A59:C59"/>
    <mergeCell ref="D18:H18"/>
    <mergeCell ref="J36"/>
    <mergeCell ref="J45"/>
    <mergeCell ref="A64:L64"/>
    <mergeCell ref="L45"/>
    <mergeCell ref="I43"/>
    <mergeCell ref="A51:L51"/>
    <mergeCell ref="D73:H73"/>
    <mergeCell ref="K43"/>
    <mergeCell ref="A1:C3"/>
    <mergeCell ref="A61:C61"/>
    <mergeCell ref="B45:C45"/>
    <mergeCell ref="F66:I66"/>
    <mergeCell ref="A70:C70"/>
    <mergeCell ref="I42"/>
    <mergeCell ref="K42"/>
    <mergeCell ref="A54:C54"/>
    <mergeCell ref="D59:H59"/>
    <mergeCell ref="L44"/>
    <mergeCell ref="B47:C47"/>
    <mergeCell ref="A7:L7"/>
    <mergeCell ref="D20:H20"/>
    <mergeCell ref="A41:L41"/>
    <mergeCell ref="I35"/>
    <mergeCell ref="I44"/>
    <mergeCell ref="A74:C74"/>
    <mergeCell ref="B46:C46"/>
    <mergeCell ref="H48"/>
    <mergeCell ref="A27:C27"/>
    <mergeCell ref="G36:H36"/>
    <mergeCell ref="D46:E46"/>
    <mergeCell ref="A56:C56"/>
    <mergeCell ref="B38:D38"/>
    <mergeCell ref="E35:F35"/>
    <mergeCell ref="B48:C48"/>
    <mergeCell ref="A34"/>
    <mergeCell ref="J48"/>
    <mergeCell ref="L48"/>
    <mergeCell ref="A33:L33"/>
    <mergeCell ref="D13:H13"/>
    <mergeCell ref="A8:L8"/>
    <mergeCell ref="J38"/>
    <mergeCell ref="H43"/>
    <mergeCell ref="A17:L17"/>
    <mergeCell ref="A53:C53"/>
    <mergeCell ref="D61:H61"/>
    <mergeCell ref="I46"/>
    <mergeCell ref="A36"/>
    <mergeCell ref="F65:I65"/>
    <mergeCell ref="D70:H70"/>
    <mergeCell ref="A45"/>
    <mergeCell ref="A10:C10"/>
    <mergeCell ref="A19:C19"/>
    <mergeCell ref="A68:L68"/>
    <mergeCell ref="D43:E43"/>
    <mergeCell ref="L43"/>
    <mergeCell ref="D72:H72"/>
    <mergeCell ref="A65"/>
    <mergeCell ref="A9:C9"/>
    <mergeCell ref="D56:H56"/>
    <mergeCell ref="L42"/>
    <mergeCell ref="J65"/>
    <mergeCell ref="A37"/>
    <mergeCell ref="A46"/>
    <mergeCell ref="K46"/>
    <mergeCell ref="I28:L28"/>
    <mergeCell ref="A11:C11"/>
    <mergeCell ref="D15:H15"/>
    <mergeCell ref="D42:E42"/>
    <mergeCell ref="J35"/>
    <mergeCell ref="D24:H24"/>
    <mergeCell ref="L35"/>
    <mergeCell ref="I12:L12"/>
    <mergeCell ref="E37:F37"/>
    <mergeCell ref="I55:L55"/>
    <mergeCell ref="D44:E44"/>
    <mergeCell ref="F44:G44"/>
  </mergeCells>
  <conditionalFormatting sqref="D56">
    <cfRule type="expression" priority="1" dxfId="0">
      <formula>$D56="Within Tolerance"</formula>
    </cfRule>
    <cfRule type="expression" priority="2" dxfId="1">
      <formula>$D56="Review Required"</formula>
    </cfRule>
  </conditionalFormatting>
  <printOptions horizontalCentered="1"/>
  <pageMargins left="0.75" right="0.75" top="1" bottom="1" header="0.5" footer="0.5"/>
  <pageSetup orientation="landscape" fitToHeight="0" fitToWidth="1"/>
  <headerFooter>
    <oddHeader/>
    <oddFooter>&amp;C&amp;8 Educational use only. Not legal or regulatory advice. Verify against current regulations before use. © Allera · alleratech.com</oddFooter>
    <evenHeader/>
    <evenFooter>&amp;C&amp;8 Educational use only. Not legal or regulatory advice. Verify against current regulations before use. © Allera · alleratech.com</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2026-08-11T18:43:50Z</dcterms:created>
  <dcterms:modified xmlns:dcterms="http://purl.org/dc/terms/" xmlns:xsi="http://www.w3.org/2001/XMLSchema-instance" xsi:type="dcterms:W3CDTF">2026-08-11T18:43:50Z</dcterms:modified>
</cp:coreProperties>
</file>