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ctions" sheetId="1" state="visible" r:id="rId1"/>
    <sheet xmlns:r="http://schemas.openxmlformats.org/officeDocument/2006/relationships" name="Survey Questions" sheetId="2" state="visible" r:id="rId2"/>
    <sheet xmlns:r="http://schemas.openxmlformats.org/officeDocument/2006/relationships" name="Data Collection" sheetId="3" state="visible" r:id="rId3"/>
    <sheet xmlns:r="http://schemas.openxmlformats.org/officeDocument/2006/relationships" name="Dashboard" sheetId="4" state="visible" r:id="rId4"/>
    <sheet xmlns:r="http://schemas.openxmlformats.org/officeDocument/2006/relationships" name="Action Tracker" sheetId="5" state="visible" r:id="rId5"/>
  </sheets>
  <definedNames/>
  <calcPr calcId="124519" fullCalcOnLoad="1"/>
</workbook>
</file>

<file path=xl/styles.xml><?xml version="1.0" encoding="utf-8"?>
<styleSheet xmlns="http://schemas.openxmlformats.org/spreadsheetml/2006/main">
  <numFmts count="1">
    <numFmt numFmtId="164" formatCode="0.0"/>
  </numFmts>
  <fonts count="11">
    <font>
      <name val="Calibri"/>
      <family val="2"/>
      <color theme="1"/>
      <sz val="11"/>
      <scheme val="minor"/>
    </font>
    <font>
      <name val="Calibri"/>
      <b val="1"/>
      <color rgb="0000B4F7"/>
      <sz val="18"/>
    </font>
    <font>
      <name val="Calibri"/>
      <color rgb="00666666"/>
      <sz val="10"/>
    </font>
    <font>
      <name val="Calibri"/>
      <b val="1"/>
      <color rgb="0000B4F7"/>
      <sz val="16"/>
    </font>
    <font>
      <name val="Calibri"/>
      <sz val="11"/>
    </font>
    <font>
      <name val="Calibri"/>
      <b val="1"/>
      <sz val="11"/>
    </font>
    <font>
      <name val="Calibri"/>
      <i val="1"/>
      <sz val="10"/>
    </font>
    <font>
      <name val="Calibri"/>
      <b val="1"/>
      <color rgb="00FFFFFF"/>
      <sz val="12"/>
    </font>
    <font>
      <name val="Calibri"/>
      <i val="1"/>
      <color rgb="00666666"/>
      <sz val="9"/>
    </font>
    <font>
      <name val="Calibri"/>
      <b val="1"/>
      <color rgb="00FFFFFF"/>
      <sz val="11"/>
    </font>
    <font>
      <name val="Calibri"/>
      <b val="1"/>
      <sz val="12"/>
    </font>
  </fonts>
  <fills count="9">
    <fill>
      <patternFill/>
    </fill>
    <fill>
      <patternFill patternType="gray125"/>
    </fill>
    <fill>
      <patternFill patternType="solid">
        <fgColor rgb="0000B4F7"/>
        <bgColor rgb="0000B4F7"/>
      </patternFill>
    </fill>
    <fill>
      <patternFill patternType="solid">
        <fgColor rgb="00E6F7FF"/>
        <bgColor rgb="00E6F7FF"/>
      </patternFill>
    </fill>
    <fill>
      <patternFill patternType="solid">
        <fgColor rgb="00FFE699"/>
        <bgColor rgb="00FFE699"/>
      </patternFill>
    </fill>
    <fill>
      <patternFill patternType="solid">
        <fgColor rgb="00C6EFCE"/>
        <bgColor rgb="00C6EFCE"/>
      </patternFill>
    </fill>
    <fill>
      <patternFill patternType="solid">
        <fgColor rgb="00FFEB9C"/>
        <bgColor rgb="00FFEB9C"/>
      </patternFill>
    </fill>
    <fill>
      <patternFill patternType="solid">
        <fgColor rgb="00FFC7CE"/>
        <bgColor rgb="00FFC7CE"/>
      </patternFill>
    </fill>
    <fill>
      <patternFill patternType="solid">
        <fgColor rgb="00FF0000"/>
        <bgColor rgb="00FF0000"/>
      </patternFill>
    </fill>
  </fills>
  <borders count="2">
    <border>
      <left/>
      <right/>
      <top/>
      <bottom/>
      <diagonal/>
    </border>
    <border>
      <left style="thin"/>
      <right style="thin"/>
      <top style="thin"/>
      <bottom style="thin"/>
    </border>
  </borders>
  <cellStyleXfs count="1">
    <xf numFmtId="0" fontId="0" fillId="0" borderId="0"/>
  </cellStyleXfs>
  <cellXfs count="28">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0" borderId="0" pivotButton="0" quotePrefix="0" xfId="0"/>
    <xf numFmtId="0" fontId="4" fillId="0" borderId="0" applyAlignment="1" pivotButton="0" quotePrefix="0" xfId="0">
      <alignment wrapText="1"/>
    </xf>
    <xf numFmtId="0" fontId="6" fillId="0" borderId="0" pivotButton="0" quotePrefix="0" xfId="0"/>
    <xf numFmtId="0" fontId="7" fillId="2" borderId="1" applyAlignment="1" pivotButton="0" quotePrefix="0" xfId="0">
      <alignment horizontal="center" vertical="center" wrapText="1"/>
    </xf>
    <xf numFmtId="0" fontId="5" fillId="3" borderId="1" applyAlignment="1" pivotButton="0" quotePrefix="0" xfId="0">
      <alignment vertical="top" wrapText="1"/>
    </xf>
    <xf numFmtId="0" fontId="4" fillId="0" borderId="1" applyAlignment="1" pivotButton="0" quotePrefix="0" xfId="0">
      <alignment vertical="top" wrapText="1"/>
    </xf>
    <xf numFmtId="0" fontId="5" fillId="4" borderId="0" pivotButton="0" quotePrefix="0" xfId="0"/>
    <xf numFmtId="0" fontId="8" fillId="0" borderId="0" pivotButton="0" quotePrefix="0" xfId="0"/>
    <xf numFmtId="0" fontId="7" fillId="2" borderId="1" applyAlignment="1" pivotButton="0" quotePrefix="0" xfId="0">
      <alignment horizontal="center" vertical="center"/>
    </xf>
    <xf numFmtId="0" fontId="4" fillId="0" borderId="1" applyAlignment="1" pivotButton="0" quotePrefix="0" xfId="0">
      <alignment horizontal="center" vertical="center"/>
    </xf>
    <xf numFmtId="164" fontId="5" fillId="0" borderId="1" applyAlignment="1" pivotButton="0" quotePrefix="0" xfId="0">
      <alignment horizontal="center" vertical="center"/>
    </xf>
    <xf numFmtId="0" fontId="4" fillId="3" borderId="1" applyAlignment="1" pivotButton="0" quotePrefix="0" xfId="0">
      <alignment vertical="top" wrapText="1"/>
    </xf>
    <xf numFmtId="0" fontId="5" fillId="5" borderId="1" applyAlignment="1" pivotButton="0" quotePrefix="0" xfId="0">
      <alignment horizontal="center"/>
    </xf>
    <xf numFmtId="0" fontId="5" fillId="6" borderId="1" applyAlignment="1" pivotButton="0" quotePrefix="0" xfId="0">
      <alignment horizontal="center"/>
    </xf>
    <xf numFmtId="0" fontId="5" fillId="7" borderId="1" applyAlignment="1" pivotButton="0" quotePrefix="0" xfId="0">
      <alignment horizontal="center"/>
    </xf>
    <xf numFmtId="0" fontId="9" fillId="8" borderId="1" applyAlignment="1" pivotButton="0" quotePrefix="0" xfId="0">
      <alignment horizontal="center"/>
    </xf>
    <xf numFmtId="0" fontId="5" fillId="0" borderId="1" applyAlignment="1" pivotButton="0" quotePrefix="0" xfId="0">
      <alignment vertical="top" wrapText="1"/>
    </xf>
    <xf numFmtId="0" fontId="5" fillId="0" borderId="1" applyAlignment="1" pivotButton="0" quotePrefix="0" xfId="0">
      <alignment horizontal="center" vertical="center"/>
    </xf>
    <xf numFmtId="0" fontId="4" fillId="0" borderId="1" applyAlignment="1" pivotButton="0" quotePrefix="0" xfId="0">
      <alignment horizontal="center" vertical="center" wrapText="1"/>
    </xf>
    <xf numFmtId="0" fontId="10" fillId="2" borderId="1" applyAlignment="1" pivotButton="0" quotePrefix="0" xfId="0">
      <alignment horizontal="center" vertical="center"/>
    </xf>
    <xf numFmtId="164" fontId="10" fillId="0" borderId="1" applyAlignment="1" pivotButton="0" quotePrefix="0" xfId="0">
      <alignment horizontal="center" vertical="center"/>
    </xf>
    <xf numFmtId="0" fontId="10" fillId="0" borderId="1" applyAlignment="1" pivotButton="0" quotePrefix="0" xfId="0">
      <alignment horizontal="center" vertical="center"/>
    </xf>
    <xf numFmtId="0" fontId="0" fillId="0" borderId="1" pivotButton="0" quotePrefix="0" xfId="0"/>
  </cellXfs>
  <cellStyles count="1">
    <cellStyle name="Normal" xfId="0" builtinId="0" hidden="0"/>
  </cellStyles>
  <dxfs count="4">
    <dxf>
      <font>
        <b val="1"/>
        <color rgb="00006100"/>
      </font>
      <fill>
        <patternFill patternType="solid">
          <fgColor rgb="00C6EFCE"/>
          <bgColor rgb="00C6EFCE"/>
        </patternFill>
      </fill>
    </dxf>
    <dxf>
      <font>
        <b val="1"/>
        <color rgb="009C6500"/>
      </font>
      <fill>
        <patternFill patternType="solid">
          <fgColor rgb="00FFEB9C"/>
          <bgColor rgb="00FFEB9C"/>
        </patternFill>
      </fill>
    </dxf>
    <dxf>
      <font>
        <b val="1"/>
        <color rgb="009C0006"/>
      </font>
      <fill>
        <patternFill patternType="solid">
          <fgColor rgb="00FFC7CE"/>
          <bgColor rgb="00FFC7CE"/>
        </patternFill>
      </fill>
    </dxf>
    <dxf>
      <font>
        <b val="1"/>
        <color rgb="00FFFFFF"/>
      </font>
      <fill>
        <patternFill patternType="solid">
          <fgColor rgb="00FF0000"/>
          <bgColor rgb="00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F25"/>
  <sheetViews>
    <sheetView workbookViewId="0">
      <selection activeCell="A1" sqref="A1"/>
    </sheetView>
  </sheetViews>
  <sheetFormatPr baseColWidth="8" defaultRowHeight="15"/>
  <cols>
    <col width="25" customWidth="1" min="1" max="1"/>
    <col width="18" customWidth="1" min="2" max="2"/>
    <col width="18" customWidth="1" min="3" max="3"/>
    <col width="18" customWidth="1" min="4" max="4"/>
    <col width="18" customWidth="1" min="5" max="5"/>
    <col width="18" customWidth="1" min="6" max="6"/>
  </cols>
  <sheetData>
    <row r="1">
      <c r="A1" s="1" t="inlineStr">
        <is>
          <t>Leadership Effectiveness Survey Template</t>
        </is>
      </c>
    </row>
    <row r="2">
      <c r="A2" s="2" t="inlineStr">
        <is>
          <t>Powered by Sprad | sprad.co</t>
        </is>
      </c>
    </row>
    <row r="4">
      <c r="A4" s="3" t="inlineStr">
        <is>
          <t>OVERVIEW</t>
        </is>
      </c>
    </row>
    <row r="5">
      <c r="A5" t="inlineStr">
        <is>
          <t>This template helps you assess leadership effectiveness across 7 critical dimensions:</t>
        </is>
      </c>
    </row>
    <row r="6">
      <c r="A6" s="4" t="inlineStr">
        <is>
          <t>1. Vision &amp; Strategic Direction - Purpose, inspiration, priority clarity</t>
        </is>
      </c>
    </row>
    <row r="7">
      <c r="A7" s="4" t="inlineStr">
        <is>
          <t>2. Communication Clarity - Transparency, timeliness, accessibility</t>
        </is>
      </c>
    </row>
    <row r="8">
      <c r="A8" s="4" t="inlineStr">
        <is>
          <t>3. Trust &amp; Integrity - Commitment follow-through, psychological safety, ethics</t>
        </is>
      </c>
    </row>
    <row r="9">
      <c r="A9" s="4" t="inlineStr">
        <is>
          <t>4. Inclusion &amp; Belonging - Diverse perspectives, equitable treatment, accessibility</t>
        </is>
      </c>
    </row>
    <row r="10">
      <c r="A10" s="4" t="inlineStr">
        <is>
          <t>5. Alignment &amp; Execution - Goal alignment, resource allocation, obstacle removal</t>
        </is>
      </c>
    </row>
    <row r="11">
      <c r="A11" s="4" t="inlineStr">
        <is>
          <t>6. Development &amp; Growth - Investment in people, career conversations, talent sponsorship</t>
        </is>
      </c>
    </row>
    <row r="12">
      <c r="A12" s="4" t="inlineStr">
        <is>
          <t>7. Change Leadership - Uncertainty navigation, transition management, resilience building</t>
        </is>
      </c>
    </row>
    <row r="14">
      <c r="A14" s="3" t="inlineStr">
        <is>
          <t>HOW TO USE THIS TEMPLATE</t>
        </is>
      </c>
    </row>
    <row r="15">
      <c r="A15" s="5" t="inlineStr">
        <is>
          <t>1. DEPLOY SURVEY</t>
        </is>
      </c>
      <c r="B15" s="4" t="inlineStr">
        <is>
          <t>Use the questions in the 'Survey Questions' tab to create your survey (Google Forms, SurveyMonkey, etc.)</t>
        </is>
      </c>
    </row>
    <row r="16">
      <c r="A16" s="5" t="inlineStr">
        <is>
          <t>2. COLLECT DATA</t>
        </is>
      </c>
      <c r="B16" s="4" t="inlineStr">
        <is>
          <t>Enter response scores in the 'Data Collection' tab (1=Strongly Disagree to 5=Strongly Agree)</t>
        </is>
      </c>
    </row>
    <row r="17">
      <c r="A17" s="5" t="inlineStr">
        <is>
          <t>3. ANALYZE RESULTS</t>
        </is>
      </c>
      <c r="B17" s="4" t="inlineStr">
        <is>
          <t>The 'Dashboard' tab automatically calculates scores and flags issues using color coding:</t>
        </is>
      </c>
    </row>
    <row r="18">
      <c r="A18" s="5" t="inlineStr">
        <is>
          <t xml:space="preserve">   • GREEN (≥4.0)</t>
        </is>
      </c>
      <c r="B18" s="4" t="inlineStr">
        <is>
          <t>Leadership functioning well - maintain and recognize</t>
        </is>
      </c>
    </row>
    <row r="19">
      <c r="A19" s="5" t="inlineStr">
        <is>
          <t xml:space="preserve">   • YELLOW (3.0-3.9)</t>
        </is>
      </c>
      <c r="B19" s="4" t="inlineStr">
        <is>
          <t>Room for improvement - plan development within 30 days</t>
        </is>
      </c>
    </row>
    <row r="20">
      <c r="A20" s="5" t="inlineStr">
        <is>
          <t xml:space="preserve">   • RED (&lt;3.0)</t>
        </is>
      </c>
      <c r="B20" s="4" t="inlineStr">
        <is>
          <t>Urgent risk - initiate corrective action within 7 days</t>
        </is>
      </c>
    </row>
    <row r="21">
      <c r="A21" s="5" t="inlineStr">
        <is>
          <t xml:space="preserve">   • CRITICAL (≤2.0)</t>
        </is>
      </c>
      <c r="B21" s="4" t="inlineStr">
        <is>
          <t>Immediate action required within 24-48 hours</t>
        </is>
      </c>
    </row>
    <row r="22">
      <c r="A22" s="5" t="inlineStr">
        <is>
          <t>4. TAKE ACTION</t>
        </is>
      </c>
      <c r="B22" s="4" t="inlineStr">
        <is>
          <t>Use the 'Action Tracker' tab to manage follow-ups and ensure accountability</t>
        </is>
      </c>
    </row>
    <row r="24">
      <c r="A24" s="5" t="inlineStr">
        <is>
          <t>IMPORTANT: Response Rate</t>
        </is>
      </c>
    </row>
    <row r="25">
      <c r="A25" s="6" t="inlineStr">
        <is>
          <t>Aim for at least 70% participation. Low response rates (&lt;60%) undermine data reliability. Guarantee anonymity and use multiple communication channels to maximize participation.</t>
        </is>
      </c>
    </row>
  </sheetData>
  <mergeCells count="22">
    <mergeCell ref="B16:F16"/>
    <mergeCell ref="A12:F12"/>
    <mergeCell ref="B22:F22"/>
    <mergeCell ref="B18:F18"/>
    <mergeCell ref="B21:F21"/>
    <mergeCell ref="A2:F2"/>
    <mergeCell ref="A14:F14"/>
    <mergeCell ref="A5:F5"/>
    <mergeCell ref="A8:F8"/>
    <mergeCell ref="A4:F4"/>
    <mergeCell ref="B17:F17"/>
    <mergeCell ref="A10:F10"/>
    <mergeCell ref="A9:F9"/>
    <mergeCell ref="B19:F19"/>
    <mergeCell ref="A24:F24"/>
    <mergeCell ref="A11:F11"/>
    <mergeCell ref="B20:F20"/>
    <mergeCell ref="B15:F15"/>
    <mergeCell ref="A1:F1"/>
    <mergeCell ref="A6:F6"/>
    <mergeCell ref="A7:F7"/>
    <mergeCell ref="A25:F25"/>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34"/>
  <sheetViews>
    <sheetView workbookViewId="0">
      <selection activeCell="A1" sqref="A1"/>
    </sheetView>
  </sheetViews>
  <sheetFormatPr baseColWidth="8" defaultRowHeight="15"/>
  <cols>
    <col width="30" customWidth="1" min="1" max="1"/>
    <col width="12" customWidth="1" min="2" max="2"/>
    <col width="70" customWidth="1" min="3" max="3"/>
    <col width="10" customWidth="1" min="4" max="4"/>
  </cols>
  <sheetData>
    <row r="1">
      <c r="A1" s="3" t="inlineStr">
        <is>
          <t>Leadership Effectiveness Survey Questions</t>
        </is>
      </c>
    </row>
    <row r="2">
      <c r="A2" s="7" t="inlineStr">
        <is>
          <t>Copy these questions into your survey platform (Google Forms, SurveyMonkey, etc.)</t>
        </is>
      </c>
    </row>
    <row r="4">
      <c r="A4" s="8" t="inlineStr">
        <is>
          <t>Dimension</t>
        </is>
      </c>
      <c r="B4" s="8" t="inlineStr">
        <is>
          <t>Question ID</t>
        </is>
      </c>
      <c r="C4" s="8" t="inlineStr">
        <is>
          <t>Survey Question</t>
        </is>
      </c>
      <c r="D4" s="8" t="inlineStr">
        <is>
          <t>Scale</t>
        </is>
      </c>
    </row>
    <row r="5">
      <c r="A5" s="9" t="inlineStr">
        <is>
          <t>Vision &amp; Strategic Direction</t>
        </is>
      </c>
      <c r="B5" s="10" t="inlineStr">
        <is>
          <t>V1</t>
        </is>
      </c>
      <c r="C5" s="10" t="inlineStr">
        <is>
          <t>My leader articulates a clear and compelling vision for our team/organization</t>
        </is>
      </c>
      <c r="D5" s="10" t="inlineStr">
        <is>
          <t>1-5</t>
        </is>
      </c>
    </row>
    <row r="6">
      <c r="A6" s="9" t="inlineStr">
        <is>
          <t>Vision &amp; Strategic Direction</t>
        </is>
      </c>
      <c r="B6" s="10" t="inlineStr">
        <is>
          <t>V2</t>
        </is>
      </c>
      <c r="C6" s="10" t="inlineStr">
        <is>
          <t>I understand how my work contributes to the organization's strategic goals</t>
        </is>
      </c>
      <c r="D6" s="10" t="inlineStr">
        <is>
          <t>1-5</t>
        </is>
      </c>
    </row>
    <row r="7">
      <c r="A7" s="9" t="inlineStr">
        <is>
          <t>Vision &amp; Strategic Direction</t>
        </is>
      </c>
      <c r="B7" s="10" t="inlineStr">
        <is>
          <t>V3</t>
        </is>
      </c>
      <c r="C7" s="10" t="inlineStr">
        <is>
          <t>Leadership inspires confidence in our organization's future direction</t>
        </is>
      </c>
      <c r="D7" s="10" t="inlineStr">
        <is>
          <t>1-5</t>
        </is>
      </c>
    </row>
    <row r="8">
      <c r="A8" s="9" t="inlineStr">
        <is>
          <t>Vision &amp; Strategic Direction</t>
        </is>
      </c>
      <c r="B8" s="10" t="inlineStr">
        <is>
          <t>V4</t>
        </is>
      </c>
      <c r="C8" s="10" t="inlineStr">
        <is>
          <t>Our team's priorities are clearly defined and communicated</t>
        </is>
      </c>
      <c r="D8" s="10" t="inlineStr">
        <is>
          <t>1-5</t>
        </is>
      </c>
    </row>
    <row r="9">
      <c r="A9" s="9" t="inlineStr">
        <is>
          <t>Communication Clarity</t>
        </is>
      </c>
      <c r="B9" s="10" t="inlineStr">
        <is>
          <t>C1</t>
        </is>
      </c>
      <c r="C9" s="10" t="inlineStr">
        <is>
          <t>My leader communicates important decisions and changes transparently</t>
        </is>
      </c>
      <c r="D9" s="10" t="inlineStr">
        <is>
          <t>1-5</t>
        </is>
      </c>
    </row>
    <row r="10">
      <c r="A10" s="9" t="inlineStr">
        <is>
          <t>Communication Clarity</t>
        </is>
      </c>
      <c r="B10" s="10" t="inlineStr">
        <is>
          <t>C2</t>
        </is>
      </c>
      <c r="C10" s="10" t="inlineStr">
        <is>
          <t>I receive timely updates about matters that affect my work</t>
        </is>
      </c>
      <c r="D10" s="10" t="inlineStr">
        <is>
          <t>1-5</t>
        </is>
      </c>
    </row>
    <row r="11">
      <c r="A11" s="9" t="inlineStr">
        <is>
          <t>Communication Clarity</t>
        </is>
      </c>
      <c r="B11" s="10" t="inlineStr">
        <is>
          <t>C3</t>
        </is>
      </c>
      <c r="C11" s="10" t="inlineStr">
        <is>
          <t>My leader is accessible when I need guidance or support</t>
        </is>
      </c>
      <c r="D11" s="10" t="inlineStr">
        <is>
          <t>1-5</t>
        </is>
      </c>
    </row>
    <row r="12">
      <c r="A12" s="9" t="inlineStr">
        <is>
          <t>Communication Clarity</t>
        </is>
      </c>
      <c r="B12" s="10" t="inlineStr">
        <is>
          <t>C4</t>
        </is>
      </c>
      <c r="C12" s="10" t="inlineStr">
        <is>
          <t>Information flows effectively between leadership and our team</t>
        </is>
      </c>
      <c r="D12" s="10" t="inlineStr">
        <is>
          <t>1-5</t>
        </is>
      </c>
    </row>
    <row r="13">
      <c r="A13" s="9" t="inlineStr">
        <is>
          <t>Trust &amp; Integrity</t>
        </is>
      </c>
      <c r="B13" s="10" t="inlineStr">
        <is>
          <t>T1</t>
        </is>
      </c>
      <c r="C13" s="10" t="inlineStr">
        <is>
          <t>My leader follows through on commitments and promises</t>
        </is>
      </c>
      <c r="D13" s="10" t="inlineStr">
        <is>
          <t>1-5</t>
        </is>
      </c>
    </row>
    <row r="14">
      <c r="A14" s="9" t="inlineStr">
        <is>
          <t>Trust &amp; Integrity</t>
        </is>
      </c>
      <c r="B14" s="10" t="inlineStr">
        <is>
          <t>T2</t>
        </is>
      </c>
      <c r="C14" s="10" t="inlineStr">
        <is>
          <t>I feel psychologically safe expressing concerns or disagreements with my leader</t>
        </is>
      </c>
      <c r="D14" s="10" t="inlineStr">
        <is>
          <t>1-5</t>
        </is>
      </c>
    </row>
    <row r="15">
      <c r="A15" s="9" t="inlineStr">
        <is>
          <t>Trust &amp; Integrity</t>
        </is>
      </c>
      <c r="B15" s="10" t="inlineStr">
        <is>
          <t>T3</t>
        </is>
      </c>
      <c r="C15" s="10" t="inlineStr">
        <is>
          <t>My leader demonstrates ethical behavior and integrity in all situations</t>
        </is>
      </c>
      <c r="D15" s="10" t="inlineStr">
        <is>
          <t>1-5</t>
        </is>
      </c>
    </row>
    <row r="16">
      <c r="A16" s="9" t="inlineStr">
        <is>
          <t>Trust &amp; Integrity</t>
        </is>
      </c>
      <c r="B16" s="10" t="inlineStr">
        <is>
          <t>T4</t>
        </is>
      </c>
      <c r="C16" s="10" t="inlineStr">
        <is>
          <t>I trust my leader to make decisions in the best interest of the team</t>
        </is>
      </c>
      <c r="D16" s="10" t="inlineStr">
        <is>
          <t>1-5</t>
        </is>
      </c>
    </row>
    <row r="17">
      <c r="A17" s="9" t="inlineStr">
        <is>
          <t>Inclusion &amp; Belonging</t>
        </is>
      </c>
      <c r="B17" s="10" t="inlineStr">
        <is>
          <t>I1</t>
        </is>
      </c>
      <c r="C17" s="10" t="inlineStr">
        <is>
          <t>My leader actively seeks and values diverse perspectives</t>
        </is>
      </c>
      <c r="D17" s="10" t="inlineStr">
        <is>
          <t>1-5</t>
        </is>
      </c>
    </row>
    <row r="18">
      <c r="A18" s="9" t="inlineStr">
        <is>
          <t>Inclusion &amp; Belonging</t>
        </is>
      </c>
      <c r="B18" s="10" t="inlineStr">
        <is>
          <t>I2</t>
        </is>
      </c>
      <c r="C18" s="10" t="inlineStr">
        <is>
          <t>All team members are treated equitably regardless of background or role</t>
        </is>
      </c>
      <c r="D18" s="10" t="inlineStr">
        <is>
          <t>1-5</t>
        </is>
      </c>
    </row>
    <row r="19">
      <c r="A19" s="9" t="inlineStr">
        <is>
          <t>Inclusion &amp; Belonging</t>
        </is>
      </c>
      <c r="B19" s="10" t="inlineStr">
        <is>
          <t>I3</t>
        </is>
      </c>
      <c r="C19" s="10" t="inlineStr">
        <is>
          <t>I feel a genuine sense of belonging in my team</t>
        </is>
      </c>
      <c r="D19" s="10" t="inlineStr">
        <is>
          <t>1-5</t>
        </is>
      </c>
    </row>
    <row r="20">
      <c r="A20" s="9" t="inlineStr">
        <is>
          <t>Inclusion &amp; Belonging</t>
        </is>
      </c>
      <c r="B20" s="10" t="inlineStr">
        <is>
          <t>I4</t>
        </is>
      </c>
      <c r="C20" s="10" t="inlineStr">
        <is>
          <t>Leadership is accessible and welcoming to all employees</t>
        </is>
      </c>
      <c r="D20" s="10" t="inlineStr">
        <is>
          <t>1-5</t>
        </is>
      </c>
    </row>
    <row r="21">
      <c r="A21" s="9" t="inlineStr">
        <is>
          <t>Alignment &amp; Execution</t>
        </is>
      </c>
      <c r="B21" s="10" t="inlineStr">
        <is>
          <t>A1</t>
        </is>
      </c>
      <c r="C21" s="10" t="inlineStr">
        <is>
          <t>Our team's goals are well-aligned with the organization's strategy</t>
        </is>
      </c>
      <c r="D21" s="10" t="inlineStr">
        <is>
          <t>1-5</t>
        </is>
      </c>
    </row>
    <row r="22">
      <c r="A22" s="9" t="inlineStr">
        <is>
          <t>Alignment &amp; Execution</t>
        </is>
      </c>
      <c r="B22" s="10" t="inlineStr">
        <is>
          <t>A2</t>
        </is>
      </c>
      <c r="C22" s="10" t="inlineStr">
        <is>
          <t>Resources are allocated fairly and effectively to support our work</t>
        </is>
      </c>
      <c r="D22" s="10" t="inlineStr">
        <is>
          <t>1-5</t>
        </is>
      </c>
    </row>
    <row r="23">
      <c r="A23" s="9" t="inlineStr">
        <is>
          <t>Alignment &amp; Execution</t>
        </is>
      </c>
      <c r="B23" s="10" t="inlineStr">
        <is>
          <t>A3</t>
        </is>
      </c>
      <c r="C23" s="10" t="inlineStr">
        <is>
          <t>My leader removes obstacles that prevent us from achieving our goals</t>
        </is>
      </c>
      <c r="D23" s="10" t="inlineStr">
        <is>
          <t>1-5</t>
        </is>
      </c>
    </row>
    <row r="24">
      <c r="A24" s="9" t="inlineStr">
        <is>
          <t>Alignment &amp; Execution</t>
        </is>
      </c>
      <c r="B24" s="10" t="inlineStr">
        <is>
          <t>A4</t>
        </is>
      </c>
      <c r="C24" s="10" t="inlineStr">
        <is>
          <t>Leadership holds people accountable for results in a fair manner</t>
        </is>
      </c>
      <c r="D24" s="10" t="inlineStr">
        <is>
          <t>1-5</t>
        </is>
      </c>
    </row>
    <row r="25">
      <c r="A25" s="9" t="inlineStr">
        <is>
          <t>Development &amp; Growth</t>
        </is>
      </c>
      <c r="B25" s="10" t="inlineStr">
        <is>
          <t>D1</t>
        </is>
      </c>
      <c r="C25" s="10" t="inlineStr">
        <is>
          <t>My leader invests time in developing my skills and capabilities</t>
        </is>
      </c>
      <c r="D25" s="10" t="inlineStr">
        <is>
          <t>1-5</t>
        </is>
      </c>
    </row>
    <row r="26">
      <c r="A26" s="9" t="inlineStr">
        <is>
          <t>Development &amp; Growth</t>
        </is>
      </c>
      <c r="B26" s="10" t="inlineStr">
        <is>
          <t>D2</t>
        </is>
      </c>
      <c r="C26" s="10" t="inlineStr">
        <is>
          <t>I have meaningful conversations with my leader about my career goals</t>
        </is>
      </c>
      <c r="D26" s="10" t="inlineStr">
        <is>
          <t>1-5</t>
        </is>
      </c>
    </row>
    <row r="27">
      <c r="A27" s="9" t="inlineStr">
        <is>
          <t>Development &amp; Growth</t>
        </is>
      </c>
      <c r="B27" s="10" t="inlineStr">
        <is>
          <t>D3</t>
        </is>
      </c>
      <c r="C27" s="10" t="inlineStr">
        <is>
          <t>My leader actively sponsors and advocates for my professional growth</t>
        </is>
      </c>
      <c r="D27" s="10" t="inlineStr">
        <is>
          <t>1-5</t>
        </is>
      </c>
    </row>
    <row r="28">
      <c r="A28" s="9" t="inlineStr">
        <is>
          <t>Development &amp; Growth</t>
        </is>
      </c>
      <c r="B28" s="10" t="inlineStr">
        <is>
          <t>D4</t>
        </is>
      </c>
      <c r="C28" s="10" t="inlineStr">
        <is>
          <t>I have access to learning opportunities that support my development</t>
        </is>
      </c>
      <c r="D28" s="10" t="inlineStr">
        <is>
          <t>1-5</t>
        </is>
      </c>
    </row>
    <row r="29">
      <c r="A29" s="9" t="inlineStr">
        <is>
          <t>Change Leadership</t>
        </is>
      </c>
      <c r="B29" s="10" t="inlineStr">
        <is>
          <t>CH1</t>
        </is>
      </c>
      <c r="C29" s="10" t="inlineStr">
        <is>
          <t>My leader helps us navigate uncertainty and ambiguity effectively</t>
        </is>
      </c>
      <c r="D29" s="10" t="inlineStr">
        <is>
          <t>1-5</t>
        </is>
      </c>
    </row>
    <row r="30">
      <c r="A30" s="9" t="inlineStr">
        <is>
          <t>Change Leadership</t>
        </is>
      </c>
      <c r="B30" s="10" t="inlineStr">
        <is>
          <t>CH2</t>
        </is>
      </c>
      <c r="C30" s="10" t="inlineStr">
        <is>
          <t>Change initiatives are managed smoothly with clear communication</t>
        </is>
      </c>
      <c r="D30" s="10" t="inlineStr">
        <is>
          <t>1-5</t>
        </is>
      </c>
    </row>
    <row r="31">
      <c r="A31" s="9" t="inlineStr">
        <is>
          <t>Change Leadership</t>
        </is>
      </c>
      <c r="B31" s="10" t="inlineStr">
        <is>
          <t>CH3</t>
        </is>
      </c>
      <c r="C31" s="10" t="inlineStr">
        <is>
          <t>My leader builds team resilience during times of transition</t>
        </is>
      </c>
      <c r="D31" s="10" t="inlineStr">
        <is>
          <t>1-5</t>
        </is>
      </c>
    </row>
    <row r="32">
      <c r="A32" s="9" t="inlineStr">
        <is>
          <t>Change Leadership</t>
        </is>
      </c>
      <c r="B32" s="10" t="inlineStr">
        <is>
          <t>CH4</t>
        </is>
      </c>
      <c r="C32" s="10" t="inlineStr">
        <is>
          <t>Leadership explains the 'why' behind organizational changes clearly</t>
        </is>
      </c>
      <c r="D32" s="10" t="inlineStr">
        <is>
          <t>1-5</t>
        </is>
      </c>
    </row>
    <row r="34">
      <c r="A34" s="11" t="inlineStr">
        <is>
          <t>SCALE: 1 = Strongly Disagree | 2 = Disagree | 3 = Neutral | 4 = Agree | 5 = Strongly Agree</t>
        </is>
      </c>
    </row>
  </sheetData>
  <mergeCells count="3">
    <mergeCell ref="A1:D1"/>
    <mergeCell ref="A2:D2"/>
    <mergeCell ref="A34:D34"/>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H33"/>
  <sheetViews>
    <sheetView workbookViewId="0">
      <selection activeCell="A1" sqref="A1"/>
    </sheetView>
  </sheetViews>
  <sheetFormatPr baseColWidth="8" defaultRowHeight="15"/>
  <cols>
    <col width="30" customWidth="1" min="1" max="1"/>
    <col width="12" customWidth="1" min="2" max="2"/>
    <col width="10" customWidth="1" min="3" max="3"/>
    <col width="10" customWidth="1" min="4" max="4"/>
    <col width="10" customWidth="1" min="5" max="5"/>
    <col width="10" customWidth="1" min="6" max="6"/>
    <col width="10" customWidth="1" min="7" max="7"/>
    <col width="10" customWidth="1" min="8" max="8"/>
  </cols>
  <sheetData>
    <row r="1">
      <c r="A1" s="3" t="inlineStr">
        <is>
          <t>Response Data Collection</t>
        </is>
      </c>
    </row>
    <row r="2">
      <c r="A2" s="7" t="inlineStr">
        <is>
          <t>Enter individual response scores here (1-5 scale). Dashboard will automatically calculate averages.</t>
        </is>
      </c>
    </row>
    <row r="3">
      <c r="A3" s="12" t="inlineStr">
        <is>
          <t>TIP: Replace sample data with your actual survey responses. You can add more respondent columns as needed.</t>
        </is>
      </c>
    </row>
    <row r="5">
      <c r="A5" s="13" t="inlineStr">
        <is>
          <t>Dimension</t>
        </is>
      </c>
      <c r="B5" s="13" t="inlineStr">
        <is>
          <t>Question ID</t>
        </is>
      </c>
      <c r="C5" s="13" t="inlineStr">
        <is>
          <t>Resp 1</t>
        </is>
      </c>
      <c r="D5" s="13" t="inlineStr">
        <is>
          <t>Resp 2</t>
        </is>
      </c>
      <c r="E5" s="13" t="inlineStr">
        <is>
          <t>Resp 3</t>
        </is>
      </c>
      <c r="F5" s="13" t="inlineStr">
        <is>
          <t>Resp 4</t>
        </is>
      </c>
      <c r="G5" s="13" t="inlineStr">
        <is>
          <t>Resp 5</t>
        </is>
      </c>
      <c r="H5" s="13" t="inlineStr">
        <is>
          <t>Average</t>
        </is>
      </c>
    </row>
    <row r="6">
      <c r="A6" s="9" t="inlineStr">
        <is>
          <t>Vision &amp; Strategic Direction</t>
        </is>
      </c>
      <c r="B6" s="14" t="inlineStr">
        <is>
          <t>V1</t>
        </is>
      </c>
      <c r="C6" s="14" t="n">
        <v>5</v>
      </c>
      <c r="D6" s="14" t="n">
        <v>3</v>
      </c>
      <c r="E6" s="14" t="n">
        <v>4</v>
      </c>
      <c r="F6" s="14" t="n">
        <v>4</v>
      </c>
      <c r="G6" s="14" t="n">
        <v>5</v>
      </c>
      <c r="H6" s="15">
        <f>AVERAGE(C6:G6)</f>
        <v/>
      </c>
    </row>
    <row r="7">
      <c r="A7" s="16" t="inlineStr">
        <is>
          <t>Vision &amp; Strategic Direction</t>
        </is>
      </c>
      <c r="B7" s="14" t="inlineStr">
        <is>
          <t>V2</t>
        </is>
      </c>
      <c r="C7" s="14" t="n">
        <v>5</v>
      </c>
      <c r="D7" s="14" t="n">
        <v>3</v>
      </c>
      <c r="E7" s="14" t="n">
        <v>4</v>
      </c>
      <c r="F7" s="14" t="n">
        <v>4</v>
      </c>
      <c r="G7" s="14" t="n">
        <v>5</v>
      </c>
      <c r="H7" s="15">
        <f>AVERAGE(C7:G7)</f>
        <v/>
      </c>
    </row>
    <row r="8">
      <c r="A8" s="16" t="inlineStr">
        <is>
          <t>Vision &amp; Strategic Direction</t>
        </is>
      </c>
      <c r="B8" s="14" t="inlineStr">
        <is>
          <t>V3</t>
        </is>
      </c>
      <c r="C8" s="14" t="n">
        <v>5</v>
      </c>
      <c r="D8" s="14" t="n">
        <v>3</v>
      </c>
      <c r="E8" s="14" t="n">
        <v>4</v>
      </c>
      <c r="F8" s="14" t="n">
        <v>4</v>
      </c>
      <c r="G8" s="14" t="n">
        <v>5</v>
      </c>
      <c r="H8" s="15">
        <f>AVERAGE(C8:G8)</f>
        <v/>
      </c>
    </row>
    <row r="9">
      <c r="A9" s="16" t="inlineStr">
        <is>
          <t>Vision &amp; Strategic Direction</t>
        </is>
      </c>
      <c r="B9" s="14" t="inlineStr">
        <is>
          <t>V4</t>
        </is>
      </c>
      <c r="C9" s="14" t="n">
        <v>5</v>
      </c>
      <c r="D9" s="14" t="n">
        <v>3</v>
      </c>
      <c r="E9" s="14" t="n">
        <v>4</v>
      </c>
      <c r="F9" s="14" t="n">
        <v>4</v>
      </c>
      <c r="G9" s="14" t="n">
        <v>5</v>
      </c>
      <c r="H9" s="15">
        <f>AVERAGE(C9:G9)</f>
        <v/>
      </c>
    </row>
    <row r="10">
      <c r="A10" s="9" t="inlineStr">
        <is>
          <t>Communication Clarity</t>
        </is>
      </c>
      <c r="B10" s="14" t="inlineStr">
        <is>
          <t>C1</t>
        </is>
      </c>
      <c r="C10" s="14" t="n">
        <v>5</v>
      </c>
      <c r="D10" s="14" t="n">
        <v>3</v>
      </c>
      <c r="E10" s="14" t="n">
        <v>4</v>
      </c>
      <c r="F10" s="14" t="n">
        <v>4</v>
      </c>
      <c r="G10" s="14" t="n">
        <v>5</v>
      </c>
      <c r="H10" s="15">
        <f>AVERAGE(C10:G10)</f>
        <v/>
      </c>
    </row>
    <row r="11">
      <c r="A11" s="16" t="inlineStr">
        <is>
          <t>Communication Clarity</t>
        </is>
      </c>
      <c r="B11" s="14" t="inlineStr">
        <is>
          <t>C2</t>
        </is>
      </c>
      <c r="C11" s="14" t="n">
        <v>5</v>
      </c>
      <c r="D11" s="14" t="n">
        <v>3</v>
      </c>
      <c r="E11" s="14" t="n">
        <v>4</v>
      </c>
      <c r="F11" s="14" t="n">
        <v>4</v>
      </c>
      <c r="G11" s="14" t="n">
        <v>5</v>
      </c>
      <c r="H11" s="15">
        <f>AVERAGE(C11:G11)</f>
        <v/>
      </c>
    </row>
    <row r="12">
      <c r="A12" s="16" t="inlineStr">
        <is>
          <t>Communication Clarity</t>
        </is>
      </c>
      <c r="B12" s="14" t="inlineStr">
        <is>
          <t>C3</t>
        </is>
      </c>
      <c r="C12" s="14" t="n">
        <v>5</v>
      </c>
      <c r="D12" s="14" t="n">
        <v>3</v>
      </c>
      <c r="E12" s="14" t="n">
        <v>4</v>
      </c>
      <c r="F12" s="14" t="n">
        <v>4</v>
      </c>
      <c r="G12" s="14" t="n">
        <v>5</v>
      </c>
      <c r="H12" s="15">
        <f>AVERAGE(C12:G12)</f>
        <v/>
      </c>
    </row>
    <row r="13">
      <c r="A13" s="16" t="inlineStr">
        <is>
          <t>Communication Clarity</t>
        </is>
      </c>
      <c r="B13" s="14" t="inlineStr">
        <is>
          <t>C4</t>
        </is>
      </c>
      <c r="C13" s="14" t="n">
        <v>5</v>
      </c>
      <c r="D13" s="14" t="n">
        <v>3</v>
      </c>
      <c r="E13" s="14" t="n">
        <v>4</v>
      </c>
      <c r="F13" s="14" t="n">
        <v>4</v>
      </c>
      <c r="G13" s="14" t="n">
        <v>5</v>
      </c>
      <c r="H13" s="15">
        <f>AVERAGE(C13:G13)</f>
        <v/>
      </c>
    </row>
    <row r="14">
      <c r="A14" s="9" t="inlineStr">
        <is>
          <t>Trust &amp; Integrity</t>
        </is>
      </c>
      <c r="B14" s="14" t="inlineStr">
        <is>
          <t>T1</t>
        </is>
      </c>
      <c r="C14" s="14" t="n">
        <v>5</v>
      </c>
      <c r="D14" s="14" t="n">
        <v>3</v>
      </c>
      <c r="E14" s="14" t="n">
        <v>4</v>
      </c>
      <c r="F14" s="14" t="n">
        <v>4</v>
      </c>
      <c r="G14" s="14" t="n">
        <v>5</v>
      </c>
      <c r="H14" s="15">
        <f>AVERAGE(C14:G14)</f>
        <v/>
      </c>
    </row>
    <row r="15">
      <c r="A15" s="16" t="inlineStr">
        <is>
          <t>Trust &amp; Integrity</t>
        </is>
      </c>
      <c r="B15" s="14" t="inlineStr">
        <is>
          <t>T2</t>
        </is>
      </c>
      <c r="C15" s="14" t="n">
        <v>5</v>
      </c>
      <c r="D15" s="14" t="n">
        <v>3</v>
      </c>
      <c r="E15" s="14" t="n">
        <v>4</v>
      </c>
      <c r="F15" s="14" t="n">
        <v>4</v>
      </c>
      <c r="G15" s="14" t="n">
        <v>5</v>
      </c>
      <c r="H15" s="15">
        <f>AVERAGE(C15:G15)</f>
        <v/>
      </c>
    </row>
    <row r="16">
      <c r="A16" s="16" t="inlineStr">
        <is>
          <t>Trust &amp; Integrity</t>
        </is>
      </c>
      <c r="B16" s="14" t="inlineStr">
        <is>
          <t>T3</t>
        </is>
      </c>
      <c r="C16" s="14" t="n">
        <v>5</v>
      </c>
      <c r="D16" s="14" t="n">
        <v>3</v>
      </c>
      <c r="E16" s="14" t="n">
        <v>4</v>
      </c>
      <c r="F16" s="14" t="n">
        <v>4</v>
      </c>
      <c r="G16" s="14" t="n">
        <v>5</v>
      </c>
      <c r="H16" s="15">
        <f>AVERAGE(C16:G16)</f>
        <v/>
      </c>
    </row>
    <row r="17">
      <c r="A17" s="16" t="inlineStr">
        <is>
          <t>Trust &amp; Integrity</t>
        </is>
      </c>
      <c r="B17" s="14" t="inlineStr">
        <is>
          <t>T4</t>
        </is>
      </c>
      <c r="C17" s="14" t="n">
        <v>5</v>
      </c>
      <c r="D17" s="14" t="n">
        <v>3</v>
      </c>
      <c r="E17" s="14" t="n">
        <v>4</v>
      </c>
      <c r="F17" s="14" t="n">
        <v>4</v>
      </c>
      <c r="G17" s="14" t="n">
        <v>5</v>
      </c>
      <c r="H17" s="15">
        <f>AVERAGE(C17:G17)</f>
        <v/>
      </c>
    </row>
    <row r="18">
      <c r="A18" s="9" t="inlineStr">
        <is>
          <t>Inclusion &amp; Belonging</t>
        </is>
      </c>
      <c r="B18" s="14" t="inlineStr">
        <is>
          <t>I1</t>
        </is>
      </c>
      <c r="C18" s="14" t="n">
        <v>5</v>
      </c>
      <c r="D18" s="14" t="n">
        <v>3</v>
      </c>
      <c r="E18" s="14" t="n">
        <v>4</v>
      </c>
      <c r="F18" s="14" t="n">
        <v>4</v>
      </c>
      <c r="G18" s="14" t="n">
        <v>5</v>
      </c>
      <c r="H18" s="15">
        <f>AVERAGE(C18:G18)</f>
        <v/>
      </c>
    </row>
    <row r="19">
      <c r="A19" s="16" t="inlineStr">
        <is>
          <t>Inclusion &amp; Belonging</t>
        </is>
      </c>
      <c r="B19" s="14" t="inlineStr">
        <is>
          <t>I2</t>
        </is>
      </c>
      <c r="C19" s="14" t="n">
        <v>5</v>
      </c>
      <c r="D19" s="14" t="n">
        <v>3</v>
      </c>
      <c r="E19" s="14" t="n">
        <v>4</v>
      </c>
      <c r="F19" s="14" t="n">
        <v>4</v>
      </c>
      <c r="G19" s="14" t="n">
        <v>5</v>
      </c>
      <c r="H19" s="15">
        <f>AVERAGE(C19:G19)</f>
        <v/>
      </c>
    </row>
    <row r="20">
      <c r="A20" s="16" t="inlineStr">
        <is>
          <t>Inclusion &amp; Belonging</t>
        </is>
      </c>
      <c r="B20" s="14" t="inlineStr">
        <is>
          <t>I3</t>
        </is>
      </c>
      <c r="C20" s="14" t="n">
        <v>5</v>
      </c>
      <c r="D20" s="14" t="n">
        <v>3</v>
      </c>
      <c r="E20" s="14" t="n">
        <v>4</v>
      </c>
      <c r="F20" s="14" t="n">
        <v>4</v>
      </c>
      <c r="G20" s="14" t="n">
        <v>5</v>
      </c>
      <c r="H20" s="15">
        <f>AVERAGE(C20:G20)</f>
        <v/>
      </c>
    </row>
    <row r="21">
      <c r="A21" s="16" t="inlineStr">
        <is>
          <t>Inclusion &amp; Belonging</t>
        </is>
      </c>
      <c r="B21" s="14" t="inlineStr">
        <is>
          <t>I4</t>
        </is>
      </c>
      <c r="C21" s="14" t="n">
        <v>5</v>
      </c>
      <c r="D21" s="14" t="n">
        <v>3</v>
      </c>
      <c r="E21" s="14" t="n">
        <v>4</v>
      </c>
      <c r="F21" s="14" t="n">
        <v>4</v>
      </c>
      <c r="G21" s="14" t="n">
        <v>5</v>
      </c>
      <c r="H21" s="15">
        <f>AVERAGE(C21:G21)</f>
        <v/>
      </c>
    </row>
    <row r="22">
      <c r="A22" s="9" t="inlineStr">
        <is>
          <t>Alignment &amp; Execution</t>
        </is>
      </c>
      <c r="B22" s="14" t="inlineStr">
        <is>
          <t>A1</t>
        </is>
      </c>
      <c r="C22" s="14" t="n">
        <v>5</v>
      </c>
      <c r="D22" s="14" t="n">
        <v>3</v>
      </c>
      <c r="E22" s="14" t="n">
        <v>4</v>
      </c>
      <c r="F22" s="14" t="n">
        <v>4</v>
      </c>
      <c r="G22" s="14" t="n">
        <v>5</v>
      </c>
      <c r="H22" s="15">
        <f>AVERAGE(C22:G22)</f>
        <v/>
      </c>
    </row>
    <row r="23">
      <c r="A23" s="16" t="inlineStr">
        <is>
          <t>Alignment &amp; Execution</t>
        </is>
      </c>
      <c r="B23" s="14" t="inlineStr">
        <is>
          <t>A2</t>
        </is>
      </c>
      <c r="C23" s="14" t="n">
        <v>5</v>
      </c>
      <c r="D23" s="14" t="n">
        <v>3</v>
      </c>
      <c r="E23" s="14" t="n">
        <v>4</v>
      </c>
      <c r="F23" s="14" t="n">
        <v>4</v>
      </c>
      <c r="G23" s="14" t="n">
        <v>5</v>
      </c>
      <c r="H23" s="15">
        <f>AVERAGE(C23:G23)</f>
        <v/>
      </c>
    </row>
    <row r="24">
      <c r="A24" s="16" t="inlineStr">
        <is>
          <t>Alignment &amp; Execution</t>
        </is>
      </c>
      <c r="B24" s="14" t="inlineStr">
        <is>
          <t>A3</t>
        </is>
      </c>
      <c r="C24" s="14" t="n">
        <v>5</v>
      </c>
      <c r="D24" s="14" t="n">
        <v>3</v>
      </c>
      <c r="E24" s="14" t="n">
        <v>4</v>
      </c>
      <c r="F24" s="14" t="n">
        <v>4</v>
      </c>
      <c r="G24" s="14" t="n">
        <v>5</v>
      </c>
      <c r="H24" s="15">
        <f>AVERAGE(C24:G24)</f>
        <v/>
      </c>
    </row>
    <row r="25">
      <c r="A25" s="16" t="inlineStr">
        <is>
          <t>Alignment &amp; Execution</t>
        </is>
      </c>
      <c r="B25" s="14" t="inlineStr">
        <is>
          <t>A4</t>
        </is>
      </c>
      <c r="C25" s="14" t="n">
        <v>5</v>
      </c>
      <c r="D25" s="14" t="n">
        <v>3</v>
      </c>
      <c r="E25" s="14" t="n">
        <v>4</v>
      </c>
      <c r="F25" s="14" t="n">
        <v>4</v>
      </c>
      <c r="G25" s="14" t="n">
        <v>5</v>
      </c>
      <c r="H25" s="15">
        <f>AVERAGE(C25:G25)</f>
        <v/>
      </c>
    </row>
    <row r="26">
      <c r="A26" s="9" t="inlineStr">
        <is>
          <t>Development &amp; Growth</t>
        </is>
      </c>
      <c r="B26" s="14" t="inlineStr">
        <is>
          <t>D1</t>
        </is>
      </c>
      <c r="C26" s="14" t="n">
        <v>5</v>
      </c>
      <c r="D26" s="14" t="n">
        <v>3</v>
      </c>
      <c r="E26" s="14" t="n">
        <v>4</v>
      </c>
      <c r="F26" s="14" t="n">
        <v>4</v>
      </c>
      <c r="G26" s="14" t="n">
        <v>5</v>
      </c>
      <c r="H26" s="15">
        <f>AVERAGE(C26:G26)</f>
        <v/>
      </c>
    </row>
    <row r="27">
      <c r="A27" s="16" t="inlineStr">
        <is>
          <t>Development &amp; Growth</t>
        </is>
      </c>
      <c r="B27" s="14" t="inlineStr">
        <is>
          <t>D2</t>
        </is>
      </c>
      <c r="C27" s="14" t="n">
        <v>5</v>
      </c>
      <c r="D27" s="14" t="n">
        <v>3</v>
      </c>
      <c r="E27" s="14" t="n">
        <v>4</v>
      </c>
      <c r="F27" s="14" t="n">
        <v>4</v>
      </c>
      <c r="G27" s="14" t="n">
        <v>5</v>
      </c>
      <c r="H27" s="15">
        <f>AVERAGE(C27:G27)</f>
        <v/>
      </c>
    </row>
    <row r="28">
      <c r="A28" s="16" t="inlineStr">
        <is>
          <t>Development &amp; Growth</t>
        </is>
      </c>
      <c r="B28" s="14" t="inlineStr">
        <is>
          <t>D3</t>
        </is>
      </c>
      <c r="C28" s="14" t="n">
        <v>5</v>
      </c>
      <c r="D28" s="14" t="n">
        <v>3</v>
      </c>
      <c r="E28" s="14" t="n">
        <v>4</v>
      </c>
      <c r="F28" s="14" t="n">
        <v>4</v>
      </c>
      <c r="G28" s="14" t="n">
        <v>5</v>
      </c>
      <c r="H28" s="15">
        <f>AVERAGE(C28:G28)</f>
        <v/>
      </c>
    </row>
    <row r="29">
      <c r="A29" s="16" t="inlineStr">
        <is>
          <t>Development &amp; Growth</t>
        </is>
      </c>
      <c r="B29" s="14" t="inlineStr">
        <is>
          <t>D4</t>
        </is>
      </c>
      <c r="C29" s="14" t="n">
        <v>5</v>
      </c>
      <c r="D29" s="14" t="n">
        <v>3</v>
      </c>
      <c r="E29" s="14" t="n">
        <v>4</v>
      </c>
      <c r="F29" s="14" t="n">
        <v>4</v>
      </c>
      <c r="G29" s="14" t="n">
        <v>5</v>
      </c>
      <c r="H29" s="15">
        <f>AVERAGE(C29:G29)</f>
        <v/>
      </c>
    </row>
    <row r="30">
      <c r="A30" s="9" t="inlineStr">
        <is>
          <t>Change Leadership</t>
        </is>
      </c>
      <c r="B30" s="14" t="inlineStr">
        <is>
          <t>CH1</t>
        </is>
      </c>
      <c r="C30" s="14" t="n">
        <v>5</v>
      </c>
      <c r="D30" s="14" t="n">
        <v>3</v>
      </c>
      <c r="E30" s="14" t="n">
        <v>4</v>
      </c>
      <c r="F30" s="14" t="n">
        <v>4</v>
      </c>
      <c r="G30" s="14" t="n">
        <v>5</v>
      </c>
      <c r="H30" s="15">
        <f>AVERAGE(C30:G30)</f>
        <v/>
      </c>
    </row>
    <row r="31">
      <c r="A31" s="16" t="inlineStr">
        <is>
          <t>Change Leadership</t>
        </is>
      </c>
      <c r="B31" s="14" t="inlineStr">
        <is>
          <t>CH2</t>
        </is>
      </c>
      <c r="C31" s="14" t="n">
        <v>5</v>
      </c>
      <c r="D31" s="14" t="n">
        <v>3</v>
      </c>
      <c r="E31" s="14" t="n">
        <v>4</v>
      </c>
      <c r="F31" s="14" t="n">
        <v>4</v>
      </c>
      <c r="G31" s="14" t="n">
        <v>5</v>
      </c>
      <c r="H31" s="15">
        <f>AVERAGE(C31:G31)</f>
        <v/>
      </c>
    </row>
    <row r="32">
      <c r="A32" s="16" t="inlineStr">
        <is>
          <t>Change Leadership</t>
        </is>
      </c>
      <c r="B32" s="14" t="inlineStr">
        <is>
          <t>CH3</t>
        </is>
      </c>
      <c r="C32" s="14" t="n">
        <v>5</v>
      </c>
      <c r="D32" s="14" t="n">
        <v>3</v>
      </c>
      <c r="E32" s="14" t="n">
        <v>4</v>
      </c>
      <c r="F32" s="14" t="n">
        <v>4</v>
      </c>
      <c r="G32" s="14" t="n">
        <v>5</v>
      </c>
      <c r="H32" s="15">
        <f>AVERAGE(C32:G32)</f>
        <v/>
      </c>
    </row>
    <row r="33">
      <c r="A33" s="16" t="inlineStr">
        <is>
          <t>Change Leadership</t>
        </is>
      </c>
      <c r="B33" s="14" t="inlineStr">
        <is>
          <t>CH4</t>
        </is>
      </c>
      <c r="C33" s="14" t="n">
        <v>5</v>
      </c>
      <c r="D33" s="14" t="n">
        <v>3</v>
      </c>
      <c r="E33" s="14" t="n">
        <v>4</v>
      </c>
      <c r="F33" s="14" t="n">
        <v>4</v>
      </c>
      <c r="G33" s="14" t="n">
        <v>5</v>
      </c>
      <c r="H33" s="15">
        <f>AVERAGE(C33:G33)</f>
        <v/>
      </c>
    </row>
  </sheetData>
  <mergeCells count="3">
    <mergeCell ref="A3:H3"/>
    <mergeCell ref="A2:H2"/>
    <mergeCell ref="A1:H1"/>
  </mergeCells>
  <dataValidations count="1">
    <dataValidation sqref="C6 C7 C8 C9 C10 C11 C12 C13 C14 C15 C16 C17 C18 C19 C20 C21 C22 C23 C24 C25 C26 C27 C28 C29 C30 C31 C32 C33 D6 D7 D8 D9 D10 D11 D12 D13 D14 D15 D16 D17 D18 D19 D20 D21 D22 D23 D24 D25 D26 D27 D28 D29 D30 D31 D32 D33 E6 E7 E8 E9 E10 E11 E12 E13 E14 E15 E16 E17 E18 E19 E20 E21 E22 E23 E24 E25 E26 E27 E28 E29 E30 E31 E32 E33 F6 F7 F8 F9 F10 F11 F12 F13 F14 F15 F16 F17 F18 F19 F20 F21 F22 F23 F24 F25 F26 F27 F28 F29 F30 F31 F32 F33 G6 G7 G8 G9 G10 G11 G12 G13 G14 G15 G16 G17 G18 G19 G20 G21 G22 G23 G24 G25 G26 G27 G28 G29 G30 G31 G32 G33" showDropDown="0" showInputMessage="0" showErrorMessage="0" allowBlank="1" errorTitle="Invalid Score" error="Please enter a score between 1 and 5" type="whole" operator="between">
      <formula1>1</formula1>
      <formula2>5</formula2>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18"/>
  <sheetViews>
    <sheetView workbookViewId="0">
      <selection activeCell="A1" sqref="A1"/>
    </sheetView>
  </sheetViews>
  <sheetFormatPr baseColWidth="8" defaultRowHeight="15"/>
  <cols>
    <col width="30" customWidth="1" min="1" max="1"/>
    <col width="12" customWidth="1" min="2" max="2"/>
    <col width="14" customWidth="1" min="3" max="3"/>
    <col width="50" customWidth="1" min="4" max="4"/>
    <col width="20" customWidth="1" min="5" max="5"/>
    <col width="14" customWidth="1" min="6" max="6"/>
  </cols>
  <sheetData>
    <row r="1">
      <c r="A1" s="1" t="inlineStr">
        <is>
          <t>Leadership Effectiveness Dashboard</t>
        </is>
      </c>
    </row>
    <row r="2">
      <c r="A2" s="7" t="inlineStr">
        <is>
          <t>Auto-calculated results with recommended actions | Powered by Sprad</t>
        </is>
      </c>
    </row>
    <row r="4">
      <c r="A4" s="5" t="inlineStr">
        <is>
          <t>SCORE INTERPRETATION:</t>
        </is>
      </c>
    </row>
    <row r="5">
      <c r="A5" s="17" t="inlineStr">
        <is>
          <t>≥ 4.0</t>
        </is>
      </c>
      <c r="B5" s="4" t="inlineStr">
        <is>
          <t>GREEN - Leadership functioning well</t>
        </is>
      </c>
      <c r="D5" s="18" t="inlineStr">
        <is>
          <t>3.0 - 3.9</t>
        </is>
      </c>
      <c r="E5" s="4" t="inlineStr">
        <is>
          <t>YELLOW - Room for improvement</t>
        </is>
      </c>
    </row>
    <row r="6">
      <c r="A6" s="19" t="inlineStr">
        <is>
          <t>&lt; 3.0</t>
        </is>
      </c>
      <c r="B6" s="4" t="inlineStr">
        <is>
          <t>RED - Urgent risk (action within 7 days)</t>
        </is>
      </c>
      <c r="D6" s="20" t="inlineStr">
        <is>
          <t>≤ 2.0</t>
        </is>
      </c>
      <c r="E6" s="4" t="inlineStr">
        <is>
          <t>CRITICAL - Immediate action (24-48 hours)</t>
        </is>
      </c>
    </row>
    <row r="9">
      <c r="A9" s="8" t="inlineStr">
        <is>
          <t>Dimension</t>
        </is>
      </c>
      <c r="B9" s="8" t="inlineStr">
        <is>
          <t>Avg Score</t>
        </is>
      </c>
      <c r="C9" s="8" t="inlineStr">
        <is>
          <t>Status</t>
        </is>
      </c>
      <c r="D9" s="8" t="inlineStr">
        <is>
          <t>Recommended Action</t>
        </is>
      </c>
      <c r="E9" s="8" t="inlineStr">
        <is>
          <t>Owner</t>
        </is>
      </c>
      <c r="F9" s="8" t="inlineStr">
        <is>
          <t>Timeline</t>
        </is>
      </c>
    </row>
    <row r="10">
      <c r="A10" s="21" t="inlineStr">
        <is>
          <t>Vision &amp; Strategic Direction</t>
        </is>
      </c>
      <c r="B10" s="15">
        <f>AVERAGE('Data Collection'!H6:9)</f>
        <v/>
      </c>
      <c r="C10" s="22">
        <f>IF(B10&gt;=4,"✓ GREEN",IF(B10&gt;=3,"⚠ YELLOW",IF(B10&gt;2,"⚠ RED","✖ CRITICAL")))</f>
        <v/>
      </c>
      <c r="D10" s="10" t="inlineStr">
        <is>
          <t>CEO convenes leadership workshop within 7 days; communicate results company-wide</t>
        </is>
      </c>
      <c r="E10" s="10" t="inlineStr">
        <is>
          <t>CEO &amp; HR</t>
        </is>
      </c>
      <c r="F10" s="23" t="inlineStr">
        <is>
          <t>7 days</t>
        </is>
      </c>
    </row>
    <row r="11">
      <c r="A11" s="21" t="inlineStr">
        <is>
          <t>Communication Clarity</t>
        </is>
      </c>
      <c r="B11" s="15">
        <f>AVERAGE('Data Collection'!H10:13)</f>
        <v/>
      </c>
      <c r="C11" s="22">
        <f>IF(B11&gt;=4,"✓ GREEN",IF(B11&gt;=3,"⚠ YELLOW",IF(B11&gt;2,"⚠ RED","✖ CRITICAL")))</f>
        <v/>
      </c>
      <c r="D11" s="10" t="inlineStr">
        <is>
          <t>Team lead holds Q&amp;A townhall within 48 hours; document key takeaways</t>
        </is>
      </c>
      <c r="E11" s="10" t="inlineStr">
        <is>
          <t>Team Lead &amp; Comms</t>
        </is>
      </c>
      <c r="F11" s="23" t="inlineStr">
        <is>
          <t>48 hours</t>
        </is>
      </c>
    </row>
    <row r="12">
      <c r="A12" s="21" t="inlineStr">
        <is>
          <t>Trust &amp; Integrity</t>
        </is>
      </c>
      <c r="B12" s="15">
        <f>AVERAGE('Data Collection'!H14:17)</f>
        <v/>
      </c>
      <c r="C12" s="22">
        <f>IF(B12&gt;=4,"✓ GREEN",IF(B12&gt;=3,"⚠ YELLOW",IF(B12&gt;2,"⚠ RED","✖ CRITICAL")))</f>
        <v/>
      </c>
      <c r="D12" s="10" t="inlineStr">
        <is>
          <t>Direct manager conducts confidential 1:1 within 24 hours; HR reviews pattern</t>
        </is>
      </c>
      <c r="E12" s="10" t="inlineStr">
        <is>
          <t>Manager &amp; HR</t>
        </is>
      </c>
      <c r="F12" s="23" t="inlineStr">
        <is>
          <t>24 hours</t>
        </is>
      </c>
    </row>
    <row r="13">
      <c r="A13" s="21" t="inlineStr">
        <is>
          <t>Inclusion &amp; Belonging</t>
        </is>
      </c>
      <c r="B13" s="15">
        <f>AVERAGE('Data Collection'!H18:21)</f>
        <v/>
      </c>
      <c r="C13" s="22">
        <f>IF(B13&gt;=4,"✓ GREEN",IF(B13&gt;=3,"⚠ YELLOW",IF(B13&gt;2,"⚠ RED","✖ CRITICAL")))</f>
        <v/>
      </c>
      <c r="D13" s="10" t="inlineStr">
        <is>
          <t>Launch diversity workshop/training within 14 days; conduct D&amp;I audit</t>
        </is>
      </c>
      <c r="E13" s="10" t="inlineStr">
        <is>
          <t>HR &amp; D&amp;I Officer</t>
        </is>
      </c>
      <c r="F13" s="23" t="inlineStr">
        <is>
          <t>14 days</t>
        </is>
      </c>
    </row>
    <row r="14">
      <c r="A14" s="21" t="inlineStr">
        <is>
          <t>Alignment &amp; Execution</t>
        </is>
      </c>
      <c r="B14" s="15">
        <f>AVERAGE('Data Collection'!H22:25)</f>
        <v/>
      </c>
      <c r="C14" s="22">
        <f>IF(B14&gt;=4,"✓ GREEN",IF(B14&gt;=3,"⚠ YELLOW",IF(B14&gt;2,"⚠ RED","✖ CRITICAL")))</f>
        <v/>
      </c>
      <c r="D14" s="10" t="inlineStr">
        <is>
          <t>Department head schedules goal-clarification meeting within 7 days</t>
        </is>
      </c>
      <c r="E14" s="10" t="inlineStr">
        <is>
          <t>Dept Head</t>
        </is>
      </c>
      <c r="F14" s="23" t="inlineStr">
        <is>
          <t>7 days</t>
        </is>
      </c>
    </row>
    <row r="15">
      <c r="A15" s="21" t="inlineStr">
        <is>
          <t>Development &amp; Growth</t>
        </is>
      </c>
      <c r="B15" s="15">
        <f>AVERAGE('Data Collection'!H26:29)</f>
        <v/>
      </c>
      <c r="C15" s="22">
        <f>IF(B15&gt;=4,"✓ GREEN",IF(B15&gt;=3,"⚠ YELLOW",IF(B15&gt;2,"⚠ RED","✖ CRITICAL")))</f>
        <v/>
      </c>
      <c r="D15" s="10" t="inlineStr">
        <is>
          <t>Manager initiates career conversations; arrange mentoring program</t>
        </is>
      </c>
      <c r="E15" s="10" t="inlineStr">
        <is>
          <t>Manager &amp; HR</t>
        </is>
      </c>
      <c r="F15" s="23" t="inlineStr">
        <is>
          <t>10-30 days</t>
        </is>
      </c>
    </row>
    <row r="16">
      <c r="A16" s="21" t="inlineStr">
        <is>
          <t>Change Leadership</t>
        </is>
      </c>
      <c r="B16" s="15">
        <f>AVERAGE('Data Collection'!H30:33)</f>
        <v/>
      </c>
      <c r="C16" s="22">
        <f>IF(B16&gt;=4,"✓ GREEN",IF(B16&gt;=3,"⚠ YELLOW",IF(B16&gt;2,"⚠ RED","✖ CRITICAL")))</f>
        <v/>
      </c>
      <c r="D16" s="10" t="inlineStr">
        <is>
          <t>Hold change-management session; implement resilience training</t>
        </is>
      </c>
      <c r="E16" s="10" t="inlineStr">
        <is>
          <t>Change Team &amp; HR</t>
        </is>
      </c>
      <c r="F16" s="23" t="inlineStr">
        <is>
          <t>14 days</t>
        </is>
      </c>
    </row>
    <row r="18">
      <c r="A18" s="24" t="inlineStr">
        <is>
          <t>OVERALL LEADERSHIP EFFECTIVENESS</t>
        </is>
      </c>
      <c r="B18" s="25">
        <f>AVERAGE(B10:B16)</f>
        <v/>
      </c>
      <c r="C18" s="26">
        <f>IF(B18&gt;=4,"✓ STRONG",IF(B18&gt;=3,"⚠ MODERATE","⚠ WEAK"))</f>
        <v/>
      </c>
    </row>
  </sheetData>
  <mergeCells count="7">
    <mergeCell ref="A2:F2"/>
    <mergeCell ref="B6:C6"/>
    <mergeCell ref="E6:F6"/>
    <mergeCell ref="A18"/>
    <mergeCell ref="B5:C5"/>
    <mergeCell ref="A1:F1"/>
    <mergeCell ref="E5:F5"/>
  </mergeCells>
  <conditionalFormatting sqref="C10">
    <cfRule type="cellIs" priority="1" operator="containsText" dxfId="0">
      <formula>"GREEN"</formula>
    </cfRule>
    <cfRule type="cellIs" priority="2" operator="containsText" dxfId="1">
      <formula>"YELLOW"</formula>
    </cfRule>
    <cfRule type="cellIs" priority="3" operator="containsText" dxfId="2">
      <formula>"RED"</formula>
    </cfRule>
    <cfRule type="cellIs" priority="4" operator="containsText" dxfId="3">
      <formula>"CRITICAL"</formula>
    </cfRule>
  </conditionalFormatting>
  <conditionalFormatting sqref="C11">
    <cfRule type="cellIs" priority="5" operator="containsText" dxfId="0">
      <formula>"GREEN"</formula>
    </cfRule>
    <cfRule type="cellIs" priority="6" operator="containsText" dxfId="1">
      <formula>"YELLOW"</formula>
    </cfRule>
    <cfRule type="cellIs" priority="7" operator="containsText" dxfId="2">
      <formula>"RED"</formula>
    </cfRule>
    <cfRule type="cellIs" priority="8" operator="containsText" dxfId="3">
      <formula>"CRITICAL"</formula>
    </cfRule>
  </conditionalFormatting>
  <conditionalFormatting sqref="C12">
    <cfRule type="cellIs" priority="9" operator="containsText" dxfId="0">
      <formula>"GREEN"</formula>
    </cfRule>
    <cfRule type="cellIs" priority="10" operator="containsText" dxfId="1">
      <formula>"YELLOW"</formula>
    </cfRule>
    <cfRule type="cellIs" priority="11" operator="containsText" dxfId="2">
      <formula>"RED"</formula>
    </cfRule>
    <cfRule type="cellIs" priority="12" operator="containsText" dxfId="3">
      <formula>"CRITICAL"</formula>
    </cfRule>
  </conditionalFormatting>
  <conditionalFormatting sqref="C13">
    <cfRule type="cellIs" priority="13" operator="containsText" dxfId="0">
      <formula>"GREEN"</formula>
    </cfRule>
    <cfRule type="cellIs" priority="14" operator="containsText" dxfId="1">
      <formula>"YELLOW"</formula>
    </cfRule>
    <cfRule type="cellIs" priority="15" operator="containsText" dxfId="2">
      <formula>"RED"</formula>
    </cfRule>
    <cfRule type="cellIs" priority="16" operator="containsText" dxfId="3">
      <formula>"CRITICAL"</formula>
    </cfRule>
  </conditionalFormatting>
  <conditionalFormatting sqref="C14">
    <cfRule type="cellIs" priority="17" operator="containsText" dxfId="0">
      <formula>"GREEN"</formula>
    </cfRule>
    <cfRule type="cellIs" priority="18" operator="containsText" dxfId="1">
      <formula>"YELLOW"</formula>
    </cfRule>
    <cfRule type="cellIs" priority="19" operator="containsText" dxfId="2">
      <formula>"RED"</formula>
    </cfRule>
    <cfRule type="cellIs" priority="20" operator="containsText" dxfId="3">
      <formula>"CRITICAL"</formula>
    </cfRule>
  </conditionalFormatting>
  <conditionalFormatting sqref="C15">
    <cfRule type="cellIs" priority="21" operator="containsText" dxfId="0">
      <formula>"GREEN"</formula>
    </cfRule>
    <cfRule type="cellIs" priority="22" operator="containsText" dxfId="1">
      <formula>"YELLOW"</formula>
    </cfRule>
    <cfRule type="cellIs" priority="23" operator="containsText" dxfId="2">
      <formula>"RED"</formula>
    </cfRule>
    <cfRule type="cellIs" priority="24" operator="containsText" dxfId="3">
      <formula>"CRITICAL"</formula>
    </cfRule>
  </conditionalFormatting>
  <conditionalFormatting sqref="C16">
    <cfRule type="cellIs" priority="25" operator="containsText" dxfId="0">
      <formula>"GREEN"</formula>
    </cfRule>
    <cfRule type="cellIs" priority="26" operator="containsText" dxfId="1">
      <formula>"YELLOW"</formula>
    </cfRule>
    <cfRule type="cellIs" priority="27" operator="containsText" dxfId="2">
      <formula>"RED"</formula>
    </cfRule>
    <cfRule type="cellIs" priority="28" operator="containsText" dxfId="3">
      <formula>"CRITICAL"</formula>
    </cfRule>
  </conditionalFormatting>
  <pageMargins left="0.75" right="0.75" top="1" bottom="1" header="0.5" footer="0.5"/>
</worksheet>
</file>

<file path=xl/worksheets/sheet5.xml><?xml version="1.0" encoding="utf-8"?>
<worksheet xmlns="http://schemas.openxmlformats.org/spreadsheetml/2006/main">
  <sheetPr>
    <outlinePr summaryBelow="1" summaryRight="1"/>
    <pageSetUpPr/>
  </sheetPr>
  <dimension ref="A1:G18"/>
  <sheetViews>
    <sheetView workbookViewId="0">
      <selection activeCell="A1" sqref="A1"/>
    </sheetView>
  </sheetViews>
  <sheetFormatPr baseColWidth="8" defaultRowHeight="15"/>
  <cols>
    <col width="25" customWidth="1" min="1" max="1"/>
    <col width="25" customWidth="1" min="2" max="2"/>
    <col width="40" customWidth="1" min="3" max="3"/>
    <col width="18" customWidth="1" min="4" max="4"/>
    <col width="12" customWidth="1" min="5" max="5"/>
    <col width="12" customWidth="1" min="6" max="6"/>
    <col width="30" customWidth="1" min="7" max="7"/>
  </cols>
  <sheetData>
    <row r="1">
      <c r="A1" s="3" t="inlineStr">
        <is>
          <t>Action Tracker &amp; Follow-Up</t>
        </is>
      </c>
    </row>
    <row r="2">
      <c r="A2" s="7" t="inlineStr">
        <is>
          <t>Track all follow-up actions to ensure accountability and timely completion</t>
        </is>
      </c>
    </row>
    <row r="4">
      <c r="A4" s="8" t="inlineStr">
        <is>
          <t>Dimension</t>
        </is>
      </c>
      <c r="B4" s="8" t="inlineStr">
        <is>
          <t>Issue Identified</t>
        </is>
      </c>
      <c r="C4" s="8" t="inlineStr">
        <is>
          <t>Action Required</t>
        </is>
      </c>
      <c r="D4" s="8" t="inlineStr">
        <is>
          <t>Owner</t>
        </is>
      </c>
      <c r="E4" s="8" t="inlineStr">
        <is>
          <t>Due Date</t>
        </is>
      </c>
      <c r="F4" s="8" t="inlineStr">
        <is>
          <t>Status</t>
        </is>
      </c>
      <c r="G4" s="8" t="inlineStr">
        <is>
          <t>Notes</t>
        </is>
      </c>
    </row>
    <row r="5">
      <c r="A5" s="10" t="inlineStr">
        <is>
          <t>Vision &amp; Strategic Direction</t>
        </is>
      </c>
      <c r="B5" s="10" t="inlineStr">
        <is>
          <t>Score 3.2 - Priorities unclear</t>
        </is>
      </c>
      <c r="C5" s="10" t="inlineStr">
        <is>
          <t>Hold leadership workshop to clarify Q1 priorities</t>
        </is>
      </c>
      <c r="D5" s="10" t="inlineStr">
        <is>
          <t>CEO</t>
        </is>
      </c>
      <c r="E5" s="10" t="inlineStr">
        <is>
          <t>2025-11-18</t>
        </is>
      </c>
      <c r="F5" s="14" t="inlineStr">
        <is>
          <t>In Progress</t>
        </is>
      </c>
      <c r="G5" s="10" t="inlineStr">
        <is>
          <t>Workshop scheduled for Nov 15</t>
        </is>
      </c>
    </row>
    <row r="6">
      <c r="A6" s="10" t="inlineStr">
        <is>
          <t>Trust &amp; Integrity</t>
        </is>
      </c>
      <c r="B6" s="10" t="inlineStr">
        <is>
          <t>Score 2.8 - Follow-through concerns</t>
        </is>
      </c>
      <c r="C6" s="10" t="inlineStr">
        <is>
          <t>Manager 1:1s with team; HR coaching for 2 managers</t>
        </is>
      </c>
      <c r="D6" s="10" t="inlineStr">
        <is>
          <t>Manager &amp; HR</t>
        </is>
      </c>
      <c r="E6" s="10" t="inlineStr">
        <is>
          <t>2025-11-12</t>
        </is>
      </c>
      <c r="F6" s="14" t="inlineStr">
        <is>
          <t>Urgent</t>
        </is>
      </c>
      <c r="G6" s="10" t="inlineStr">
        <is>
          <t>Started 1:1 conversations</t>
        </is>
      </c>
    </row>
    <row r="7">
      <c r="A7" s="10" t="inlineStr">
        <is>
          <t>Communication Clarity</t>
        </is>
      </c>
      <c r="B7" s="10" t="inlineStr">
        <is>
          <t>Score 3.5 - Late updates</t>
        </is>
      </c>
      <c r="C7" s="10" t="inlineStr">
        <is>
          <t>Implement weekly team standup; create Slack digest</t>
        </is>
      </c>
      <c r="D7" s="10" t="inlineStr">
        <is>
          <t>Team Lead</t>
        </is>
      </c>
      <c r="E7" s="10" t="inlineStr">
        <is>
          <t>2025-11-20</t>
        </is>
      </c>
      <c r="F7" s="14" t="inlineStr">
        <is>
          <t>Planned</t>
        </is>
      </c>
      <c r="G7" s="10" t="inlineStr"/>
    </row>
    <row r="8">
      <c r="A8" s="10" t="inlineStr">
        <is>
          <t>Development &amp; Growth</t>
        </is>
      </c>
      <c r="B8" s="10" t="inlineStr">
        <is>
          <t>Score 3.3 - Career path unclear</t>
        </is>
      </c>
      <c r="C8" s="10" t="inlineStr">
        <is>
          <t>Launch mentoring program; schedule career conversations</t>
        </is>
      </c>
      <c r="D8" s="10" t="inlineStr">
        <is>
          <t>HR</t>
        </is>
      </c>
      <c r="E8" s="10" t="inlineStr">
        <is>
          <t>2025-12-01</t>
        </is>
      </c>
      <c r="F8" s="14" t="inlineStr">
        <is>
          <t>Planned</t>
        </is>
      </c>
      <c r="G8" s="10" t="inlineStr">
        <is>
          <t>Mentoring kick-off planned</t>
        </is>
      </c>
    </row>
    <row r="9">
      <c r="A9" s="27" t="n"/>
      <c r="B9" s="27" t="n"/>
      <c r="C9" s="27" t="n"/>
      <c r="D9" s="27" t="n"/>
      <c r="E9" s="27" t="n"/>
      <c r="F9" s="27" t="n"/>
      <c r="G9" s="27" t="n"/>
    </row>
    <row r="10">
      <c r="A10" s="27" t="n"/>
      <c r="B10" s="27" t="n"/>
      <c r="C10" s="27" t="n"/>
      <c r="D10" s="27" t="n"/>
      <c r="E10" s="27" t="n"/>
      <c r="F10" s="27" t="n"/>
      <c r="G10" s="27" t="n"/>
    </row>
    <row r="11">
      <c r="A11" s="27" t="n"/>
      <c r="B11" s="27" t="n"/>
      <c r="C11" s="27" t="n"/>
      <c r="D11" s="27" t="n"/>
      <c r="E11" s="27" t="n"/>
      <c r="F11" s="27" t="n"/>
      <c r="G11" s="27" t="n"/>
    </row>
    <row r="12">
      <c r="A12" s="27" t="n"/>
      <c r="B12" s="27" t="n"/>
      <c r="C12" s="27" t="n"/>
      <c r="D12" s="27" t="n"/>
      <c r="E12" s="27" t="n"/>
      <c r="F12" s="27" t="n"/>
      <c r="G12" s="27" t="n"/>
    </row>
    <row r="13">
      <c r="A13" s="27" t="n"/>
      <c r="B13" s="27" t="n"/>
      <c r="C13" s="27" t="n"/>
      <c r="D13" s="27" t="n"/>
      <c r="E13" s="27" t="n"/>
      <c r="F13" s="27" t="n"/>
      <c r="G13" s="27" t="n"/>
    </row>
    <row r="14">
      <c r="A14" s="27" t="n"/>
      <c r="B14" s="27" t="n"/>
      <c r="C14" s="27" t="n"/>
      <c r="D14" s="27" t="n"/>
      <c r="E14" s="27" t="n"/>
      <c r="F14" s="27" t="n"/>
      <c r="G14" s="27" t="n"/>
    </row>
    <row r="15">
      <c r="A15" s="27" t="n"/>
      <c r="B15" s="27" t="n"/>
      <c r="C15" s="27" t="n"/>
      <c r="D15" s="27" t="n"/>
      <c r="E15" s="27" t="n"/>
      <c r="F15" s="27" t="n"/>
      <c r="G15" s="27" t="n"/>
    </row>
    <row r="16">
      <c r="A16" s="27" t="n"/>
      <c r="B16" s="27" t="n"/>
      <c r="C16" s="27" t="n"/>
      <c r="D16" s="27" t="n"/>
      <c r="E16" s="27" t="n"/>
      <c r="F16" s="27" t="n"/>
      <c r="G16" s="27" t="n"/>
    </row>
    <row r="17">
      <c r="A17" s="27" t="n"/>
      <c r="B17" s="27" t="n"/>
      <c r="C17" s="27" t="n"/>
      <c r="D17" s="27" t="n"/>
      <c r="E17" s="27" t="n"/>
      <c r="F17" s="27" t="n"/>
      <c r="G17" s="27" t="n"/>
    </row>
    <row r="18">
      <c r="A18" s="27" t="n"/>
      <c r="B18" s="27" t="n"/>
      <c r="C18" s="27" t="n"/>
      <c r="D18" s="27" t="n"/>
      <c r="E18" s="27" t="n"/>
      <c r="F18" s="27" t="n"/>
      <c r="G18" s="27" t="n"/>
    </row>
  </sheetData>
  <mergeCells count="2">
    <mergeCell ref="A2:G2"/>
    <mergeCell ref="A1:G1"/>
  </mergeCells>
  <dataValidations count="1">
    <dataValidation sqref="F5 F6 F7 F8 F9 F10 F11 F12 F13 F14 F15 F16 F17 F18" showDropDown="0" showInputMessage="0" showErrorMessage="0" allowBlank="0" type="list">
      <formula1>"Planned,In Progress,Urgent,Completed,Blocked"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2025-11-11T10:09:18Z</dcterms:created>
  <dcterms:modified xmlns:dcterms="http://purl.org/dc/terms/" xmlns:xsi="http://www.w3.org/2001/XMLSchema-instance" xsi:type="dcterms:W3CDTF">2025-11-11T10:09:18Z</dcterms:modified>
</cp:coreProperties>
</file>