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äs först" sheetId="1" state="visible" r:id="rId1"/>
    <sheet xmlns:r="http://schemas.openxmlformats.org/officeDocument/2006/relationships" name="Aktiebok" sheetId="2" state="visible" r:id="rId2"/>
    <sheet xmlns:r="http://schemas.openxmlformats.org/officeDocument/2006/relationships" name="Ägarförteckn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7">
    <font>
      <name val="Calibri"/>
      <family val="2"/>
      <color theme="1"/>
      <sz val="11"/>
      <scheme val="minor"/>
    </font>
    <font>
      <name val="Arial"/>
      <b val="1"/>
      <color rgb="FF094635"/>
      <sz val="14"/>
    </font>
    <font>
      <name val="Arial"/>
      <sz val="10"/>
    </font>
    <font>
      <name val="Arial"/>
      <b val="1"/>
      <sz val="10"/>
    </font>
    <font>
      <name val="Arial"/>
      <color rgb="FF727272"/>
      <sz val="9"/>
    </font>
    <font>
      <name val="Arial"/>
      <color rgb="FF0000FF"/>
      <sz val="10"/>
    </font>
    <font>
      <name val="Arial"/>
      <b val="1"/>
      <color rgb="FFFFFFFF"/>
      <sz val="11"/>
    </font>
  </fonts>
  <fills count="5">
    <fill>
      <patternFill/>
    </fill>
    <fill>
      <patternFill patternType="gray125"/>
    </fill>
    <fill>
      <patternFill patternType="solid">
        <fgColor rgb="FFFFFF00"/>
      </patternFill>
    </fill>
    <fill>
      <patternFill patternType="solid">
        <fgColor rgb="FF094635"/>
      </patternFill>
    </fill>
    <fill>
      <patternFill patternType="solid">
        <fgColor rgb="FFF3F6F5"/>
      </patternFill>
    </fill>
  </fills>
  <borders count="2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1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2" borderId="1" pivotButton="0" quotePrefix="0" xfId="0"/>
    <xf numFmtId="0" fontId="6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right"/>
    </xf>
    <xf numFmtId="0" fontId="2" fillId="4" borderId="1" applyAlignment="1" pivotButton="0" quotePrefix="0" xfId="0">
      <alignment horizontal="right"/>
    </xf>
    <xf numFmtId="0" fontId="5" fillId="0" borderId="1" pivotButton="0" quotePrefix="0" xfId="0"/>
    <xf numFmtId="0" fontId="3" fillId="0" borderId="0" applyAlignment="1" pivotButton="0" quotePrefix="0" xfId="0">
      <alignment horizontal="right"/>
    </xf>
    <xf numFmtId="0" fontId="3" fillId="4" borderId="1" applyAlignment="1" pivotButton="0" quotePrefix="0" xfId="0">
      <alignment horizontal="right"/>
    </xf>
    <xf numFmtId="0" fontId="6" fillId="3" borderId="1" applyAlignment="1" pivotButton="0" quotePrefix="0" xfId="0">
      <alignment horizontal="center" vertical="center"/>
    </xf>
    <xf numFmtId="164" fontId="2" fillId="4" borderId="1" pivotButton="0" quotePrefix="0" xfId="0"/>
    <xf numFmtId="0" fontId="2" fillId="4" borderId="1" pivotButton="0" quotePrefix="0" xfId="0"/>
    <xf numFmtId="164" fontId="3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4" customWidth="1" min="2" max="2"/>
  </cols>
  <sheetData>
    <row r="2">
      <c r="B2" s="1" t="inlineStr">
        <is>
          <t>Aktiebok – mall för privata aktiebolag</t>
        </is>
      </c>
    </row>
    <row r="3" ht="6" customHeight="1">
      <c r="B3" s="2" t="n"/>
    </row>
    <row r="4">
      <c r="B4" s="2" t="inlineStr">
        <is>
          <t>Aktieboken är ett lagkrav. Styrelsen ansvarar för att den förs och hålls uppdaterad.</t>
        </is>
      </c>
    </row>
    <row r="5" ht="6" customHeight="1">
      <c r="B5" s="2" t="n"/>
    </row>
    <row r="6">
      <c r="B6" s="3" t="inlineStr">
        <is>
          <t>Så använder du mallen</t>
        </is>
      </c>
    </row>
    <row r="7">
      <c r="B7" s="2" t="inlineStr">
        <is>
          <t>1. Fyll i bolagets uppgifter överst i fliken Aktiebok.</t>
        </is>
      </c>
    </row>
    <row r="8">
      <c r="B8" s="2" t="inlineStr">
        <is>
          <t>2. Skriv in en rad per aktiepost i fliken Aktiebok. Fälten med blå text är de du fyller i.</t>
        </is>
      </c>
    </row>
    <row r="9">
      <c r="B9" s="2" t="inlineStr">
        <is>
          <t>3. Antal aktier och fliken Ägarförteckning räknas ut automatiskt. Rör inte de cellerna.</t>
        </is>
      </c>
    </row>
    <row r="10">
      <c r="B10" s="2" t="inlineStr">
        <is>
          <t>4. Uppdatera aktieboken genast när aktier byter ägare. Radera inte gamla rader – lägg till en ny</t>
        </is>
      </c>
    </row>
    <row r="11">
      <c r="B11" s="2" t="inlineStr">
        <is>
          <t xml:space="preserve">    rad och notera ändringen, så behåller du historiken.</t>
        </is>
      </c>
    </row>
    <row r="12" ht="6" customHeight="1">
      <c r="B12" s="2" t="n"/>
    </row>
    <row r="13">
      <c r="B13" s="4" t="inlineStr">
        <is>
          <t>Exempelraden i fliken Aktiebok visar formatet. Skriv över den med dina egna uppgifter.</t>
        </is>
      </c>
    </row>
    <row r="14" ht="6" customHeight="1">
      <c r="B14" s="2" t="n"/>
    </row>
    <row r="15">
      <c r="B15" s="3" t="inlineStr">
        <is>
          <t>Vad aktieboken ska innehålla</t>
        </is>
      </c>
    </row>
    <row r="16">
      <c r="B16" s="2" t="inlineStr">
        <is>
          <t>Enligt 5 kap. aktiebolagslagen ska aktieboken innehålla uppgift om varje akties nummer,</t>
        </is>
      </c>
    </row>
    <row r="17">
      <c r="B17" s="2" t="inlineStr">
        <is>
          <t>aktieägarens namn och person- eller organisationsnummer, postadress, aktieslag om det finns</t>
        </is>
      </c>
    </row>
    <row r="18">
      <c r="B18" s="2" t="inlineStr">
        <is>
          <t>flera slag, och de förbehåll som gäller för aktierna.</t>
        </is>
      </c>
    </row>
    <row r="19" ht="6" customHeight="1">
      <c r="B19" s="2" t="n"/>
    </row>
    <row r="20">
      <c r="B20" s="3" t="inlineStr">
        <is>
          <t>Tre saker som ofta missas</t>
        </is>
      </c>
    </row>
    <row r="21">
      <c r="B21" s="2" t="inlineStr">
        <is>
          <t>• Aktieboken ska hållas tillgänglig hos bolaget för alla som vill ta del av den.</t>
        </is>
      </c>
    </row>
    <row r="22">
      <c r="B22" s="2" t="inlineStr">
        <is>
          <t>• Den ska uppdateras genast vid ägarbyte, inte vid årsskiftet.</t>
        </is>
      </c>
    </row>
    <row r="23">
      <c r="B23" s="2" t="inlineStr">
        <is>
          <t>• Den ska bevaras i minst tio år efter att bolaget upplösts.</t>
        </is>
      </c>
    </row>
    <row r="24" ht="6" customHeight="1">
      <c r="B24" s="2" t="n"/>
    </row>
    <row r="25">
      <c r="B25" s="4" t="inlineStr">
        <is>
          <t>Mallen gäller privata aktiebolag som inte är avstämningsbolag. I ett avstämningsbolag förs</t>
        </is>
      </c>
    </row>
    <row r="26">
      <c r="B26" s="4" t="inlineStr">
        <is>
          <t>aktieägarförteckningen i ett avstämningsregister i stället, och andra regler gäller.</t>
        </is>
      </c>
    </row>
    <row r="27" ht="6" customHeight="1">
      <c r="B27" s="2" t="n"/>
    </row>
    <row r="28">
      <c r="B28" s="4" t="inlineStr">
        <is>
          <t>Mallen är ett hjälpmedel och ersätter inte juridisk rådgivning. Kontrollera alltid aktuella krav</t>
        </is>
      </c>
    </row>
    <row r="29">
      <c r="B29" s="4" t="inlineStr">
        <is>
          <t>hos Bolagsverket. Källa: aktiebolagslagen (2005:551) 5 kap. Hämtat 2026-07-25.</t>
        </is>
      </c>
    </row>
    <row r="30" ht="6" customHeight="1">
      <c r="B30" s="2" t="n"/>
    </row>
    <row r="31">
      <c r="B31" s="2" t="inlineStr">
        <is>
          <t>Framtagen av Startabolag. En aktiebok ingår i varje lagerbolag vi levererar.</t>
        </is>
      </c>
    </row>
    <row r="32">
      <c r="B32" s="4" t="inlineStr">
        <is>
          <t>www.startabolag.com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64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4" customWidth="1" min="3" max="3"/>
    <col width="12" customWidth="1" min="4" max="4"/>
    <col width="15" customWidth="1" min="5" max="5"/>
    <col width="30" customWidth="1" min="6" max="6"/>
    <col width="20" customWidth="1" min="7" max="7"/>
    <col width="34" customWidth="1" min="8" max="8"/>
    <col width="22" customWidth="1" min="9" max="9"/>
    <col width="19" customWidth="1" min="10" max="10"/>
    <col width="22" customWidth="1" min="11" max="11"/>
  </cols>
  <sheetData>
    <row r="1">
      <c r="A1" s="5" t="inlineStr">
        <is>
          <t>Aktiebok</t>
        </is>
      </c>
    </row>
    <row r="2">
      <c r="A2" s="6" t="inlineStr">
        <is>
          <t>Fyll i fälten med blå text. Gröntonade celler räknas ut automatiskt.</t>
        </is>
      </c>
    </row>
    <row r="4">
      <c r="A4" s="7" t="inlineStr">
        <is>
          <t>Bolagets företagsnamn</t>
        </is>
      </c>
      <c r="C4" s="8" t="inlineStr">
        <is>
          <t>Exempelbolaget AB</t>
        </is>
      </c>
    </row>
    <row r="5">
      <c r="A5" s="7" t="inlineStr">
        <is>
          <t>Organisationsnummer</t>
        </is>
      </c>
      <c r="C5" s="8" t="inlineStr">
        <is>
          <t>559123-4567</t>
        </is>
      </c>
    </row>
    <row r="6">
      <c r="A6" s="7" t="inlineStr">
        <is>
          <t>Säte (kommun)</t>
        </is>
      </c>
      <c r="C6" s="8" t="inlineStr">
        <is>
          <t>Stockholm</t>
        </is>
      </c>
    </row>
    <row r="7">
      <c r="A7" s="7" t="inlineStr">
        <is>
          <t>Aktiebok upprättad (datum)</t>
        </is>
      </c>
      <c r="C7" s="8" t="inlineStr">
        <is>
          <t>2026-01-15</t>
        </is>
      </c>
    </row>
    <row r="8">
      <c r="A8" s="7" t="inlineStr">
        <is>
          <t>Senast uppdaterad (datum)</t>
        </is>
      </c>
      <c r="C8" s="8" t="inlineStr">
        <is>
          <t>2026-07-25</t>
        </is>
      </c>
    </row>
    <row r="10" ht="30" customHeight="1">
      <c r="A10" s="9" t="inlineStr">
        <is>
          <t>Nr</t>
        </is>
      </c>
      <c r="B10" s="9" t="inlineStr">
        <is>
          <t>Aktienr fr.o.m.</t>
        </is>
      </c>
      <c r="C10" s="9" t="inlineStr">
        <is>
          <t>Aktienr t.o.m.</t>
        </is>
      </c>
      <c r="D10" s="9" t="inlineStr">
        <is>
          <t>Antal aktier</t>
        </is>
      </c>
      <c r="E10" s="9" t="inlineStr">
        <is>
          <t>Aktieslag</t>
        </is>
      </c>
      <c r="F10" s="9" t="inlineStr">
        <is>
          <t>Aktieägare</t>
        </is>
      </c>
      <c r="G10" s="9" t="inlineStr">
        <is>
          <t>Person-/orgnr</t>
        </is>
      </c>
      <c r="H10" s="9" t="inlineStr">
        <is>
          <t>Postadress</t>
        </is>
      </c>
      <c r="I10" s="9" t="inlineStr">
        <is>
          <t>Förbehåll</t>
        </is>
      </c>
      <c r="J10" s="9" t="inlineStr">
        <is>
          <t>Införd i aktieboken</t>
        </is>
      </c>
      <c r="K10" s="9" t="inlineStr">
        <is>
          <t>Anteckning</t>
        </is>
      </c>
    </row>
    <row r="11">
      <c r="A11" s="10" t="n">
        <v>1</v>
      </c>
      <c r="B11" s="10" t="n">
        <v>1</v>
      </c>
      <c r="C11" s="10" t="n">
        <v>1000</v>
      </c>
      <c r="D11" s="11">
        <f>IF(COUNT(B11:C11)=2,C11-B11+1,"")</f>
        <v/>
      </c>
      <c r="E11" s="12" t="inlineStr">
        <is>
          <t>Stamaktie</t>
        </is>
      </c>
      <c r="F11" s="12" t="inlineStr">
        <is>
          <t>Anna Andersson</t>
        </is>
      </c>
      <c r="G11" s="12" t="inlineStr">
        <is>
          <t>19850101-1234</t>
        </is>
      </c>
      <c r="H11" s="12" t="inlineStr">
        <is>
          <t>Storgatan 1, 111 22 Stockholm</t>
        </is>
      </c>
      <c r="I11" s="12" t="inlineStr">
        <is>
          <t>Hembudsförbehåll</t>
        </is>
      </c>
      <c r="J11" s="12" t="inlineStr">
        <is>
          <t>2026-01-15</t>
        </is>
      </c>
      <c r="K11" s="12" t="inlineStr">
        <is>
          <t>Stiftare</t>
        </is>
      </c>
    </row>
    <row r="12">
      <c r="A12" s="10" t="n"/>
      <c r="B12" s="10" t="n"/>
      <c r="C12" s="10" t="n"/>
      <c r="D12" s="11">
        <f>IF(COUNT(B12:C12)=2,C12-B12+1,"")</f>
        <v/>
      </c>
      <c r="E12" s="12" t="n"/>
      <c r="F12" s="12" t="n"/>
      <c r="G12" s="12" t="n"/>
      <c r="H12" s="12" t="n"/>
      <c r="I12" s="12" t="n"/>
      <c r="J12" s="12" t="n"/>
      <c r="K12" s="12" t="n"/>
    </row>
    <row r="13">
      <c r="A13" s="10" t="n"/>
      <c r="B13" s="10" t="n"/>
      <c r="C13" s="10" t="n"/>
      <c r="D13" s="11">
        <f>IF(COUNT(B13:C13)=2,C13-B13+1,"")</f>
        <v/>
      </c>
      <c r="E13" s="12" t="n"/>
      <c r="F13" s="12" t="n"/>
      <c r="G13" s="12" t="n"/>
      <c r="H13" s="12" t="n"/>
      <c r="I13" s="12" t="n"/>
      <c r="J13" s="12" t="n"/>
      <c r="K13" s="12" t="n"/>
    </row>
    <row r="14">
      <c r="A14" s="10" t="n"/>
      <c r="B14" s="10" t="n"/>
      <c r="C14" s="10" t="n"/>
      <c r="D14" s="11">
        <f>IF(COUNT(B14:C14)=2,C14-B14+1,"")</f>
        <v/>
      </c>
      <c r="E14" s="12" t="n"/>
      <c r="F14" s="12" t="n"/>
      <c r="G14" s="12" t="n"/>
      <c r="H14" s="12" t="n"/>
      <c r="I14" s="12" t="n"/>
      <c r="J14" s="12" t="n"/>
      <c r="K14" s="12" t="n"/>
    </row>
    <row r="15">
      <c r="A15" s="10" t="n"/>
      <c r="B15" s="10" t="n"/>
      <c r="C15" s="10" t="n"/>
      <c r="D15" s="11">
        <f>IF(COUNT(B15:C15)=2,C15-B15+1,"")</f>
        <v/>
      </c>
      <c r="E15" s="12" t="n"/>
      <c r="F15" s="12" t="n"/>
      <c r="G15" s="12" t="n"/>
      <c r="H15" s="12" t="n"/>
      <c r="I15" s="12" t="n"/>
      <c r="J15" s="12" t="n"/>
      <c r="K15" s="12" t="n"/>
    </row>
    <row r="16">
      <c r="A16" s="10" t="n"/>
      <c r="B16" s="10" t="n"/>
      <c r="C16" s="10" t="n"/>
      <c r="D16" s="11">
        <f>IF(COUNT(B16:C16)=2,C16-B16+1,"")</f>
        <v/>
      </c>
      <c r="E16" s="12" t="n"/>
      <c r="F16" s="12" t="n"/>
      <c r="G16" s="12" t="n"/>
      <c r="H16" s="12" t="n"/>
      <c r="I16" s="12" t="n"/>
      <c r="J16" s="12" t="n"/>
      <c r="K16" s="12" t="n"/>
    </row>
    <row r="17">
      <c r="A17" s="10" t="n"/>
      <c r="B17" s="10" t="n"/>
      <c r="C17" s="10" t="n"/>
      <c r="D17" s="11">
        <f>IF(COUNT(B17:C17)=2,C17-B17+1,"")</f>
        <v/>
      </c>
      <c r="E17" s="12" t="n"/>
      <c r="F17" s="12" t="n"/>
      <c r="G17" s="12" t="n"/>
      <c r="H17" s="12" t="n"/>
      <c r="I17" s="12" t="n"/>
      <c r="J17" s="12" t="n"/>
      <c r="K17" s="12" t="n"/>
    </row>
    <row r="18">
      <c r="A18" s="10" t="n"/>
      <c r="B18" s="10" t="n"/>
      <c r="C18" s="10" t="n"/>
      <c r="D18" s="11">
        <f>IF(COUNT(B18:C18)=2,C18-B18+1,"")</f>
        <v/>
      </c>
      <c r="E18" s="12" t="n"/>
      <c r="F18" s="12" t="n"/>
      <c r="G18" s="12" t="n"/>
      <c r="H18" s="12" t="n"/>
      <c r="I18" s="12" t="n"/>
      <c r="J18" s="12" t="n"/>
      <c r="K18" s="12" t="n"/>
    </row>
    <row r="19">
      <c r="A19" s="10" t="n"/>
      <c r="B19" s="10" t="n"/>
      <c r="C19" s="10" t="n"/>
      <c r="D19" s="11">
        <f>IF(COUNT(B19:C19)=2,C19-B19+1,"")</f>
        <v/>
      </c>
      <c r="E19" s="12" t="n"/>
      <c r="F19" s="12" t="n"/>
      <c r="G19" s="12" t="n"/>
      <c r="H19" s="12" t="n"/>
      <c r="I19" s="12" t="n"/>
      <c r="J19" s="12" t="n"/>
      <c r="K19" s="12" t="n"/>
    </row>
    <row r="20">
      <c r="A20" s="10" t="n"/>
      <c r="B20" s="10" t="n"/>
      <c r="C20" s="10" t="n"/>
      <c r="D20" s="11">
        <f>IF(COUNT(B20:C20)=2,C20-B20+1,"")</f>
        <v/>
      </c>
      <c r="E20" s="12" t="n"/>
      <c r="F20" s="12" t="n"/>
      <c r="G20" s="12" t="n"/>
      <c r="H20" s="12" t="n"/>
      <c r="I20" s="12" t="n"/>
      <c r="J20" s="12" t="n"/>
      <c r="K20" s="12" t="n"/>
    </row>
    <row r="21">
      <c r="A21" s="10" t="n"/>
      <c r="B21" s="10" t="n"/>
      <c r="C21" s="10" t="n"/>
      <c r="D21" s="11">
        <f>IF(COUNT(B21:C21)=2,C21-B21+1,"")</f>
        <v/>
      </c>
      <c r="E21" s="12" t="n"/>
      <c r="F21" s="12" t="n"/>
      <c r="G21" s="12" t="n"/>
      <c r="H21" s="12" t="n"/>
      <c r="I21" s="12" t="n"/>
      <c r="J21" s="12" t="n"/>
      <c r="K21" s="12" t="n"/>
    </row>
    <row r="22">
      <c r="A22" s="10" t="n"/>
      <c r="B22" s="10" t="n"/>
      <c r="C22" s="10" t="n"/>
      <c r="D22" s="11">
        <f>IF(COUNT(B22:C22)=2,C22-B22+1,"")</f>
        <v/>
      </c>
      <c r="E22" s="12" t="n"/>
      <c r="F22" s="12" t="n"/>
      <c r="G22" s="12" t="n"/>
      <c r="H22" s="12" t="n"/>
      <c r="I22" s="12" t="n"/>
      <c r="J22" s="12" t="n"/>
      <c r="K22" s="12" t="n"/>
    </row>
    <row r="23">
      <c r="A23" s="10" t="n"/>
      <c r="B23" s="10" t="n"/>
      <c r="C23" s="10" t="n"/>
      <c r="D23" s="11">
        <f>IF(COUNT(B23:C23)=2,C23-B23+1,"")</f>
        <v/>
      </c>
      <c r="E23" s="12" t="n"/>
      <c r="F23" s="12" t="n"/>
      <c r="G23" s="12" t="n"/>
      <c r="H23" s="12" t="n"/>
      <c r="I23" s="12" t="n"/>
      <c r="J23" s="12" t="n"/>
      <c r="K23" s="12" t="n"/>
    </row>
    <row r="24">
      <c r="A24" s="10" t="n"/>
      <c r="B24" s="10" t="n"/>
      <c r="C24" s="10" t="n"/>
      <c r="D24" s="11">
        <f>IF(COUNT(B24:C24)=2,C24-B24+1,"")</f>
        <v/>
      </c>
      <c r="E24" s="12" t="n"/>
      <c r="F24" s="12" t="n"/>
      <c r="G24" s="12" t="n"/>
      <c r="H24" s="12" t="n"/>
      <c r="I24" s="12" t="n"/>
      <c r="J24" s="12" t="n"/>
      <c r="K24" s="12" t="n"/>
    </row>
    <row r="25">
      <c r="A25" s="10" t="n"/>
      <c r="B25" s="10" t="n"/>
      <c r="C25" s="10" t="n"/>
      <c r="D25" s="11">
        <f>IF(COUNT(B25:C25)=2,C25-B25+1,"")</f>
        <v/>
      </c>
      <c r="E25" s="12" t="n"/>
      <c r="F25" s="12" t="n"/>
      <c r="G25" s="12" t="n"/>
      <c r="H25" s="12" t="n"/>
      <c r="I25" s="12" t="n"/>
      <c r="J25" s="12" t="n"/>
      <c r="K25" s="12" t="n"/>
    </row>
    <row r="26">
      <c r="A26" s="10" t="n"/>
      <c r="B26" s="10" t="n"/>
      <c r="C26" s="10" t="n"/>
      <c r="D26" s="11">
        <f>IF(COUNT(B26:C26)=2,C26-B26+1,"")</f>
        <v/>
      </c>
      <c r="E26" s="12" t="n"/>
      <c r="F26" s="12" t="n"/>
      <c r="G26" s="12" t="n"/>
      <c r="H26" s="12" t="n"/>
      <c r="I26" s="12" t="n"/>
      <c r="J26" s="12" t="n"/>
      <c r="K26" s="12" t="n"/>
    </row>
    <row r="27">
      <c r="A27" s="10" t="n"/>
      <c r="B27" s="10" t="n"/>
      <c r="C27" s="10" t="n"/>
      <c r="D27" s="11">
        <f>IF(COUNT(B27:C27)=2,C27-B27+1,"")</f>
        <v/>
      </c>
      <c r="E27" s="12" t="n"/>
      <c r="F27" s="12" t="n"/>
      <c r="G27" s="12" t="n"/>
      <c r="H27" s="12" t="n"/>
      <c r="I27" s="12" t="n"/>
      <c r="J27" s="12" t="n"/>
      <c r="K27" s="12" t="n"/>
    </row>
    <row r="28">
      <c r="A28" s="10" t="n"/>
      <c r="B28" s="10" t="n"/>
      <c r="C28" s="10" t="n"/>
      <c r="D28" s="11">
        <f>IF(COUNT(B28:C28)=2,C28-B28+1,"")</f>
        <v/>
      </c>
      <c r="E28" s="12" t="n"/>
      <c r="F28" s="12" t="n"/>
      <c r="G28" s="12" t="n"/>
      <c r="H28" s="12" t="n"/>
      <c r="I28" s="12" t="n"/>
      <c r="J28" s="12" t="n"/>
      <c r="K28" s="12" t="n"/>
    </row>
    <row r="29">
      <c r="A29" s="10" t="n"/>
      <c r="B29" s="10" t="n"/>
      <c r="C29" s="10" t="n"/>
      <c r="D29" s="11">
        <f>IF(COUNT(B29:C29)=2,C29-B29+1,"")</f>
        <v/>
      </c>
      <c r="E29" s="12" t="n"/>
      <c r="F29" s="12" t="n"/>
      <c r="G29" s="12" t="n"/>
      <c r="H29" s="12" t="n"/>
      <c r="I29" s="12" t="n"/>
      <c r="J29" s="12" t="n"/>
      <c r="K29" s="12" t="n"/>
    </row>
    <row r="30">
      <c r="A30" s="10" t="n"/>
      <c r="B30" s="10" t="n"/>
      <c r="C30" s="10" t="n"/>
      <c r="D30" s="11">
        <f>IF(COUNT(B30:C30)=2,C30-B30+1,"")</f>
        <v/>
      </c>
      <c r="E30" s="12" t="n"/>
      <c r="F30" s="12" t="n"/>
      <c r="G30" s="12" t="n"/>
      <c r="H30" s="12" t="n"/>
      <c r="I30" s="12" t="n"/>
      <c r="J30" s="12" t="n"/>
      <c r="K30" s="12" t="n"/>
    </row>
    <row r="31">
      <c r="A31" s="10" t="n"/>
      <c r="B31" s="10" t="n"/>
      <c r="C31" s="10" t="n"/>
      <c r="D31" s="11">
        <f>IF(COUNT(B31:C31)=2,C31-B31+1,"")</f>
        <v/>
      </c>
      <c r="E31" s="12" t="n"/>
      <c r="F31" s="12" t="n"/>
      <c r="G31" s="12" t="n"/>
      <c r="H31" s="12" t="n"/>
      <c r="I31" s="12" t="n"/>
      <c r="J31" s="12" t="n"/>
      <c r="K31" s="12" t="n"/>
    </row>
    <row r="32">
      <c r="A32" s="10" t="n"/>
      <c r="B32" s="10" t="n"/>
      <c r="C32" s="10" t="n"/>
      <c r="D32" s="11">
        <f>IF(COUNT(B32:C32)=2,C32-B32+1,"")</f>
        <v/>
      </c>
      <c r="E32" s="12" t="n"/>
      <c r="F32" s="12" t="n"/>
      <c r="G32" s="12" t="n"/>
      <c r="H32" s="12" t="n"/>
      <c r="I32" s="12" t="n"/>
      <c r="J32" s="12" t="n"/>
      <c r="K32" s="12" t="n"/>
    </row>
    <row r="33">
      <c r="A33" s="10" t="n"/>
      <c r="B33" s="10" t="n"/>
      <c r="C33" s="10" t="n"/>
      <c r="D33" s="11">
        <f>IF(COUNT(B33:C33)=2,C33-B33+1,"")</f>
        <v/>
      </c>
      <c r="E33" s="12" t="n"/>
      <c r="F33" s="12" t="n"/>
      <c r="G33" s="12" t="n"/>
      <c r="H33" s="12" t="n"/>
      <c r="I33" s="12" t="n"/>
      <c r="J33" s="12" t="n"/>
      <c r="K33" s="12" t="n"/>
    </row>
    <row r="34">
      <c r="A34" s="10" t="n"/>
      <c r="B34" s="10" t="n"/>
      <c r="C34" s="10" t="n"/>
      <c r="D34" s="11">
        <f>IF(COUNT(B34:C34)=2,C34-B34+1,"")</f>
        <v/>
      </c>
      <c r="E34" s="12" t="n"/>
      <c r="F34" s="12" t="n"/>
      <c r="G34" s="12" t="n"/>
      <c r="H34" s="12" t="n"/>
      <c r="I34" s="12" t="n"/>
      <c r="J34" s="12" t="n"/>
      <c r="K34" s="12" t="n"/>
    </row>
    <row r="35">
      <c r="A35" s="10" t="n"/>
      <c r="B35" s="10" t="n"/>
      <c r="C35" s="10" t="n"/>
      <c r="D35" s="11">
        <f>IF(COUNT(B35:C35)=2,C35-B35+1,"")</f>
        <v/>
      </c>
      <c r="E35" s="12" t="n"/>
      <c r="F35" s="12" t="n"/>
      <c r="G35" s="12" t="n"/>
      <c r="H35" s="12" t="n"/>
      <c r="I35" s="12" t="n"/>
      <c r="J35" s="12" t="n"/>
      <c r="K35" s="12" t="n"/>
    </row>
    <row r="36">
      <c r="A36" s="10" t="n"/>
      <c r="B36" s="10" t="n"/>
      <c r="C36" s="10" t="n"/>
      <c r="D36" s="11">
        <f>IF(COUNT(B36:C36)=2,C36-B36+1,"")</f>
        <v/>
      </c>
      <c r="E36" s="12" t="n"/>
      <c r="F36" s="12" t="n"/>
      <c r="G36" s="12" t="n"/>
      <c r="H36" s="12" t="n"/>
      <c r="I36" s="12" t="n"/>
      <c r="J36" s="12" t="n"/>
      <c r="K36" s="12" t="n"/>
    </row>
    <row r="37">
      <c r="A37" s="10" t="n"/>
      <c r="B37" s="10" t="n"/>
      <c r="C37" s="10" t="n"/>
      <c r="D37" s="11">
        <f>IF(COUNT(B37:C37)=2,C37-B37+1,"")</f>
        <v/>
      </c>
      <c r="E37" s="12" t="n"/>
      <c r="F37" s="12" t="n"/>
      <c r="G37" s="12" t="n"/>
      <c r="H37" s="12" t="n"/>
      <c r="I37" s="12" t="n"/>
      <c r="J37" s="12" t="n"/>
      <c r="K37" s="12" t="n"/>
    </row>
    <row r="38">
      <c r="A38" s="10" t="n"/>
      <c r="B38" s="10" t="n"/>
      <c r="C38" s="10" t="n"/>
      <c r="D38" s="11">
        <f>IF(COUNT(B38:C38)=2,C38-B38+1,"")</f>
        <v/>
      </c>
      <c r="E38" s="12" t="n"/>
      <c r="F38" s="12" t="n"/>
      <c r="G38" s="12" t="n"/>
      <c r="H38" s="12" t="n"/>
      <c r="I38" s="12" t="n"/>
      <c r="J38" s="12" t="n"/>
      <c r="K38" s="12" t="n"/>
    </row>
    <row r="39">
      <c r="A39" s="10" t="n"/>
      <c r="B39" s="10" t="n"/>
      <c r="C39" s="10" t="n"/>
      <c r="D39" s="11">
        <f>IF(COUNT(B39:C39)=2,C39-B39+1,"")</f>
        <v/>
      </c>
      <c r="E39" s="12" t="n"/>
      <c r="F39" s="12" t="n"/>
      <c r="G39" s="12" t="n"/>
      <c r="H39" s="12" t="n"/>
      <c r="I39" s="12" t="n"/>
      <c r="J39" s="12" t="n"/>
      <c r="K39" s="12" t="n"/>
    </row>
    <row r="40">
      <c r="A40" s="10" t="n"/>
      <c r="B40" s="10" t="n"/>
      <c r="C40" s="10" t="n"/>
      <c r="D40" s="11">
        <f>IF(COUNT(B40:C40)=2,C40-B40+1,"")</f>
        <v/>
      </c>
      <c r="E40" s="12" t="n"/>
      <c r="F40" s="12" t="n"/>
      <c r="G40" s="12" t="n"/>
      <c r="H40" s="12" t="n"/>
      <c r="I40" s="12" t="n"/>
      <c r="J40" s="12" t="n"/>
      <c r="K40" s="12" t="n"/>
    </row>
    <row r="41">
      <c r="A41" s="10" t="n"/>
      <c r="B41" s="10" t="n"/>
      <c r="C41" s="10" t="n"/>
      <c r="D41" s="11">
        <f>IF(COUNT(B41:C41)=2,C41-B41+1,"")</f>
        <v/>
      </c>
      <c r="E41" s="12" t="n"/>
      <c r="F41" s="12" t="n"/>
      <c r="G41" s="12" t="n"/>
      <c r="H41" s="12" t="n"/>
      <c r="I41" s="12" t="n"/>
      <c r="J41" s="12" t="n"/>
      <c r="K41" s="12" t="n"/>
    </row>
    <row r="42">
      <c r="A42" s="10" t="n"/>
      <c r="B42" s="10" t="n"/>
      <c r="C42" s="10" t="n"/>
      <c r="D42" s="11">
        <f>IF(COUNT(B42:C42)=2,C42-B42+1,"")</f>
        <v/>
      </c>
      <c r="E42" s="12" t="n"/>
      <c r="F42" s="12" t="n"/>
      <c r="G42" s="12" t="n"/>
      <c r="H42" s="12" t="n"/>
      <c r="I42" s="12" t="n"/>
      <c r="J42" s="12" t="n"/>
      <c r="K42" s="12" t="n"/>
    </row>
    <row r="43">
      <c r="A43" s="10" t="n"/>
      <c r="B43" s="10" t="n"/>
      <c r="C43" s="10" t="n"/>
      <c r="D43" s="11">
        <f>IF(COUNT(B43:C43)=2,C43-B43+1,"")</f>
        <v/>
      </c>
      <c r="E43" s="12" t="n"/>
      <c r="F43" s="12" t="n"/>
      <c r="G43" s="12" t="n"/>
      <c r="H43" s="12" t="n"/>
      <c r="I43" s="12" t="n"/>
      <c r="J43" s="12" t="n"/>
      <c r="K43" s="12" t="n"/>
    </row>
    <row r="44">
      <c r="A44" s="10" t="n"/>
      <c r="B44" s="10" t="n"/>
      <c r="C44" s="10" t="n"/>
      <c r="D44" s="11">
        <f>IF(COUNT(B44:C44)=2,C44-B44+1,"")</f>
        <v/>
      </c>
      <c r="E44" s="12" t="n"/>
      <c r="F44" s="12" t="n"/>
      <c r="G44" s="12" t="n"/>
      <c r="H44" s="12" t="n"/>
      <c r="I44" s="12" t="n"/>
      <c r="J44" s="12" t="n"/>
      <c r="K44" s="12" t="n"/>
    </row>
    <row r="45">
      <c r="A45" s="10" t="n"/>
      <c r="B45" s="10" t="n"/>
      <c r="C45" s="10" t="n"/>
      <c r="D45" s="11">
        <f>IF(COUNT(B45:C45)=2,C45-B45+1,"")</f>
        <v/>
      </c>
      <c r="E45" s="12" t="n"/>
      <c r="F45" s="12" t="n"/>
      <c r="G45" s="12" t="n"/>
      <c r="H45" s="12" t="n"/>
      <c r="I45" s="12" t="n"/>
      <c r="J45" s="12" t="n"/>
      <c r="K45" s="12" t="n"/>
    </row>
    <row r="46">
      <c r="A46" s="10" t="n"/>
      <c r="B46" s="10" t="n"/>
      <c r="C46" s="10" t="n"/>
      <c r="D46" s="11">
        <f>IF(COUNT(B46:C46)=2,C46-B46+1,"")</f>
        <v/>
      </c>
      <c r="E46" s="12" t="n"/>
      <c r="F46" s="12" t="n"/>
      <c r="G46" s="12" t="n"/>
      <c r="H46" s="12" t="n"/>
      <c r="I46" s="12" t="n"/>
      <c r="J46" s="12" t="n"/>
      <c r="K46" s="12" t="n"/>
    </row>
    <row r="47">
      <c r="A47" s="10" t="n"/>
      <c r="B47" s="10" t="n"/>
      <c r="C47" s="10" t="n"/>
      <c r="D47" s="11">
        <f>IF(COUNT(B47:C47)=2,C47-B47+1,"")</f>
        <v/>
      </c>
      <c r="E47" s="12" t="n"/>
      <c r="F47" s="12" t="n"/>
      <c r="G47" s="12" t="n"/>
      <c r="H47" s="12" t="n"/>
      <c r="I47" s="12" t="n"/>
      <c r="J47" s="12" t="n"/>
      <c r="K47" s="12" t="n"/>
    </row>
    <row r="48">
      <c r="A48" s="10" t="n"/>
      <c r="B48" s="10" t="n"/>
      <c r="C48" s="10" t="n"/>
      <c r="D48" s="11">
        <f>IF(COUNT(B48:C48)=2,C48-B48+1,"")</f>
        <v/>
      </c>
      <c r="E48" s="12" t="n"/>
      <c r="F48" s="12" t="n"/>
      <c r="G48" s="12" t="n"/>
      <c r="H48" s="12" t="n"/>
      <c r="I48" s="12" t="n"/>
      <c r="J48" s="12" t="n"/>
      <c r="K48" s="12" t="n"/>
    </row>
    <row r="49">
      <c r="A49" s="10" t="n"/>
      <c r="B49" s="10" t="n"/>
      <c r="C49" s="10" t="n"/>
      <c r="D49" s="11">
        <f>IF(COUNT(B49:C49)=2,C49-B49+1,"")</f>
        <v/>
      </c>
      <c r="E49" s="12" t="n"/>
      <c r="F49" s="12" t="n"/>
      <c r="G49" s="12" t="n"/>
      <c r="H49" s="12" t="n"/>
      <c r="I49" s="12" t="n"/>
      <c r="J49" s="12" t="n"/>
      <c r="K49" s="12" t="n"/>
    </row>
    <row r="50">
      <c r="A50" s="10" t="n"/>
      <c r="B50" s="10" t="n"/>
      <c r="C50" s="10" t="n"/>
      <c r="D50" s="11">
        <f>IF(COUNT(B50:C50)=2,C50-B50+1,"")</f>
        <v/>
      </c>
      <c r="E50" s="12" t="n"/>
      <c r="F50" s="12" t="n"/>
      <c r="G50" s="12" t="n"/>
      <c r="H50" s="12" t="n"/>
      <c r="I50" s="12" t="n"/>
      <c r="J50" s="12" t="n"/>
      <c r="K50" s="12" t="n"/>
    </row>
    <row r="51">
      <c r="A51" s="10" t="n"/>
      <c r="B51" s="10" t="n"/>
      <c r="C51" s="10" t="n"/>
      <c r="D51" s="11">
        <f>IF(COUNT(B51:C51)=2,C51-B51+1,"")</f>
        <v/>
      </c>
      <c r="E51" s="12" t="n"/>
      <c r="F51" s="12" t="n"/>
      <c r="G51" s="12" t="n"/>
      <c r="H51" s="12" t="n"/>
      <c r="I51" s="12" t="n"/>
      <c r="J51" s="12" t="n"/>
      <c r="K51" s="12" t="n"/>
    </row>
    <row r="52">
      <c r="A52" s="10" t="n"/>
      <c r="B52" s="10" t="n"/>
      <c r="C52" s="10" t="n"/>
      <c r="D52" s="11">
        <f>IF(COUNT(B52:C52)=2,C52-B52+1,"")</f>
        <v/>
      </c>
      <c r="E52" s="12" t="n"/>
      <c r="F52" s="12" t="n"/>
      <c r="G52" s="12" t="n"/>
      <c r="H52" s="12" t="n"/>
      <c r="I52" s="12" t="n"/>
      <c r="J52" s="12" t="n"/>
      <c r="K52" s="12" t="n"/>
    </row>
    <row r="53">
      <c r="A53" s="10" t="n"/>
      <c r="B53" s="10" t="n"/>
      <c r="C53" s="10" t="n"/>
      <c r="D53" s="11">
        <f>IF(COUNT(B53:C53)=2,C53-B53+1,"")</f>
        <v/>
      </c>
      <c r="E53" s="12" t="n"/>
      <c r="F53" s="12" t="n"/>
      <c r="G53" s="12" t="n"/>
      <c r="H53" s="12" t="n"/>
      <c r="I53" s="12" t="n"/>
      <c r="J53" s="12" t="n"/>
      <c r="K53" s="12" t="n"/>
    </row>
    <row r="54">
      <c r="A54" s="10" t="n"/>
      <c r="B54" s="10" t="n"/>
      <c r="C54" s="10" t="n"/>
      <c r="D54" s="11">
        <f>IF(COUNT(B54:C54)=2,C54-B54+1,"")</f>
        <v/>
      </c>
      <c r="E54" s="12" t="n"/>
      <c r="F54" s="12" t="n"/>
      <c r="G54" s="12" t="n"/>
      <c r="H54" s="12" t="n"/>
      <c r="I54" s="12" t="n"/>
      <c r="J54" s="12" t="n"/>
      <c r="K54" s="12" t="n"/>
    </row>
    <row r="55">
      <c r="A55" s="10" t="n"/>
      <c r="B55" s="10" t="n"/>
      <c r="C55" s="10" t="n"/>
      <c r="D55" s="11">
        <f>IF(COUNT(B55:C55)=2,C55-B55+1,"")</f>
        <v/>
      </c>
      <c r="E55" s="12" t="n"/>
      <c r="F55" s="12" t="n"/>
      <c r="G55" s="12" t="n"/>
      <c r="H55" s="12" t="n"/>
      <c r="I55" s="12" t="n"/>
      <c r="J55" s="12" t="n"/>
      <c r="K55" s="12" t="n"/>
    </row>
    <row r="56">
      <c r="A56" s="10" t="n"/>
      <c r="B56" s="10" t="n"/>
      <c r="C56" s="10" t="n"/>
      <c r="D56" s="11">
        <f>IF(COUNT(B56:C56)=2,C56-B56+1,"")</f>
        <v/>
      </c>
      <c r="E56" s="12" t="n"/>
      <c r="F56" s="12" t="n"/>
      <c r="G56" s="12" t="n"/>
      <c r="H56" s="12" t="n"/>
      <c r="I56" s="12" t="n"/>
      <c r="J56" s="12" t="n"/>
      <c r="K56" s="12" t="n"/>
    </row>
    <row r="57">
      <c r="A57" s="10" t="n"/>
      <c r="B57" s="10" t="n"/>
      <c r="C57" s="10" t="n"/>
      <c r="D57" s="11">
        <f>IF(COUNT(B57:C57)=2,C57-B57+1,"")</f>
        <v/>
      </c>
      <c r="E57" s="12" t="n"/>
      <c r="F57" s="12" t="n"/>
      <c r="G57" s="12" t="n"/>
      <c r="H57" s="12" t="n"/>
      <c r="I57" s="12" t="n"/>
      <c r="J57" s="12" t="n"/>
      <c r="K57" s="12" t="n"/>
    </row>
    <row r="58">
      <c r="A58" s="10" t="n"/>
      <c r="B58" s="10" t="n"/>
      <c r="C58" s="10" t="n"/>
      <c r="D58" s="11">
        <f>IF(COUNT(B58:C58)=2,C58-B58+1,"")</f>
        <v/>
      </c>
      <c r="E58" s="12" t="n"/>
      <c r="F58" s="12" t="n"/>
      <c r="G58" s="12" t="n"/>
      <c r="H58" s="12" t="n"/>
      <c r="I58" s="12" t="n"/>
      <c r="J58" s="12" t="n"/>
      <c r="K58" s="12" t="n"/>
    </row>
    <row r="59">
      <c r="A59" s="10" t="n"/>
      <c r="B59" s="10" t="n"/>
      <c r="C59" s="10" t="n"/>
      <c r="D59" s="11">
        <f>IF(COUNT(B59:C59)=2,C59-B59+1,"")</f>
        <v/>
      </c>
      <c r="E59" s="12" t="n"/>
      <c r="F59" s="12" t="n"/>
      <c r="G59" s="12" t="n"/>
      <c r="H59" s="12" t="n"/>
      <c r="I59" s="12" t="n"/>
      <c r="J59" s="12" t="n"/>
      <c r="K59" s="12" t="n"/>
    </row>
    <row r="60">
      <c r="A60" s="10" t="n"/>
      <c r="B60" s="10" t="n"/>
      <c r="C60" s="10" t="n"/>
      <c r="D60" s="11">
        <f>IF(COUNT(B60:C60)=2,C60-B60+1,"")</f>
        <v/>
      </c>
      <c r="E60" s="12" t="n"/>
      <c r="F60" s="12" t="n"/>
      <c r="G60" s="12" t="n"/>
      <c r="H60" s="12" t="n"/>
      <c r="I60" s="12" t="n"/>
      <c r="J60" s="12" t="n"/>
      <c r="K60" s="12" t="n"/>
    </row>
    <row r="62">
      <c r="A62" s="13" t="inlineStr">
        <is>
          <t>Totalt antal aktier</t>
        </is>
      </c>
      <c r="D62" s="14">
        <f>SUM(D11:D60)</f>
        <v/>
      </c>
    </row>
    <row r="64">
      <c r="A64" s="6" t="inlineStr">
        <is>
          <t>Antal aktier räknas ut från aktienummer. Behöver du fler rader – kopiera en hel rad så följer formeln med.</t>
        </is>
      </c>
    </row>
  </sheetData>
  <mergeCells count="6">
    <mergeCell ref="A4:B4"/>
    <mergeCell ref="A7:B7"/>
    <mergeCell ref="A5:B5"/>
    <mergeCell ref="A62:C62"/>
    <mergeCell ref="A8:B8"/>
    <mergeCell ref="A6:B6"/>
  </mergeCells>
  <dataValidations count="1">
    <dataValidation sqref="E11:E60" showDropDown="0" showInputMessage="0" showErrorMessage="0" allowBlank="1" type="list">
      <formula1>"Stamaktie,A-aktie,B-aktie,Preferensaktie"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8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5" customWidth="1" min="2" max="2"/>
    <col width="18" customWidth="1" min="3" max="3"/>
    <col width="22" customWidth="1" min="4" max="4"/>
  </cols>
  <sheetData>
    <row r="1">
      <c r="A1" s="5" t="inlineStr">
        <is>
          <t>Ägarförteckning</t>
        </is>
      </c>
    </row>
    <row r="2">
      <c r="A2" s="6" t="inlineStr">
        <is>
          <t>Skriv bara in ägarnamnen i kolumn A, exakt som de står i fliken Aktiebok. Resten räknas ut.</t>
        </is>
      </c>
    </row>
    <row r="4" ht="22" customHeight="1">
      <c r="A4" s="15" t="inlineStr">
        <is>
          <t>Aktieägare</t>
        </is>
      </c>
      <c r="B4" s="15" t="inlineStr">
        <is>
          <t>Antal aktier</t>
        </is>
      </c>
      <c r="C4" s="15" t="inlineStr">
        <is>
          <t>Andel av kapitalet</t>
        </is>
      </c>
      <c r="D4" s="15" t="inlineStr">
        <is>
          <t>Person-/orgnr</t>
        </is>
      </c>
    </row>
    <row r="5">
      <c r="A5" s="12" t="inlineStr">
        <is>
          <t>Anna Andersson</t>
        </is>
      </c>
      <c r="B5" s="11">
        <f>IF(A5="","",SUMIF(Aktiebok!$F$11:$F$60,A5,Aktiebok!$D$11:$D$60))</f>
        <v/>
      </c>
      <c r="C5" s="16">
        <f>IF(OR(A5="",Aktiebok!$D$62=0),"",B5/Aktiebok!$D$62)</f>
        <v/>
      </c>
      <c r="D5" s="17">
        <f>IF(A5="","",IFERROR(INDEX(Aktiebok!$G$11:$G$60,MATCH(A5,Aktiebok!$F$11:$F$60,0)),""))</f>
        <v/>
      </c>
    </row>
    <row r="6">
      <c r="A6" s="12" t="n"/>
      <c r="B6" s="11">
        <f>IF(A6="","",SUMIF(Aktiebok!$F$11:$F$60,A6,Aktiebok!$D$11:$D$60))</f>
        <v/>
      </c>
      <c r="C6" s="16">
        <f>IF(OR(A6="",Aktiebok!$D$62=0),"",B6/Aktiebok!$D$62)</f>
        <v/>
      </c>
      <c r="D6" s="17">
        <f>IF(A6="","",IFERROR(INDEX(Aktiebok!$G$11:$G$60,MATCH(A6,Aktiebok!$F$11:$F$60,0)),""))</f>
        <v/>
      </c>
    </row>
    <row r="7">
      <c r="A7" s="12" t="n"/>
      <c r="B7" s="11">
        <f>IF(A7="","",SUMIF(Aktiebok!$F$11:$F$60,A7,Aktiebok!$D$11:$D$60))</f>
        <v/>
      </c>
      <c r="C7" s="16">
        <f>IF(OR(A7="",Aktiebok!$D$62=0),"",B7/Aktiebok!$D$62)</f>
        <v/>
      </c>
      <c r="D7" s="17">
        <f>IF(A7="","",IFERROR(INDEX(Aktiebok!$G$11:$G$60,MATCH(A7,Aktiebok!$F$11:$F$60,0)),""))</f>
        <v/>
      </c>
    </row>
    <row r="8">
      <c r="A8" s="12" t="n"/>
      <c r="B8" s="11">
        <f>IF(A8="","",SUMIF(Aktiebok!$F$11:$F$60,A8,Aktiebok!$D$11:$D$60))</f>
        <v/>
      </c>
      <c r="C8" s="16">
        <f>IF(OR(A8="",Aktiebok!$D$62=0),"",B8/Aktiebok!$D$62)</f>
        <v/>
      </c>
      <c r="D8" s="17">
        <f>IF(A8="","",IFERROR(INDEX(Aktiebok!$G$11:$G$60,MATCH(A8,Aktiebok!$F$11:$F$60,0)),""))</f>
        <v/>
      </c>
    </row>
    <row r="9">
      <c r="A9" s="12" t="n"/>
      <c r="B9" s="11">
        <f>IF(A9="","",SUMIF(Aktiebok!$F$11:$F$60,A9,Aktiebok!$D$11:$D$60))</f>
        <v/>
      </c>
      <c r="C9" s="16">
        <f>IF(OR(A9="",Aktiebok!$D$62=0),"",B9/Aktiebok!$D$62)</f>
        <v/>
      </c>
      <c r="D9" s="17">
        <f>IF(A9="","",IFERROR(INDEX(Aktiebok!$G$11:$G$60,MATCH(A9,Aktiebok!$F$11:$F$60,0)),""))</f>
        <v/>
      </c>
    </row>
    <row r="10">
      <c r="A10" s="12" t="n"/>
      <c r="B10" s="11">
        <f>IF(A10="","",SUMIF(Aktiebok!$F$11:$F$60,A10,Aktiebok!$D$11:$D$60))</f>
        <v/>
      </c>
      <c r="C10" s="16">
        <f>IF(OR(A10="",Aktiebok!$D$62=0),"",B10/Aktiebok!$D$62)</f>
        <v/>
      </c>
      <c r="D10" s="17">
        <f>IF(A10="","",IFERROR(INDEX(Aktiebok!$G$11:$G$60,MATCH(A10,Aktiebok!$F$11:$F$60,0)),""))</f>
        <v/>
      </c>
    </row>
    <row r="11">
      <c r="A11" s="12" t="n"/>
      <c r="B11" s="11">
        <f>IF(A11="","",SUMIF(Aktiebok!$F$11:$F$60,A11,Aktiebok!$D$11:$D$60))</f>
        <v/>
      </c>
      <c r="C11" s="16">
        <f>IF(OR(A11="",Aktiebok!$D$62=0),"",B11/Aktiebok!$D$62)</f>
        <v/>
      </c>
      <c r="D11" s="17">
        <f>IF(A11="","",IFERROR(INDEX(Aktiebok!$G$11:$G$60,MATCH(A11,Aktiebok!$F$11:$F$60,0)),""))</f>
        <v/>
      </c>
    </row>
    <row r="12">
      <c r="A12" s="12" t="n"/>
      <c r="B12" s="11">
        <f>IF(A12="","",SUMIF(Aktiebok!$F$11:$F$60,A12,Aktiebok!$D$11:$D$60))</f>
        <v/>
      </c>
      <c r="C12" s="16">
        <f>IF(OR(A12="",Aktiebok!$D$62=0),"",B12/Aktiebok!$D$62)</f>
        <v/>
      </c>
      <c r="D12" s="17">
        <f>IF(A12="","",IFERROR(INDEX(Aktiebok!$G$11:$G$60,MATCH(A12,Aktiebok!$F$11:$F$60,0)),""))</f>
        <v/>
      </c>
    </row>
    <row r="13">
      <c r="A13" s="12" t="n"/>
      <c r="B13" s="11">
        <f>IF(A13="","",SUMIF(Aktiebok!$F$11:$F$60,A13,Aktiebok!$D$11:$D$60))</f>
        <v/>
      </c>
      <c r="C13" s="16">
        <f>IF(OR(A13="",Aktiebok!$D$62=0),"",B13/Aktiebok!$D$62)</f>
        <v/>
      </c>
      <c r="D13" s="17">
        <f>IF(A13="","",IFERROR(INDEX(Aktiebok!$G$11:$G$60,MATCH(A13,Aktiebok!$F$11:$F$60,0)),""))</f>
        <v/>
      </c>
    </row>
    <row r="14">
      <c r="A14" s="12" t="n"/>
      <c r="B14" s="11">
        <f>IF(A14="","",SUMIF(Aktiebok!$F$11:$F$60,A14,Aktiebok!$D$11:$D$60))</f>
        <v/>
      </c>
      <c r="C14" s="16">
        <f>IF(OR(A14="",Aktiebok!$D$62=0),"",B14/Aktiebok!$D$62)</f>
        <v/>
      </c>
      <c r="D14" s="17">
        <f>IF(A14="","",IFERROR(INDEX(Aktiebok!$G$11:$G$60,MATCH(A14,Aktiebok!$F$11:$F$60,0)),""))</f>
        <v/>
      </c>
    </row>
    <row r="15">
      <c r="A15" s="12" t="n"/>
      <c r="B15" s="11">
        <f>IF(A15="","",SUMIF(Aktiebok!$F$11:$F$60,A15,Aktiebok!$D$11:$D$60))</f>
        <v/>
      </c>
      <c r="C15" s="16">
        <f>IF(OR(A15="",Aktiebok!$D$62=0),"",B15/Aktiebok!$D$62)</f>
        <v/>
      </c>
      <c r="D15" s="17">
        <f>IF(A15="","",IFERROR(INDEX(Aktiebok!$G$11:$G$60,MATCH(A15,Aktiebok!$F$11:$F$60,0)),""))</f>
        <v/>
      </c>
    </row>
    <row r="16">
      <c r="A16" s="12" t="n"/>
      <c r="B16" s="11">
        <f>IF(A16="","",SUMIF(Aktiebok!$F$11:$F$60,A16,Aktiebok!$D$11:$D$60))</f>
        <v/>
      </c>
      <c r="C16" s="16">
        <f>IF(OR(A16="",Aktiebok!$D$62=0),"",B16/Aktiebok!$D$62)</f>
        <v/>
      </c>
      <c r="D16" s="17">
        <f>IF(A16="","",IFERROR(INDEX(Aktiebok!$G$11:$G$60,MATCH(A16,Aktiebok!$F$11:$F$60,0)),""))</f>
        <v/>
      </c>
    </row>
    <row r="17">
      <c r="A17" s="12" t="n"/>
      <c r="B17" s="11">
        <f>IF(A17="","",SUMIF(Aktiebok!$F$11:$F$60,A17,Aktiebok!$D$11:$D$60))</f>
        <v/>
      </c>
      <c r="C17" s="16">
        <f>IF(OR(A17="",Aktiebok!$D$62=0),"",B17/Aktiebok!$D$62)</f>
        <v/>
      </c>
      <c r="D17" s="17">
        <f>IF(A17="","",IFERROR(INDEX(Aktiebok!$G$11:$G$60,MATCH(A17,Aktiebok!$F$11:$F$60,0)),""))</f>
        <v/>
      </c>
    </row>
    <row r="18">
      <c r="A18" s="12" t="n"/>
      <c r="B18" s="11">
        <f>IF(A18="","",SUMIF(Aktiebok!$F$11:$F$60,A18,Aktiebok!$D$11:$D$60))</f>
        <v/>
      </c>
      <c r="C18" s="16">
        <f>IF(OR(A18="",Aktiebok!$D$62=0),"",B18/Aktiebok!$D$62)</f>
        <v/>
      </c>
      <c r="D18" s="17">
        <f>IF(A18="","",IFERROR(INDEX(Aktiebok!$G$11:$G$60,MATCH(A18,Aktiebok!$F$11:$F$60,0)),""))</f>
        <v/>
      </c>
    </row>
    <row r="19">
      <c r="A19" s="12" t="n"/>
      <c r="B19" s="11">
        <f>IF(A19="","",SUMIF(Aktiebok!$F$11:$F$60,A19,Aktiebok!$D$11:$D$60))</f>
        <v/>
      </c>
      <c r="C19" s="16">
        <f>IF(OR(A19="",Aktiebok!$D$62=0),"",B19/Aktiebok!$D$62)</f>
        <v/>
      </c>
      <c r="D19" s="17">
        <f>IF(A19="","",IFERROR(INDEX(Aktiebok!$G$11:$G$60,MATCH(A19,Aktiebok!$F$11:$F$60,0)),""))</f>
        <v/>
      </c>
    </row>
    <row r="20">
      <c r="A20" s="12" t="n"/>
      <c r="B20" s="11">
        <f>IF(A20="","",SUMIF(Aktiebok!$F$11:$F$60,A20,Aktiebok!$D$11:$D$60))</f>
        <v/>
      </c>
      <c r="C20" s="16">
        <f>IF(OR(A20="",Aktiebok!$D$62=0),"",B20/Aktiebok!$D$62)</f>
        <v/>
      </c>
      <c r="D20" s="17">
        <f>IF(A20="","",IFERROR(INDEX(Aktiebok!$G$11:$G$60,MATCH(A20,Aktiebok!$F$11:$F$60,0)),""))</f>
        <v/>
      </c>
    </row>
    <row r="21">
      <c r="A21" s="12" t="n"/>
      <c r="B21" s="11">
        <f>IF(A21="","",SUMIF(Aktiebok!$F$11:$F$60,A21,Aktiebok!$D$11:$D$60))</f>
        <v/>
      </c>
      <c r="C21" s="16">
        <f>IF(OR(A21="",Aktiebok!$D$62=0),"",B21/Aktiebok!$D$62)</f>
        <v/>
      </c>
      <c r="D21" s="17">
        <f>IF(A21="","",IFERROR(INDEX(Aktiebok!$G$11:$G$60,MATCH(A21,Aktiebok!$F$11:$F$60,0)),""))</f>
        <v/>
      </c>
    </row>
    <row r="22">
      <c r="A22" s="12" t="n"/>
      <c r="B22" s="11">
        <f>IF(A22="","",SUMIF(Aktiebok!$F$11:$F$60,A22,Aktiebok!$D$11:$D$60))</f>
        <v/>
      </c>
      <c r="C22" s="16">
        <f>IF(OR(A22="",Aktiebok!$D$62=0),"",B22/Aktiebok!$D$62)</f>
        <v/>
      </c>
      <c r="D22" s="17">
        <f>IF(A22="","",IFERROR(INDEX(Aktiebok!$G$11:$G$60,MATCH(A22,Aktiebok!$F$11:$F$60,0)),""))</f>
        <v/>
      </c>
    </row>
    <row r="23">
      <c r="A23" s="12" t="n"/>
      <c r="B23" s="11">
        <f>IF(A23="","",SUMIF(Aktiebok!$F$11:$F$60,A23,Aktiebok!$D$11:$D$60))</f>
        <v/>
      </c>
      <c r="C23" s="16">
        <f>IF(OR(A23="",Aktiebok!$D$62=0),"",B23/Aktiebok!$D$62)</f>
        <v/>
      </c>
      <c r="D23" s="17">
        <f>IF(A23="","",IFERROR(INDEX(Aktiebok!$G$11:$G$60,MATCH(A23,Aktiebok!$F$11:$F$60,0)),""))</f>
        <v/>
      </c>
    </row>
    <row r="24">
      <c r="A24" s="12" t="n"/>
      <c r="B24" s="11">
        <f>IF(A24="","",SUMIF(Aktiebok!$F$11:$F$60,A24,Aktiebok!$D$11:$D$60))</f>
        <v/>
      </c>
      <c r="C24" s="16">
        <f>IF(OR(A24="",Aktiebok!$D$62=0),"",B24/Aktiebok!$D$62)</f>
        <v/>
      </c>
      <c r="D24" s="17">
        <f>IF(A24="","",IFERROR(INDEX(Aktiebok!$G$11:$G$60,MATCH(A24,Aktiebok!$F$11:$F$60,0)),""))</f>
        <v/>
      </c>
    </row>
    <row r="26">
      <c r="A26" s="7" t="inlineStr">
        <is>
          <t>Summa</t>
        </is>
      </c>
      <c r="B26" s="14">
        <f>SUM(B5:B24)</f>
        <v/>
      </c>
      <c r="C26" s="18">
        <f>SUM(C5:C24)</f>
        <v/>
      </c>
    </row>
    <row r="28">
      <c r="A28" s="6" t="inlineStr">
        <is>
          <t>Stämmer inte summan med totalen i fliken Aktiebok är en ägare felstavad eller saknas i listan.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2026-07-25T19:46:00Z</dcterms:created>
  <dcterms:modified xmlns:dcterms="http://purl.org/dc/terms/" xmlns:xsi="http://www.w3.org/2001/XMLSchema-instance" xsi:type="dcterms:W3CDTF">2026-07-25T19:46:01Z</dcterms:modified>
</cp:coreProperties>
</file>