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akquinet-my.sharepoint.com/personal/lasse_kohnagel_akquinet_de/Documents/Desktop/Convertlyze/"/>
    </mc:Choice>
  </mc:AlternateContent>
  <xr:revisionPtr revIDLastSave="0" documentId="8_{83BA8FCC-31B5-4B74-A707-0FA1F58D7261}" xr6:coauthVersionLast="47" xr6:coauthVersionMax="47" xr10:uidLastSave="{00000000-0000-0000-0000-000000000000}"/>
  <bookViews>
    <workbookView xWindow="-108" yWindow="-108" windowWidth="23256" windowHeight="13896" tabRatio="500" firstSheet="1" activeTab="3" xr2:uid="{00000000-000D-0000-FFFF-FFFF00000000}"/>
  </bookViews>
  <sheets>
    <sheet name="Landingpage-Checkliste" sheetId="1" r:id="rId1"/>
    <sheet name="Hypothesen-Backlog" sheetId="2" r:id="rId2"/>
    <sheet name="Vertrieb &amp; Fachbereich" sheetId="3" r:id="rId3"/>
    <sheet name="Monatlicher Review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8" i="4" l="1"/>
  <c r="D18" i="4"/>
  <c r="C18" i="4"/>
  <c r="B18" i="4"/>
  <c r="H15" i="2"/>
  <c r="H14" i="2"/>
  <c r="H13" i="2"/>
  <c r="H12" i="2"/>
  <c r="H11" i="2"/>
  <c r="H10" i="2"/>
  <c r="H9" i="2"/>
  <c r="H8" i="2"/>
  <c r="H7" i="2"/>
  <c r="H6" i="2"/>
  <c r="C80" i="1"/>
  <c r="C79" i="1"/>
  <c r="E79" i="1"/>
</calcChain>
</file>

<file path=xl/sharedStrings.xml><?xml version="1.0" encoding="utf-8"?>
<sst xmlns="http://schemas.openxmlformats.org/spreadsheetml/2006/main" count="293" uniqueCount="225">
  <si>
    <t>B2B Landingpage-Checkliste</t>
  </si>
  <si>
    <t>60 Checks · 9 Kategorien · DACH B2B optimiert · Basierend auf den Analyse-Dimensionen von Convertlyze</t>
  </si>
  <si>
    <t>URL</t>
  </si>
  <si>
    <t>Datum</t>
  </si>
  <si>
    <t>Kampagne</t>
  </si>
  <si>
    <t>Analysiert von</t>
  </si>
  <si>
    <t>PRIO</t>
  </si>
  <si>
    <t>CHECK</t>
  </si>
  <si>
    <t>STATUS</t>
  </si>
  <si>
    <t>PRIORITÄT</t>
  </si>
  <si>
    <t>NOTIZ / MASSNAHME</t>
  </si>
  <si>
    <t xml:space="preserve">  1 · Hero Section</t>
  </si>
  <si>
    <t>Critical</t>
  </si>
  <si>
    <t>Konkretes Outcome ist above the fold sichtbar – kein Feature</t>
  </si>
  <si>
    <t>Primäre Zielgruppe ist im Hero erkennbar – explizit oder implizit klar</t>
  </si>
  <si>
    <t>Mindestens ein Trust-Signal above the fold sichtbar</t>
  </si>
  <si>
    <t>Primärer CTA ist visuell dominant und handlungsorientiert formuliert</t>
  </si>
  <si>
    <t>High</t>
  </si>
  <si>
    <t>Hero-Visual zeigt das Produkt oder ein konkretes Ergebnis</t>
  </si>
  <si>
    <t>Funktionsweise oder nächster Schritt ist im Hero erklärt</t>
  </si>
  <si>
    <t>CTA enthält Risikoumkehr oder senkt die Hemmschwelle</t>
  </si>
  <si>
    <t xml:space="preserve">  2 · Content &amp; Nutzenversprechen</t>
  </si>
  <si>
    <t>Business Case oder ROI-Quantifizierung ist vorhanden</t>
  </si>
  <si>
    <t>Testimonials mit messbaren Outcomes und vollständiger Attribution</t>
  </si>
  <si>
    <t>FAQ-Sektion vorhanden mit kaufentscheidenden Fragen</t>
  </si>
  <si>
    <t>Content kommuniziert Transformation, nicht nur Funktionen</t>
  </si>
  <si>
    <t>Onboarding-Prozess oder Time-to-Value ist kommuniziert</t>
  </si>
  <si>
    <t>Case Studies mit konkreten Ergebnissen vorhanden oder verlinkt</t>
  </si>
  <si>
    <t>Medium</t>
  </si>
  <si>
    <t>FAQ-Antworten sind praegnant (unter 100 Woerter) und ohne Fachjargon</t>
  </si>
  <si>
    <t xml:space="preserve">  3 · Zielgruppen-Fit</t>
  </si>
  <si>
    <t>Decider-Ebene (C-Level) mit ROI-Argumenten adressiert</t>
  </si>
  <si>
    <t>Primaere Zielgruppe mit rollenspezifischen Pain Points angesprochen</t>
  </si>
  <si>
    <t>Technische Buyer (IT, Compliance) finden relevante Informationen</t>
  </si>
  <si>
    <t>DACH-spezifische Pain Points und Tonalitaet beruecksichtigt</t>
  </si>
  <si>
    <t>Anrede ist konsistent (durchgehend du oder Sie)</t>
  </si>
  <si>
    <t>Procurement findet Pricing-Transparenz oder klaren Weg zur Preisanfrage</t>
  </si>
  <si>
    <t xml:space="preserve">  4 · Conversion &amp; CTA</t>
  </si>
  <si>
    <t>Klare CTA-Hierarchie vorhanden (Primary &gt; Secondary)</t>
  </si>
  <si>
    <t>Folgeprozess nach dem CTA-Klick ist kommuniziert</t>
  </si>
  <si>
    <t>CTAs decken verschiedene Buyer-Journey-Phasen ab</t>
  </si>
  <si>
    <t>Formular hat so wenige Felder wie moeglich (Ziel: unter 5)</t>
  </si>
  <si>
    <t>Trust-Signale direkt neben oder unter dem primaeren CTA</t>
  </si>
  <si>
    <t>Keine versteckten Pflichtschritte nach dem CTA</t>
  </si>
  <si>
    <t xml:space="preserve">  5 · Struktur</t>
  </si>
  <si>
    <t>Seite folgt Problem → Loesung → Beweis → CTA-Struktur</t>
  </si>
  <si>
    <t>FAQ oder Einwandbehandlung steht direkt vor dem finalen CTA</t>
  </si>
  <si>
    <t>Keine Textbloecke ueber 100 Woerter ohne visuelle Gliederung</t>
  </si>
  <si>
    <t>Heading-Hierarchie korrekt (H1 → H2 → H3, keine Spruenge)</t>
  </si>
  <si>
    <t>Bei langen Seiten: Anker-Navigation zu Schluesselsektionen</t>
  </si>
  <si>
    <t xml:space="preserve">  6 · Search Intent</t>
  </si>
  <si>
    <t>Content-Typ passt zum primaeren Search Intent des Keywords</t>
  </si>
  <si>
    <t>Buyer Journey Stage im CTA-Wording beruecksichtigt</t>
  </si>
  <si>
    <t>Bei Hybrid-Intent: Einstiegspunkte fuer beide Intent-Typen</t>
  </si>
  <si>
    <t xml:space="preserve">  7 · Wettbewerb</t>
  </si>
  <si>
    <t>USP ist konkret und von Wettbewerbern unterscheidbar</t>
  </si>
  <si>
    <t>Value Proposition kommuniziert messbare Outcomes</t>
  </si>
  <si>
    <t>Pricing-Transparenz oder klarer Weg zur Preisanfrage vorhanden</t>
  </si>
  <si>
    <t>Risk-Reversal-Elemente sind sichtbar</t>
  </si>
  <si>
    <t xml:space="preserve">  8 · Performance</t>
  </si>
  <si>
    <t>Mobile PageSpeed Score ueber 50 (Google PageSpeed Insights)</t>
  </si>
  <si>
    <t>Largest Contentful Paint (LCP) unter 2,5 Sekunden</t>
  </si>
  <si>
    <t>Bilder komprimiert und im WebP- oder AVIF-Format</t>
  </si>
  <si>
    <t>Render-blockierende Ressourcen minimiert</t>
  </si>
  <si>
    <t>Cumulative Layout Shift (CLS) unter 0,1</t>
  </si>
  <si>
    <t xml:space="preserve">  9 · AI Readiness</t>
  </si>
  <si>
    <t>Content ist produktspezifisch – nicht austauschbar generisch</t>
  </si>
  <si>
    <t>Benefit-Fraggle: ein Satz mit konkretem, zitierfaehigem Nutzen</t>
  </si>
  <si>
    <t>Comparison-Fraggle: Differenzierung zu Alternativen in einem Satz</t>
  </si>
  <si>
    <t>Definition-Fraggle: Das Produkt ist in einem Satz standalone erklaerbar</t>
  </si>
  <si>
    <t>Content deckt alle Buyer-Journey-Phasen ab</t>
  </si>
  <si>
    <t>Pricing-Fraggle: Preis-Leistungs-Verhaeltnis in strukturierter Form</t>
  </si>
  <si>
    <t>FAQ mit Schema.org FAQPage-Markup ausgezeichnet</t>
  </si>
  <si>
    <t>Video-Content eingebettet oder verlinkt (YouTube bevorzugt)</t>
  </si>
  <si>
    <t xml:space="preserve">  FORTSCHRITT</t>
  </si>
  <si>
    <t>Erfüllt (✅ OK)</t>
  </si>
  <si>
    <t>von 60 Checks</t>
  </si>
  <si>
    <t>Critical offen (❌ Fehlt)</t>
  </si>
  <si>
    <t>Sofort beheben</t>
  </si>
  <si>
    <t xml:space="preserve">  STATUS-LEGENDE</t>
  </si>
  <si>
    <t>✅ OK</t>
  </si>
  <si>
    <t>Kriterium erfüllt – kein Handlungsbedarf</t>
  </si>
  <si>
    <t>⚠️ Optimierbar</t>
  </si>
  <si>
    <t>Teilweise erfüllt – Verbesserung sinnvoll</t>
  </si>
  <si>
    <t>❌ Fehlt</t>
  </si>
  <si>
    <t>Nicht erfüllt – Handlungsbedarf</t>
  </si>
  <si>
    <t>– n.a. –</t>
  </si>
  <si>
    <t>Nicht anwendbar für diese Landingpage</t>
  </si>
  <si>
    <t>Hypothesen-Backlog</t>
  </si>
  <si>
    <t>ICE-Score: Durchschnitt aus Impact × Confidence × Ease (je 1–10)  ·  Höchster Score = höchste Priorität</t>
  </si>
  <si>
    <t>#</t>
  </si>
  <si>
    <t>Bereich</t>
  </si>
  <si>
    <t>Hypothese
(Wenn wir X ändern …)</t>
  </si>
  <si>
    <t>Erwartetes Ergebnis
(… dann steigt Y um Z)</t>
  </si>
  <si>
    <t>Impact
(1–10)</t>
  </si>
  <si>
    <t>Conf.
(1–10)</t>
  </si>
  <si>
    <t>Ease
(1–10)</t>
  </si>
  <si>
    <t>ICE</t>
  </si>
  <si>
    <t>Status</t>
  </si>
  <si>
    <t>Ergebnis / Lerneffekt</t>
  </si>
  <si>
    <t>CTA-Hierarchie</t>
  </si>
  <si>
    <t>Wenn wir den CTA von 'Mehr erfahren' auf 'Demo in 15 Min. buchen' ändern …</t>
  </si>
  <si>
    <t>… dann steigt die Demo-Anfrage-Rate um mind. 20%.</t>
  </si>
  <si>
    <t>Offen</t>
  </si>
  <si>
    <t>Message Match</t>
  </si>
  <si>
    <t>Wenn wir die Headline auf die Formulierung aus der LinkedIn-Anzeige anpassen …</t>
  </si>
  <si>
    <t>… dann sinkt die Absprungrate um mind. 15%.</t>
  </si>
  <si>
    <t>Social Proof</t>
  </si>
  <si>
    <t>Wenn wir eine anonymisierte Case Study aus der eigenen Branche ergänzen …</t>
  </si>
  <si>
    <t>… dann steigt die Formular-Abschlussrate.</t>
  </si>
  <si>
    <t>Formulardesign</t>
  </si>
  <si>
    <t>Wenn wir die Felder von 9 auf 5 reduzieren und Telefon als optional markieren …</t>
  </si>
  <si>
    <t>… dann steigt die Formular-Completion-Rate um mind. 25%.</t>
  </si>
  <si>
    <t xml:space="preserve">  ICE-SCORE ERLÄUTERUNG</t>
  </si>
  <si>
    <t>Impact (1–10)</t>
  </si>
  <si>
    <t>Wie stark verbessert diese Maßnahme die Conversion?</t>
  </si>
  <si>
    <t>8–10 = direkter Macro-Conversion-Hebel  |  4–7 = mittlerer Hebel  |  1–3 = UX-Detail</t>
  </si>
  <si>
    <t>Confidence (1–10)</t>
  </si>
  <si>
    <t>Wie gut ist die Datenlage hinter der Hypothese?</t>
  </si>
  <si>
    <t>8–10 = Interview + Heatmap  |  4–7 = Analytics-Hinweis  |  1–3 = Bauchgefühl</t>
  </si>
  <si>
    <t>Ease (1–10)</t>
  </si>
  <si>
    <t>Wie aufwendig ist die Umsetzung?</t>
  </si>
  <si>
    <t>8–10 = Copy-Änderung  |  4–7 = Design-Anpassung  |  1–3 = Entwicklungsaufwand</t>
  </si>
  <si>
    <t>Vertrieb &amp; Fachbereich</t>
  </si>
  <si>
    <t>Strukturierter Austauschprozess  ·  Empfehlung: 1× pro Quartal Vertrieb  ·  1× bei Produktneuheiten Fachbereich</t>
  </si>
  <si>
    <t xml:space="preserve">  A · GESPRÄCHSLEITFADEN VERTRIEB  (30–45 Min.)</t>
  </si>
  <si>
    <t>Thema</t>
  </si>
  <si>
    <t>Frage / Fokus</t>
  </si>
  <si>
    <t>Antwort / Notiz → Hypothese</t>
  </si>
  <si>
    <t>Einwände im Erstkontakt</t>
  </si>
  <si>
    <t>Welche Fragen oder Einwände tauchen in Erstgesprächen immer wieder auf?</t>
  </si>
  <si>
    <t>Kaufmotive</t>
  </si>
  <si>
    <t>Was hat Interessenten zuletzt am meisten überzeugt – welche Formulierung oder welches Argument?</t>
  </si>
  <si>
    <t>Verlorene Deals</t>
  </si>
  <si>
    <t>Warum haben wir in letzter Zeit Deals verloren? Gab es ein Muster?</t>
  </si>
  <si>
    <t>Zielgruppenverschiebung</t>
  </si>
  <si>
    <t>Wer kontaktiert uns gerade – stimmt das noch mit unserer Zielgruppe auf der Landingpage überein?</t>
  </si>
  <si>
    <t>Buying Committee</t>
  </si>
  <si>
    <t>Wer ist typischerweise am Entscheidungsprozess beteiligt? Wer bremst?</t>
  </si>
  <si>
    <t>Referenzen &amp; Social Proof</t>
  </si>
  <si>
    <t>Welche Kunden könnten wir (anonym) als Case Study verwenden? Gibt es aktuelle Ergebnisse?</t>
  </si>
  <si>
    <t>Formulierungen</t>
  </si>
  <si>
    <t>Welche Wörter oder Sätze nutzt du selbst, um das Produkt zu erklären?</t>
  </si>
  <si>
    <t xml:space="preserve">  B · GESPRÄCHSLEITFADEN FACHBEREICH  (45–60 Min.)</t>
  </si>
  <si>
    <t>Produktpositionierung</t>
  </si>
  <si>
    <t>Was unterscheidet uns heute von Wettbewerbern – was können wir, was die anderen nicht können?</t>
  </si>
  <si>
    <t>Aktuelle Ergebnisse</t>
  </si>
  <si>
    <t>Gibt es neue Kennzahlen, Ergebnisse oder Benchmarks aus dem Produkt?</t>
  </si>
  <si>
    <t>Häufige Missverständnisse</t>
  </si>
  <si>
    <t>Was verstehen Interessenten oft falsch – was muss im Vertrieb immer wieder korrigiert werden?</t>
  </si>
  <si>
    <t>Time-to-Value</t>
  </si>
  <si>
    <t>Wie schnell sehen neue Nutzer einen ersten konkreten Nutzen? Was ist der schnellste Win?</t>
  </si>
  <si>
    <t>Für wen funktioniert das Produkt aktuell am besten – hat sich das verändert?</t>
  </si>
  <si>
    <t>Content-Bedarf</t>
  </si>
  <si>
    <t>Welche Inhalte fehlen im Gespräch mit Interessenten? Was wird gerade manuell verschickt?</t>
  </si>
  <si>
    <t xml:space="preserve">  C · EINWAND-PROTOKOLL  (laufend – nach jedem Gespräch ergänzen)</t>
  </si>
  <si>
    <t>Einwand / Frage (Originalformulierung)</t>
  </si>
  <si>
    <t>Auf Landingpage adressiert?</t>
  </si>
  <si>
    <t>Abgeleitete Maßnahme → Backlog?</t>
  </si>
  <si>
    <t xml:space="preserve">  D · ÜBERGABE: Vom Gespräch zum Backlog-Eintrag</t>
  </si>
  <si>
    <t>1</t>
  </si>
  <si>
    <t>Einwand notieren</t>
  </si>
  <si>
    <t>Originalformulierung aus dem Gespräch im Einwand-Protokoll (Block C) festhalten.</t>
  </si>
  <si>
    <t>2</t>
  </si>
  <si>
    <t>Checkliste prüfen</t>
  </si>
  <si>
    <t>Sheet 1 als Referenz nutzen. Wenn ❌ Fehlt oder ⚠️ Teilweise → weiter.</t>
  </si>
  <si>
    <t>3</t>
  </si>
  <si>
    <t>Hypothese formulieren</t>
  </si>
  <si>
    <t>Format: 'Wenn wir [X ändern], dann [steigt/sinkt Y], weil [Begründung].'</t>
  </si>
  <si>
    <t>4</t>
  </si>
  <si>
    <t>ICE-Score vergeben</t>
  </si>
  <si>
    <t>Impact: Conversion-Einfluss? Confidence: Wie oft kam der Einwand? Ease: Copy oder Entwicklung?</t>
  </si>
  <si>
    <t>5</t>
  </si>
  <si>
    <t>In Backlog eintragen</t>
  </si>
  <si>
    <t>Sheet 2 öffnen. Bei ICE-Score ≥ 7: direkt in nächsten Sprint einplanen.</t>
  </si>
  <si>
    <t xml:space="preserve">  E · EMPFOHLENER RHYTHMUS</t>
  </si>
  <si>
    <t>Kadenz</t>
  </si>
  <si>
    <t>Format</t>
  </si>
  <si>
    <t>Teilnehmer</t>
  </si>
  <si>
    <t>Output</t>
  </si>
  <si>
    <t>Quartalsweise</t>
  </si>
  <si>
    <t>Gespräch mit Vertrieb (30–45 Min.) – Leitfaden Block A</t>
  </si>
  <si>
    <t>Marketing + 1–2 AEs oder BDRs</t>
  </si>
  <si>
    <t>3–5 neue Hypothesen  |  Aktualisierte Einwand-Liste</t>
  </si>
  <si>
    <t>Bei Produktneuheiten</t>
  </si>
  <si>
    <t>Gespräch mit Fachbereich (45–60 Min.) – Leitfaden Block B</t>
  </si>
  <si>
    <t>Marketing + Produktverantwortliche</t>
  </si>
  <si>
    <t>Aktualisierte USPs, Kennzahlen, FAQ</t>
  </si>
  <si>
    <t>Laufend</t>
  </si>
  <si>
    <t>Einwand-Protokoll (Block C) nach Sales-Calls befüllen</t>
  </si>
  <si>
    <t>Vertrieb trägt ein, Marketing wertet aus</t>
  </si>
  <si>
    <t>Neue Einwände → Checkliste &amp; Backlog prüfen</t>
  </si>
  <si>
    <t>Monatlich</t>
  </si>
  <si>
    <t>CRO Review-Meeting (30 Min.) intern</t>
  </si>
  <si>
    <t>Marketing-Team</t>
  </si>
  <si>
    <t>ICE-Score-Stack  |  Nächste 2–3 Maßnahmen</t>
  </si>
  <si>
    <t>Monatlicher CRO Review</t>
  </si>
  <si>
    <t>Ein Eintrag pro Monat  ·  Basis für den nächsten Hypothesen-Zyklus</t>
  </si>
  <si>
    <t>Monat</t>
  </si>
  <si>
    <t>Conversion Rate
(Macro)</t>
  </si>
  <si>
    <t>Formular-
Completion</t>
  </si>
  <si>
    <t>Absprungrate
Hero</t>
  </si>
  <si>
    <t>Maßnahmen
(#)</t>
  </si>
  <si>
    <t>Wichtigste Erkenntnis / Next Action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</si>
  <si>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</si>
  <si>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</si>
  <si>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</si>
  <si>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</si>
  <si>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</si>
  <si>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</si>
  <si>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</si>
  <si>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</si>
  <si>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</si>
  <si>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</si>
  <si>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</si>
  <si>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</si>
  <si>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Δ Jahresvergleich</t>
  </si>
  <si>
    <t>Δ Dez. vs. Jan. (außer Maßnahmen = Jahressumme)</t>
  </si>
  <si>
    <t xml:space="preserve">  QUALITATIVE ERKENNTNISSE DES QUARTALS</t>
  </si>
  <si>
    <t>Q1</t>
  </si>
  <si>
    <t>Was haben wir über unsere Zielgruppe gelernt?</t>
  </si>
  <si>
    <t>Welche Hypothese hat uns am meisten überrascht?</t>
  </si>
  <si>
    <t>Q2</t>
  </si>
  <si>
    <t>Q3</t>
  </si>
  <si>
    <t>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</si>
</sst>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1" x14ac:knownFonts="1">
    <font>
      <sz val="11"/>
      <color theme="1"/>
      <name val="Calibri"/>
      <family val="2"/>
      <charset val="1"/>
    </font>
    <font>
      <b/>
      <sz val="16"/>
      <color rgb="FFE8EDF5"/>
      <name val="Arial"/>
      <charset val="1"/>
    </font>
    <font>
      <sz val="9"/>
      <color rgb="FF6B7A99"/>
      <name val="Arial"/>
      <charset val="1"/>
    </font>
    <font>
      <b/>
      <sz val="8"/>
      <color rgb="FF6B7A99"/>
      <name val="Arial"/>
      <charset val="1"/>
    </font>
    <font>
      <sz val="10"/>
      <color rgb="FFE8EDF5"/>
      <name val="Arial"/>
      <charset val="1"/>
    </font>
    <font>
      <b/>
      <sz val="9"/>
      <color rgb="FF4FD1C5"/>
      <name val="Arial"/>
      <charset val="1"/>
    </font>
    <font>
      <b/>
      <sz val="8"/>
      <color rgb="FF888888"/>
      <name val="Arial"/>
      <charset val="1"/>
    </font>
    <font>
      <sz val="9"/>
      <color rgb="FFE8EDF5"/>
      <name val="Arial"/>
      <charset val="1"/>
    </font>
    <font>
      <b/>
      <sz val="9"/>
      <color rgb="FFE8EDF5"/>
      <name val="Arial"/>
      <charset val="1"/>
    </font>
    <font>
      <b/>
      <sz val="11"/>
      <color rgb="FF4FD1C5"/>
      <name val="Arial"/>
      <charset val="1"/>
    </font>
    <font>
      <b/>
      <sz val="11"/>
      <color rgb="FF68D391"/>
      <name val="Arial"/>
      <charset val="1"/>
    </font>
    <font>
      <b/>
      <sz val="11"/>
      <color rgb="FFFC8181"/>
      <name val="Arial"/>
      <charset val="1"/>
    </font>
    <font>
      <sz val="9"/>
      <color rgb="FFFC8181"/>
      <name val="Arial"/>
      <charset val="1"/>
    </font>
    <font>
      <b/>
      <sz val="9"/>
      <color rgb="FF68D391"/>
      <name val="Arial"/>
      <charset val="1"/>
    </font>
    <font>
      <b/>
      <sz val="9"/>
      <color rgb="FFF6AD55"/>
      <name val="Arial"/>
      <charset val="1"/>
    </font>
    <font>
      <b/>
      <sz val="9"/>
      <color rgb="FFFC8181"/>
      <name val="Arial"/>
      <charset val="1"/>
    </font>
    <font>
      <b/>
      <sz val="9"/>
      <color rgb="FF6B7A99"/>
      <name val="Arial"/>
      <charset val="1"/>
    </font>
    <font>
      <b/>
      <sz val="11"/>
      <color rgb="FFF6AD55"/>
      <name val="Arial"/>
      <charset val="1"/>
    </font>
    <font>
      <b/>
      <sz val="12"/>
      <color rgb="FF4FD1C5"/>
      <name val="Arial"/>
      <charset val="1"/>
    </font>
    <font>
      <sz val="8"/>
      <color rgb="FF6B7A99"/>
      <name val="Arial"/>
      <charset val="1"/>
    </font>
    <font>
      <b/>
      <sz val="10"/>
      <color rgb="FF4FD1C5"/>
      <name val="Arial"/>
      <charset val="1"/>
    </font>
  </fonts>
  <fills count="19">
    <fill>
      <patternFill patternType="none"/>
    </fill>
    <fill>
      <patternFill patternType="gray125"/>
    </fill>
    <fill>
      <patternFill patternType="solid">
        <fgColor rgb="FF0D1117"/>
        <bgColor rgb="FF0A0F20"/>
      </patternFill>
    </fill>
    <fill>
      <patternFill patternType="solid">
        <fgColor rgb="FF0F1922"/>
        <bgColor rgb="FF111822"/>
      </patternFill>
    </fill>
    <fill>
      <patternFill patternType="solid">
        <fgColor rgb="FF161B27"/>
        <bgColor rgb="FF111822"/>
      </patternFill>
    </fill>
    <fill>
      <patternFill patternType="solid">
        <fgColor rgb="FF0A1F1F"/>
        <bgColor rgb="FF0F2018"/>
      </patternFill>
    </fill>
    <fill>
      <patternFill patternType="solid">
        <fgColor rgb="FF0F1A10"/>
        <bgColor rgb="FF0F2018"/>
      </patternFill>
    </fill>
    <fill>
      <patternFill patternType="solid">
        <fgColor rgb="FF1A1510"/>
        <bgColor rgb="FF1A1005"/>
      </patternFill>
    </fill>
    <fill>
      <patternFill patternType="solid">
        <fgColor rgb="FF0A0F20"/>
        <bgColor rgb="FF0D1117"/>
      </patternFill>
    </fill>
    <fill>
      <patternFill patternType="solid">
        <fgColor rgb="FF1A0F1A"/>
        <bgColor rgb="FF1A1510"/>
      </patternFill>
    </fill>
    <fill>
      <patternFill patternType="solid">
        <fgColor rgb="FF0A1520"/>
        <bgColor rgb="FF101520"/>
      </patternFill>
    </fill>
    <fill>
      <patternFill patternType="solid">
        <fgColor rgb="FF1A1005"/>
        <bgColor rgb="FF1A0A0A"/>
      </patternFill>
    </fill>
    <fill>
      <patternFill patternType="solid">
        <fgColor rgb="FF1A0A0A"/>
        <bgColor rgb="FF1A1005"/>
      </patternFill>
    </fill>
    <fill>
      <patternFill patternType="solid">
        <fgColor rgb="FF101520"/>
        <bgColor rgb="FF111822"/>
      </patternFill>
    </fill>
    <fill>
      <patternFill patternType="solid">
        <fgColor rgb="FF1A3D3B"/>
        <bgColor rgb="FF252D3D"/>
      </patternFill>
    </fill>
    <fill>
      <patternFill patternType="solid">
        <fgColor rgb="FF2A1515"/>
        <bgColor rgb="FF2A1F0A"/>
      </patternFill>
    </fill>
    <fill>
      <patternFill patternType="solid">
        <fgColor rgb="FF0F2018"/>
        <bgColor rgb="FF0A1F1F"/>
      </patternFill>
    </fill>
    <fill>
      <patternFill patternType="solid">
        <fgColor rgb="FF2A1F0A"/>
        <bgColor rgb="FF2A1515"/>
      </patternFill>
    </fill>
    <fill>
      <patternFill patternType="solid">
        <fgColor rgb="FF111822"/>
        <bgColor rgb="FF0F1922"/>
      </patternFill>
    </fill>
  </fills>
  <borders count="11">
    <border>
      <left/>
      <right/>
      <top/>
      <bottom/>
      <diagonal/>
    </border>
    <border>
      <left style="thin">
        <color rgb="FF252D3D"/>
      </left>
      <right style="thin">
        <color rgb="FF252D3D"/>
      </right>
      <top style="thin">
        <color rgb="FF252D3D"/>
      </top>
      <bottom style="thin">
        <color rgb="FF252D3D"/>
      </bottom>
      <diagonal/>
    </border>
    <border>
      <left style="thin">
        <color rgb="FF2E4A6B"/>
      </left>
      <right style="thin">
        <color rgb="FF2E4A6B"/>
      </right>
      <top style="thin">
        <color rgb="FF2E4A6B"/>
      </top>
      <bottom style="thin">
        <color rgb="FF2E4A6B"/>
      </bottom>
      <diagonal/>
    </border>
    <border>
      <left style="medium">
        <color rgb="FF4FD1C5"/>
      </left>
      <right/>
      <top style="thin">
        <color rgb="FF252D3D"/>
      </top>
      <bottom style="thin">
        <color rgb="FF252D3D"/>
      </bottom>
      <diagonal/>
    </border>
    <border>
      <left style="thin">
        <color rgb="FF252D3D"/>
      </left>
      <right/>
      <top style="thin">
        <color rgb="FF252D3D"/>
      </top>
      <bottom style="thin">
        <color rgb="FF252D3D"/>
      </bottom>
      <diagonal/>
    </border>
    <border>
      <left style="thin">
        <color rgb="FF4FD1C5"/>
      </left>
      <right style="thin">
        <color rgb="FF4FD1C5"/>
      </right>
      <top style="thin">
        <color rgb="FF4FD1C5"/>
      </top>
      <bottom style="thin">
        <color rgb="FF4FD1C5"/>
      </bottom>
      <diagonal/>
    </border>
    <border>
      <left style="thin">
        <color rgb="FF4A2020"/>
      </left>
      <right style="thin">
        <color rgb="FF4A2020"/>
      </right>
      <top style="thin">
        <color rgb="FF4A2020"/>
      </top>
      <bottom style="thin">
        <color rgb="FF4A2020"/>
      </bottom>
      <diagonal/>
    </border>
    <border>
      <left style="thin">
        <color rgb="FF4A2020"/>
      </left>
      <right/>
      <top style="thin">
        <color rgb="FF4A2020"/>
      </top>
      <bottom style="thin">
        <color rgb="FF4A2020"/>
      </bottom>
      <diagonal/>
    </border>
    <border>
      <left style="medium">
        <color rgb="FF4FD1C5"/>
      </left>
      <right style="thin">
        <color rgb="FF252D3D"/>
      </right>
      <top style="thin">
        <color rgb="FF252D3D"/>
      </top>
      <bottom style="thin">
        <color rgb="FF252D3D"/>
      </bottom>
      <diagonal/>
    </border>
    <border>
      <left style="thin">
        <color rgb="FF4A3010"/>
      </left>
      <right style="thin">
        <color rgb="FF4A3010"/>
      </right>
      <top style="thin">
        <color rgb="FF4A3010"/>
      </top>
      <bottom style="thin">
        <color rgb="FF4A3010"/>
      </bottom>
      <diagonal/>
    </border>
    <border>
      <left style="thin">
        <color rgb="FF2E4A6B"/>
      </left>
      <right/>
      <top style="thin">
        <color rgb="FF2E4A6B"/>
      </top>
      <bottom style="thin">
        <color rgb="FF2E4A6B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9" fillId="18" borderId="4" xfId="0" applyFont="1" applyFill="1" applyBorder="1" applyAlignment="1">
      <alignment horizontal="left" vertical="center" wrapText="1" indent="1"/>
    </xf>
    <xf numFmtId="0" fontId="7" fillId="18" borderId="4" xfId="0" applyFont="1" applyFill="1" applyBorder="1" applyAlignment="1">
      <alignment horizontal="left" vertical="center" wrapText="1" indent="1"/>
    </xf>
    <xf numFmtId="0" fontId="5" fillId="14" borderId="4" xfId="0" applyFont="1" applyFill="1" applyBorder="1" applyAlignment="1">
      <alignment horizontal="left" vertical="center" indent="1"/>
    </xf>
    <xf numFmtId="0" fontId="7" fillId="4" borderId="4" xfId="0" applyFont="1" applyFill="1" applyBorder="1" applyAlignment="1">
      <alignment horizontal="left" vertical="center" indent="1"/>
    </xf>
    <xf numFmtId="0" fontId="7" fillId="15" borderId="4" xfId="0" applyFont="1" applyFill="1" applyBorder="1" applyAlignment="1">
      <alignment horizontal="left" vertical="center" indent="1"/>
    </xf>
    <xf numFmtId="0" fontId="7" fillId="17" borderId="4" xfId="0" applyFont="1" applyFill="1" applyBorder="1" applyAlignment="1">
      <alignment horizontal="left" vertical="center" indent="1"/>
    </xf>
    <xf numFmtId="0" fontId="7" fillId="16" borderId="4" xfId="0" applyFont="1" applyFill="1" applyBorder="1" applyAlignment="1">
      <alignment horizontal="left" vertical="center" indent="1"/>
    </xf>
    <xf numFmtId="0" fontId="12" fillId="15" borderId="7" xfId="0" applyFont="1" applyFill="1" applyBorder="1" applyAlignment="1">
      <alignment horizontal="left" vertical="center" indent="1"/>
    </xf>
    <xf numFmtId="0" fontId="8" fillId="4" borderId="4" xfId="0" applyFont="1" applyFill="1" applyBorder="1" applyAlignment="1">
      <alignment horizontal="left" vertical="center" indent="1"/>
    </xf>
    <xf numFmtId="0" fontId="5" fillId="2" borderId="3" xfId="0" applyFont="1" applyFill="1" applyBorder="1" applyAlignment="1"/>
    <xf numFmtId="0" fontId="4" fillId="3" borderId="2" xfId="0" applyFont="1" applyFill="1" applyBorder="1" applyAlignment="1">
      <alignment horizontal="left" vertical="center" wrapText="1"/>
    </xf>
    <xf numFmtId="0" fontId="0" fillId="2" borderId="0" xfId="0" applyFill="1" applyBorder="1" applyAlignment="1"/>
    <xf numFmtId="0" fontId="2" fillId="2" borderId="0" xfId="0" applyFont="1" applyFill="1" applyBorder="1" applyAlignment="1">
      <alignment horizontal="left" vertical="center" indent="1"/>
    </xf>
    <xf numFmtId="0" fontId="1" fillId="2" borderId="0" xfId="0" applyFont="1" applyFill="1" applyBorder="1" applyAlignment="1">
      <alignment horizontal="left" vertical="center" indent="1"/>
    </xf>
    <xf numFmtId="0" fontId="0" fillId="0" borderId="0" xfId="0" applyAlignment="1"/>
    <xf numFmtId="0" fontId="0" fillId="2" borderId="0" xfId="0" applyFill="1" applyAlignment="1"/>
    <xf numFmtId="0" fontId="3" fillId="2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wrapText="1" indent="1"/>
    </xf>
    <xf numFmtId="0" fontId="2" fillId="4" borderId="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 wrapText="1" indent="1"/>
    </xf>
    <xf numFmtId="0" fontId="7" fillId="6" borderId="1" xfId="0" applyFont="1" applyFill="1" applyBorder="1" applyAlignment="1">
      <alignment horizontal="left" vertical="center" wrapText="1" indent="1"/>
    </xf>
    <xf numFmtId="0" fontId="7" fillId="7" borderId="1" xfId="0" applyFont="1" applyFill="1" applyBorder="1" applyAlignment="1">
      <alignment horizontal="left" vertical="center" wrapText="1" indent="1"/>
    </xf>
    <xf numFmtId="0" fontId="7" fillId="8" borderId="1" xfId="0" applyFont="1" applyFill="1" applyBorder="1" applyAlignment="1">
      <alignment horizontal="left" vertical="center" wrapText="1" indent="1"/>
    </xf>
    <xf numFmtId="0" fontId="7" fillId="9" borderId="1" xfId="0" applyFont="1" applyFill="1" applyBorder="1" applyAlignment="1">
      <alignment horizontal="left" vertical="center" wrapText="1" indent="1"/>
    </xf>
    <xf numFmtId="0" fontId="7" fillId="10" borderId="1" xfId="0" applyFont="1" applyFill="1" applyBorder="1" applyAlignment="1">
      <alignment horizontal="left" vertical="center" wrapText="1" indent="1"/>
    </xf>
    <xf numFmtId="0" fontId="7" fillId="11" borderId="1" xfId="0" applyFont="1" applyFill="1" applyBorder="1" applyAlignment="1">
      <alignment horizontal="left" vertical="center" wrapText="1" indent="1"/>
    </xf>
    <xf numFmtId="0" fontId="7" fillId="12" borderId="1" xfId="0" applyFont="1" applyFill="1" applyBorder="1" applyAlignment="1">
      <alignment horizontal="left" vertical="center" wrapText="1" indent="1"/>
    </xf>
    <xf numFmtId="0" fontId="7" fillId="13" borderId="1" xfId="0" applyFont="1" applyFill="1" applyBorder="1" applyAlignment="1">
      <alignment horizontal="left" vertical="center" wrapText="1" indent="1"/>
    </xf>
    <xf numFmtId="0" fontId="9" fillId="14" borderId="5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9" fontId="10" fillId="4" borderId="1" xfId="0" applyNumberFormat="1" applyFont="1" applyFill="1" applyBorder="1" applyAlignment="1">
      <alignment horizontal="center" vertical="center"/>
    </xf>
    <xf numFmtId="0" fontId="11" fillId="15" borderId="6" xfId="0" applyFont="1" applyFill="1" applyBorder="1" applyAlignment="1">
      <alignment horizontal="center" vertical="center"/>
    </xf>
    <xf numFmtId="0" fontId="13" fillId="16" borderId="1" xfId="0" applyFont="1" applyFill="1" applyBorder="1" applyAlignment="1">
      <alignment horizontal="center" vertical="center"/>
    </xf>
    <xf numFmtId="0" fontId="14" fillId="17" borderId="1" xfId="0" applyFont="1" applyFill="1" applyBorder="1" applyAlignment="1">
      <alignment horizontal="center" vertical="center"/>
    </xf>
    <xf numFmtId="0" fontId="15" fillId="15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5" fillId="18" borderId="1" xfId="0" applyFont="1" applyFill="1" applyBorder="1" applyAlignment="1">
      <alignment horizontal="center" vertical="center" wrapText="1"/>
    </xf>
    <xf numFmtId="0" fontId="7" fillId="18" borderId="1" xfId="0" applyFont="1" applyFill="1" applyBorder="1" applyAlignment="1">
      <alignment horizontal="left" vertical="center" wrapText="1" indent="1"/>
    </xf>
    <xf numFmtId="0" fontId="17" fillId="17" borderId="9" xfId="0" applyFont="1" applyFill="1" applyBorder="1" applyAlignment="1">
      <alignment horizontal="center" vertical="center"/>
    </xf>
    <xf numFmtId="0" fontId="18" fillId="14" borderId="5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0" fillId="4" borderId="1" xfId="0" applyFill="1" applyBorder="1" applyAlignment="1"/>
    <xf numFmtId="0" fontId="5" fillId="4" borderId="1" xfId="0" applyFont="1" applyFill="1" applyBorder="1" applyAlignment="1">
      <alignment horizontal="center" vertical="center" wrapText="1"/>
    </xf>
    <xf numFmtId="0" fontId="16" fillId="18" borderId="1" xfId="0" applyFont="1" applyFill="1" applyBorder="1" applyAlignment="1">
      <alignment horizontal="center" vertical="center"/>
    </xf>
    <xf numFmtId="0" fontId="0" fillId="18" borderId="1" xfId="0" applyFill="1" applyBorder="1" applyAlignment="1"/>
    <xf numFmtId="0" fontId="0" fillId="17" borderId="9" xfId="0" applyFill="1" applyBorder="1" applyAlignment="1"/>
    <xf numFmtId="0" fontId="3" fillId="2" borderId="1" xfId="0" applyFont="1" applyFill="1" applyBorder="1" applyAlignment="1">
      <alignment horizontal="left" vertical="center" indent="1"/>
    </xf>
    <xf numFmtId="0" fontId="20" fillId="14" borderId="1" xfId="0" applyFont="1" applyFill="1" applyBorder="1" applyAlignment="1">
      <alignment horizontal="center" vertical="center"/>
    </xf>
    <xf numFmtId="0" fontId="8" fillId="18" borderId="1" xfId="0" applyFont="1" applyFill="1" applyBorder="1" applyAlignment="1">
      <alignment horizontal="left" vertical="center" wrapText="1" indent="1"/>
    </xf>
    <xf numFmtId="0" fontId="0" fillId="3" borderId="2" xfId="0" applyFill="1" applyBorder="1" applyAlignment="1"/>
    <xf numFmtId="0" fontId="8" fillId="4" borderId="1" xfId="0" applyFont="1" applyFill="1" applyBorder="1" applyAlignment="1">
      <alignment horizontal="left" vertical="center" wrapText="1" indent="1"/>
    </xf>
    <xf numFmtId="0" fontId="9" fillId="14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left" vertical="center" wrapText="1" indent="1"/>
    </xf>
    <xf numFmtId="0" fontId="5" fillId="14" borderId="1" xfId="0" applyFont="1" applyFill="1" applyBorder="1" applyAlignment="1">
      <alignment horizontal="left" vertical="center" wrapText="1" indent="1"/>
    </xf>
    <xf numFmtId="0" fontId="5" fillId="14" borderId="1" xfId="0" applyFont="1" applyFill="1" applyBorder="1" applyAlignment="1">
      <alignment horizontal="left" vertical="center" indent="1"/>
    </xf>
    <xf numFmtId="0" fontId="7" fillId="3" borderId="2" xfId="0" applyFont="1" applyFill="1" applyBorder="1" applyAlignment="1">
      <alignment horizontal="center" vertical="center"/>
    </xf>
    <xf numFmtId="164" fontId="20" fillId="14" borderId="5" xfId="0" applyNumberFormat="1" applyFont="1" applyFill="1" applyBorder="1" applyAlignment="1">
      <alignment horizontal="center" vertical="center"/>
    </xf>
    <xf numFmtId="0" fontId="2" fillId="14" borderId="5" xfId="0" applyFont="1" applyFill="1" applyBorder="1" applyAlignment="1">
      <alignment horizontal="left" vertical="center" indent="1"/>
    </xf>
    <xf numFmtId="0" fontId="5" fillId="14" borderId="1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center" wrapText="1" indent="1"/>
    </xf>
    <xf numFmtId="0" fontId="19" fillId="4" borderId="4" xfId="0" applyFont="1" applyFill="1" applyBorder="1" applyAlignment="1">
      <alignment horizontal="left" vertical="center" wrapText="1" indent="1"/>
    </xf>
    <xf numFmtId="0" fontId="7" fillId="14" borderId="4" xfId="0" applyFont="1" applyFill="1" applyBorder="1" applyAlignment="1">
      <alignment horizontal="left" vertical="center" wrapText="1" indent="1"/>
    </xf>
    <xf numFmtId="0" fontId="0" fillId="3" borderId="10" xfId="0" applyFill="1" applyBorder="1" applyAlignment="1"/>
  </cellXfs>
  <cellStyles count="1">
    <cellStyle name="Standard" xfId="0" builtinId="0"/>
  </cellStyles>
  <dxfs count="36">
    <dxf>
      <font>
        <b/>
        <sz val="8"/>
        <color rgb="FF68D391"/>
        <name val="Arial"/>
        <charset val="1"/>
      </font>
      <fill>
        <patternFill>
          <bgColor rgb="FF0F2018"/>
        </patternFill>
      </fill>
    </dxf>
    <dxf>
      <font>
        <b/>
        <sz val="8"/>
        <color rgb="FF4FD1C5"/>
        <name val="Arial"/>
        <charset val="1"/>
      </font>
      <fill>
        <patternFill>
          <bgColor rgb="FF0A1F1F"/>
        </patternFill>
      </fill>
    </dxf>
    <dxf>
      <font>
        <b/>
        <sz val="8"/>
        <color rgb="FFF6AD55"/>
        <name val="Arial"/>
        <charset val="1"/>
      </font>
      <fill>
        <patternFill>
          <bgColor rgb="FF2A1F0A"/>
        </patternFill>
      </fill>
    </dxf>
    <dxf>
      <font>
        <b/>
        <sz val="8"/>
        <color rgb="FFFC8181"/>
        <name val="Arial"/>
        <charset val="1"/>
      </font>
      <fill>
        <patternFill>
          <bgColor rgb="FF2A1515"/>
        </patternFill>
      </fill>
    </dxf>
    <dxf>
      <font>
        <b/>
        <sz val="8"/>
        <color rgb="FF68D391"/>
        <name val="Arial"/>
        <charset val="1"/>
      </font>
      <fill>
        <patternFill>
          <bgColor rgb="FF0F2018"/>
        </patternFill>
      </fill>
    </dxf>
    <dxf>
      <font>
        <b/>
        <sz val="8"/>
        <color rgb="FF4FD1C5"/>
        <name val="Arial"/>
        <charset val="1"/>
      </font>
      <fill>
        <patternFill>
          <bgColor rgb="FF0A1F1F"/>
        </patternFill>
      </fill>
    </dxf>
    <dxf>
      <font>
        <b/>
        <sz val="8"/>
        <color rgb="FFF6AD55"/>
        <name val="Arial"/>
        <charset val="1"/>
      </font>
      <fill>
        <patternFill>
          <bgColor rgb="FF2A1F0A"/>
        </patternFill>
      </fill>
    </dxf>
    <dxf>
      <font>
        <b/>
        <sz val="8"/>
        <color rgb="FFFC8181"/>
        <name val="Arial"/>
        <charset val="1"/>
      </font>
      <fill>
        <patternFill>
          <bgColor rgb="FF2A1515"/>
        </patternFill>
      </fill>
    </dxf>
    <dxf>
      <font>
        <b/>
        <sz val="8"/>
        <color rgb="FF68D391"/>
        <name val="Arial"/>
        <charset val="1"/>
      </font>
      <fill>
        <patternFill>
          <bgColor rgb="FF0F2018"/>
        </patternFill>
      </fill>
    </dxf>
    <dxf>
      <font>
        <b/>
        <sz val="8"/>
        <color rgb="FF4FD1C5"/>
        <name val="Arial"/>
        <charset val="1"/>
      </font>
      <fill>
        <patternFill>
          <bgColor rgb="FF0A1F1F"/>
        </patternFill>
      </fill>
    </dxf>
    <dxf>
      <font>
        <b/>
        <sz val="8"/>
        <color rgb="FFF6AD55"/>
        <name val="Arial"/>
        <charset val="1"/>
      </font>
      <fill>
        <patternFill>
          <bgColor rgb="FF2A1F0A"/>
        </patternFill>
      </fill>
    </dxf>
    <dxf>
      <font>
        <b/>
        <sz val="8"/>
        <color rgb="FFFC8181"/>
        <name val="Arial"/>
        <charset val="1"/>
      </font>
      <fill>
        <patternFill>
          <bgColor rgb="FF2A1515"/>
        </patternFill>
      </fill>
    </dxf>
    <dxf>
      <font>
        <b/>
        <sz val="8"/>
        <color rgb="FF4FD1C5"/>
        <name val="Arial"/>
        <charset val="1"/>
      </font>
      <fill>
        <patternFill>
          <bgColor rgb="FF0A1F1F"/>
        </patternFill>
      </fill>
    </dxf>
    <dxf>
      <font>
        <b/>
        <sz val="8"/>
        <color rgb="FFF6AD55"/>
        <name val="Arial"/>
        <charset val="1"/>
      </font>
      <fill>
        <patternFill>
          <bgColor rgb="FF2A1F0A"/>
        </patternFill>
      </fill>
    </dxf>
    <dxf>
      <font>
        <b/>
        <sz val="8"/>
        <color rgb="FFFC8181"/>
        <name val="Arial"/>
        <charset val="1"/>
      </font>
      <fill>
        <patternFill>
          <bgColor rgb="FF2A1515"/>
        </patternFill>
      </fill>
    </dxf>
    <dxf>
      <font>
        <b/>
        <sz val="8"/>
        <color rgb="FF68D391"/>
        <name val="Arial"/>
        <charset val="1"/>
      </font>
      <fill>
        <patternFill>
          <bgColor rgb="FF0F2018"/>
        </patternFill>
      </fill>
    </dxf>
    <dxf>
      <font>
        <b/>
        <sz val="8"/>
        <color rgb="FF4FD1C5"/>
        <name val="Arial"/>
        <charset val="1"/>
      </font>
      <fill>
        <patternFill>
          <bgColor rgb="FF0A1F1F"/>
        </patternFill>
      </fill>
    </dxf>
    <dxf>
      <font>
        <b/>
        <sz val="8"/>
        <color rgb="FFF6AD55"/>
        <name val="Arial"/>
        <charset val="1"/>
      </font>
      <fill>
        <patternFill>
          <bgColor rgb="FF2A1F0A"/>
        </patternFill>
      </fill>
    </dxf>
    <dxf>
      <font>
        <b/>
        <sz val="8"/>
        <color rgb="FFFC8181"/>
        <name val="Arial"/>
        <charset val="1"/>
      </font>
      <fill>
        <patternFill>
          <bgColor rgb="FF2A1515"/>
        </patternFill>
      </fill>
    </dxf>
    <dxf>
      <font>
        <b/>
        <sz val="8"/>
        <color rgb="FF68D391"/>
        <name val="Arial"/>
        <charset val="1"/>
      </font>
      <fill>
        <patternFill>
          <bgColor rgb="FF0F2018"/>
        </patternFill>
      </fill>
    </dxf>
    <dxf>
      <font>
        <b/>
        <sz val="8"/>
        <color rgb="FF68D391"/>
        <name val="Arial"/>
        <charset val="1"/>
      </font>
      <fill>
        <patternFill>
          <bgColor rgb="FF0F2018"/>
        </patternFill>
      </fill>
    </dxf>
    <dxf>
      <font>
        <b/>
        <sz val="8"/>
        <color rgb="FF4FD1C5"/>
        <name val="Arial"/>
        <charset val="1"/>
      </font>
      <fill>
        <patternFill>
          <bgColor rgb="FF0A1F1F"/>
        </patternFill>
      </fill>
    </dxf>
    <dxf>
      <font>
        <b/>
        <sz val="8"/>
        <color rgb="FFF6AD55"/>
        <name val="Arial"/>
        <charset val="1"/>
      </font>
      <fill>
        <patternFill>
          <bgColor rgb="FF2A1F0A"/>
        </patternFill>
      </fill>
    </dxf>
    <dxf>
      <font>
        <b/>
        <sz val="8"/>
        <color rgb="FFFC8181"/>
        <name val="Arial"/>
        <charset val="1"/>
      </font>
      <fill>
        <patternFill>
          <bgColor rgb="FF2A1515"/>
        </patternFill>
      </fill>
    </dxf>
    <dxf>
      <font>
        <b/>
        <sz val="8"/>
        <color rgb="FF4FD1C5"/>
        <name val="Arial"/>
        <charset val="1"/>
      </font>
      <fill>
        <patternFill>
          <bgColor rgb="FF0A1F1F"/>
        </patternFill>
      </fill>
    </dxf>
    <dxf>
      <font>
        <b/>
        <sz val="8"/>
        <color rgb="FFF6AD55"/>
        <name val="Arial"/>
        <charset val="1"/>
      </font>
      <fill>
        <patternFill>
          <bgColor rgb="FF2A1F0A"/>
        </patternFill>
      </fill>
    </dxf>
    <dxf>
      <font>
        <b/>
        <sz val="8"/>
        <color rgb="FFFC8181"/>
        <name val="Arial"/>
        <charset val="1"/>
      </font>
      <fill>
        <patternFill>
          <bgColor rgb="FF2A1515"/>
        </patternFill>
      </fill>
    </dxf>
    <dxf>
      <font>
        <b/>
        <sz val="8"/>
        <color rgb="FF68D391"/>
        <name val="Arial"/>
        <charset val="1"/>
      </font>
      <fill>
        <patternFill>
          <bgColor rgb="FF0F2018"/>
        </patternFill>
      </fill>
    </dxf>
    <dxf>
      <font>
        <b/>
        <sz val="8"/>
        <color rgb="FFFC8181"/>
        <name val="Arial"/>
        <charset val="1"/>
      </font>
      <fill>
        <patternFill>
          <bgColor rgb="FF2A1515"/>
        </patternFill>
      </fill>
    </dxf>
    <dxf>
      <font>
        <b/>
        <sz val="8"/>
        <color rgb="FFF6AD55"/>
        <name val="Arial"/>
        <charset val="1"/>
      </font>
      <fill>
        <patternFill>
          <bgColor rgb="FF2A1F0A"/>
        </patternFill>
      </fill>
    </dxf>
    <dxf>
      <font>
        <b/>
        <sz val="8"/>
        <color rgb="FF68D391"/>
        <name val="Arial"/>
        <charset val="1"/>
      </font>
      <fill>
        <patternFill>
          <bgColor rgb="FF0F2018"/>
        </patternFill>
      </fill>
    </dxf>
    <dxf>
      <font>
        <b/>
        <sz val="8"/>
        <color rgb="FF4FD1C5"/>
        <name val="Arial"/>
        <charset val="1"/>
      </font>
      <fill>
        <patternFill>
          <bgColor rgb="FF0A1F1F"/>
        </patternFill>
      </fill>
    </dxf>
    <dxf>
      <font>
        <b/>
        <sz val="8"/>
        <color rgb="FF68D391"/>
        <name val="Arial"/>
        <charset val="1"/>
      </font>
      <fill>
        <patternFill>
          <bgColor rgb="FF0F2018"/>
        </patternFill>
      </fill>
    </dxf>
    <dxf>
      <font>
        <b/>
        <sz val="8"/>
        <color rgb="FF4FD1C5"/>
        <name val="Arial"/>
        <charset val="1"/>
      </font>
      <fill>
        <patternFill>
          <bgColor rgb="FF0A1F1F"/>
        </patternFill>
      </fill>
    </dxf>
    <dxf>
      <font>
        <b/>
        <sz val="8"/>
        <color rgb="FFF6AD55"/>
        <name val="Arial"/>
        <charset val="1"/>
      </font>
      <fill>
        <patternFill>
          <bgColor rgb="FF2A1F0A"/>
        </patternFill>
      </fill>
    </dxf>
    <dxf>
      <font>
        <b/>
        <sz val="8"/>
        <color rgb="FFFC8181"/>
        <name val="Arial"/>
        <charset val="1"/>
      </font>
      <fill>
        <patternFill>
          <bgColor rgb="FF2A1515"/>
        </patternFill>
      </fill>
    </dxf>
  </dxfs>
  <tableStyles count="0" defaultTableStyle="TableStyleMedium2" defaultPivotStyle="PivotStyleLight16"/>
  <colors>
    <indexedColors>
      <rgbColor rgb="FF000000"/>
      <rgbColor rgb="FFE8EDF5"/>
      <rgbColor rgb="FFFF0000"/>
      <rgbColor rgb="FF00FF00"/>
      <rgbColor rgb="FF111822"/>
      <rgbColor rgb="FFFFFF00"/>
      <rgbColor rgb="FFFF00FF"/>
      <rgbColor rgb="FF00FFFF"/>
      <rgbColor rgb="FF2A1515"/>
      <rgbColor rgb="FF0A1F1F"/>
      <rgbColor rgb="FF0A0F20"/>
      <rgbColor rgb="FF808000"/>
      <rgbColor rgb="FF1A0F1A"/>
      <rgbColor rgb="FF0D1117"/>
      <rgbColor rgb="FFC0C0C0"/>
      <rgbColor rgb="FF888888"/>
      <rgbColor rgb="FF9999FF"/>
      <rgbColor rgb="FF1A1005"/>
      <rgbColor rgb="FFFFFFCC"/>
      <rgbColor rgb="FFCCFFFF"/>
      <rgbColor rgb="FF4A2020"/>
      <rgbColor rgb="FFFC8181"/>
      <rgbColor rgb="FF0F1A10"/>
      <rgbColor rgb="FFCCCCFF"/>
      <rgbColor rgb="FF0A1520"/>
      <rgbColor rgb="FFFF00FF"/>
      <rgbColor rgb="FFFFFF00"/>
      <rgbColor rgb="FF00FFFF"/>
      <rgbColor rgb="FF161B27"/>
      <rgbColor rgb="FF2A1F0A"/>
      <rgbColor rgb="FF1A0A0A"/>
      <rgbColor rgb="FF101520"/>
      <rgbColor rgb="FF00CCFF"/>
      <rgbColor rgb="FFCCFFFF"/>
      <rgbColor rgb="FFCCFFCC"/>
      <rgbColor rgb="FFFFFF99"/>
      <rgbColor rgb="FF68D391"/>
      <rgbColor rgb="FFFF99CC"/>
      <rgbColor rgb="FFCC99FF"/>
      <rgbColor rgb="FFFFCC99"/>
      <rgbColor rgb="FF3366FF"/>
      <rgbColor rgb="FF4FD1C5"/>
      <rgbColor rgb="FF99CC00"/>
      <rgbColor rgb="FFFFCC00"/>
      <rgbColor rgb="FFF6AD55"/>
      <rgbColor rgb="FFFF6600"/>
      <rgbColor rgb="FF6B7A99"/>
      <rgbColor rgb="FF969696"/>
      <rgbColor rgb="FF1A3D3B"/>
      <rgbColor rgb="FF339966"/>
      <rgbColor rgb="FF0F2018"/>
      <rgbColor rgb="FF4A3010"/>
      <rgbColor rgb="FF1A1510"/>
      <rgbColor rgb="FF0F1922"/>
      <rgbColor rgb="FF2E4A6B"/>
      <rgbColor rgb="FF252D3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4FD1C5"/>
  </sheetPr>
  <dimension ref="A1:E109"/>
  <sheetViews>
    <sheetView showGridLines="0" zoomScaleNormal="100" workbookViewId="0">
      <selection activeCell="A74" sqref="A74"/>
    </sheetView>
  </sheetViews>
  <sheetFormatPr baseColWidth="10" defaultColWidth="8.6640625" defaultRowHeight="14.4" x14ac:dyDescent="0.3"/>
  <cols>
    <col min="1" max="1" width="9" style="15" customWidth="1"/>
    <col min="2" max="2" width="53.88671875" style="15" customWidth="1"/>
    <col min="3" max="3" width="22.5546875" style="15" customWidth="1"/>
    <col min="4" max="4" width="32.44140625" style="15" customWidth="1"/>
    <col min="5" max="5" width="96.33203125" style="15" customWidth="1"/>
  </cols>
  <sheetData>
    <row r="1" spans="1:5" ht="9.75" customHeight="1" x14ac:dyDescent="0.3">
      <c r="A1" s="16"/>
      <c r="B1" s="16"/>
      <c r="C1" s="16"/>
      <c r="D1" s="16"/>
      <c r="E1" s="16"/>
    </row>
    <row r="2" spans="1:5" ht="33.75" customHeight="1" x14ac:dyDescent="0.3">
      <c r="A2" s="14" t="s">
        <v>0</v>
      </c>
      <c r="B2" s="14"/>
      <c r="C2" s="14"/>
      <c r="D2" s="14"/>
      <c r="E2" s="14"/>
    </row>
    <row r="3" spans="1:5" ht="18" customHeight="1" x14ac:dyDescent="0.3">
      <c r="A3" s="13" t="s">
        <v>1</v>
      </c>
      <c r="B3" s="13"/>
      <c r="C3" s="13"/>
      <c r="D3" s="13"/>
      <c r="E3" s="13"/>
    </row>
    <row r="4" spans="1:5" ht="6" customHeight="1" x14ac:dyDescent="0.3">
      <c r="A4" s="12"/>
      <c r="B4" s="12"/>
      <c r="C4" s="12"/>
      <c r="D4" s="12"/>
      <c r="E4" s="12"/>
    </row>
    <row r="5" spans="1:5" ht="21.75" customHeight="1" x14ac:dyDescent="0.3">
      <c r="A5" s="17" t="s">
        <v>2</v>
      </c>
      <c r="B5" s="11"/>
      <c r="C5" s="11"/>
      <c r="D5" s="19" t="s">
        <v>3</v>
      </c>
      <c r="E5" s="18"/>
    </row>
    <row r="6" spans="1:5" ht="21.75" customHeight="1" x14ac:dyDescent="0.3">
      <c r="A6" s="17" t="s">
        <v>4</v>
      </c>
      <c r="B6" s="11"/>
      <c r="C6" s="11"/>
      <c r="D6" s="19" t="s">
        <v>5</v>
      </c>
      <c r="E6" s="18"/>
    </row>
    <row r="7" spans="1:5" ht="6" customHeight="1" x14ac:dyDescent="0.3">
      <c r="A7" s="12"/>
      <c r="B7" s="12"/>
      <c r="C7" s="12"/>
      <c r="D7" s="12"/>
      <c r="E7" s="12"/>
    </row>
    <row r="8" spans="1:5" ht="19.5" customHeight="1" x14ac:dyDescent="0.3">
      <c r="A8" s="20" t="s">
        <v>6</v>
      </c>
      <c r="B8" s="20" t="s">
        <v>7</v>
      </c>
      <c r="C8" s="20" t="s">
        <v>8</v>
      </c>
      <c r="D8" s="20" t="s">
        <v>9</v>
      </c>
      <c r="E8" s="20" t="s">
        <v>10</v>
      </c>
    </row>
    <row r="9" spans="1:5" ht="21.75" customHeight="1" x14ac:dyDescent="0.3">
      <c r="A9" s="10" t="s">
        <v>11</v>
      </c>
      <c r="B9" s="10"/>
      <c r="C9" s="10"/>
      <c r="D9" s="10"/>
      <c r="E9" s="10"/>
    </row>
    <row r="10" spans="1:5" ht="21.75" customHeight="1" x14ac:dyDescent="0.3">
      <c r="A10" s="21" t="s">
        <v>12</v>
      </c>
      <c r="B10" s="22" t="s">
        <v>13</v>
      </c>
      <c r="C10" s="23"/>
      <c r="D10" s="23"/>
      <c r="E10" s="23"/>
    </row>
    <row r="11" spans="1:5" ht="21.75" customHeight="1" x14ac:dyDescent="0.3">
      <c r="A11" s="21" t="s">
        <v>12</v>
      </c>
      <c r="B11" s="22" t="s">
        <v>14</v>
      </c>
      <c r="C11" s="23"/>
      <c r="D11" s="23"/>
      <c r="E11" s="23"/>
    </row>
    <row r="12" spans="1:5" ht="21.75" customHeight="1" x14ac:dyDescent="0.3">
      <c r="A12" s="21" t="s">
        <v>12</v>
      </c>
      <c r="B12" s="22" t="s">
        <v>15</v>
      </c>
      <c r="C12" s="23"/>
      <c r="D12" s="23"/>
      <c r="E12" s="23"/>
    </row>
    <row r="13" spans="1:5" ht="21.75" customHeight="1" x14ac:dyDescent="0.3">
      <c r="A13" s="21" t="s">
        <v>12</v>
      </c>
      <c r="B13" s="22" t="s">
        <v>16</v>
      </c>
      <c r="C13" s="23"/>
      <c r="D13" s="23"/>
      <c r="E13" s="23"/>
    </row>
    <row r="14" spans="1:5" ht="21.75" customHeight="1" x14ac:dyDescent="0.3">
      <c r="A14" s="21" t="s">
        <v>17</v>
      </c>
      <c r="B14" s="22" t="s">
        <v>18</v>
      </c>
      <c r="C14" s="23"/>
      <c r="D14" s="23"/>
      <c r="E14" s="23"/>
    </row>
    <row r="15" spans="1:5" ht="21.75" customHeight="1" x14ac:dyDescent="0.3">
      <c r="A15" s="21" t="s">
        <v>17</v>
      </c>
      <c r="B15" s="22" t="s">
        <v>19</v>
      </c>
      <c r="C15" s="23"/>
      <c r="D15" s="23"/>
      <c r="E15" s="23"/>
    </row>
    <row r="16" spans="1:5" ht="21.75" customHeight="1" x14ac:dyDescent="0.3">
      <c r="A16" s="21" t="s">
        <v>17</v>
      </c>
      <c r="B16" s="22" t="s">
        <v>20</v>
      </c>
      <c r="C16" s="23"/>
      <c r="D16" s="23"/>
      <c r="E16" s="23"/>
    </row>
    <row r="17" spans="1:5" ht="4.5" customHeight="1" x14ac:dyDescent="0.3">
      <c r="A17" s="12"/>
      <c r="B17" s="12"/>
      <c r="C17" s="12"/>
      <c r="D17" s="12"/>
      <c r="E17" s="12"/>
    </row>
    <row r="18" spans="1:5" ht="21.75" customHeight="1" x14ac:dyDescent="0.3">
      <c r="A18" s="10" t="s">
        <v>21</v>
      </c>
      <c r="B18" s="10"/>
      <c r="C18" s="10"/>
      <c r="D18" s="10"/>
      <c r="E18" s="10"/>
    </row>
    <row r="19" spans="1:5" ht="21.75" customHeight="1" x14ac:dyDescent="0.3">
      <c r="A19" s="21" t="s">
        <v>12</v>
      </c>
      <c r="B19" s="25" t="s">
        <v>22</v>
      </c>
      <c r="C19" s="23"/>
      <c r="D19" s="23"/>
      <c r="E19" s="23"/>
    </row>
    <row r="20" spans="1:5" ht="21.75" customHeight="1" x14ac:dyDescent="0.3">
      <c r="A20" s="21" t="s">
        <v>12</v>
      </c>
      <c r="B20" s="25" t="s">
        <v>23</v>
      </c>
      <c r="C20" s="23"/>
      <c r="D20" s="23"/>
      <c r="E20" s="23"/>
    </row>
    <row r="21" spans="1:5" ht="21.75" customHeight="1" x14ac:dyDescent="0.3">
      <c r="A21" s="21" t="s">
        <v>12</v>
      </c>
      <c r="B21" s="25" t="s">
        <v>24</v>
      </c>
      <c r="C21" s="23"/>
      <c r="D21" s="23"/>
      <c r="E21" s="23"/>
    </row>
    <row r="22" spans="1:5" ht="21.75" customHeight="1" x14ac:dyDescent="0.3">
      <c r="A22" s="21" t="s">
        <v>17</v>
      </c>
      <c r="B22" s="25" t="s">
        <v>25</v>
      </c>
      <c r="C22" s="23"/>
      <c r="D22" s="23"/>
      <c r="E22" s="23"/>
    </row>
    <row r="23" spans="1:5" ht="21.75" customHeight="1" x14ac:dyDescent="0.3">
      <c r="A23" s="21" t="s">
        <v>17</v>
      </c>
      <c r="B23" s="25" t="s">
        <v>26</v>
      </c>
      <c r="C23" s="23"/>
      <c r="D23" s="23"/>
      <c r="E23" s="23"/>
    </row>
    <row r="24" spans="1:5" ht="21.75" customHeight="1" x14ac:dyDescent="0.3">
      <c r="A24" s="21" t="s">
        <v>17</v>
      </c>
      <c r="B24" s="25" t="s">
        <v>27</v>
      </c>
      <c r="C24" s="23"/>
      <c r="D24" s="23"/>
      <c r="E24" s="23"/>
    </row>
    <row r="25" spans="1:5" ht="21.75" customHeight="1" x14ac:dyDescent="0.3">
      <c r="A25" s="21" t="s">
        <v>28</v>
      </c>
      <c r="B25" s="25" t="s">
        <v>29</v>
      </c>
      <c r="C25" s="23"/>
      <c r="D25" s="23"/>
      <c r="E25" s="23"/>
    </row>
    <row r="26" spans="1:5" ht="4.5" customHeight="1" x14ac:dyDescent="0.3">
      <c r="A26" s="12"/>
      <c r="B26" s="12"/>
      <c r="C26" s="12"/>
      <c r="D26" s="12"/>
      <c r="E26" s="12"/>
    </row>
    <row r="27" spans="1:5" ht="21.75" customHeight="1" x14ac:dyDescent="0.3">
      <c r="A27" s="10" t="s">
        <v>30</v>
      </c>
      <c r="B27" s="10"/>
      <c r="C27" s="10"/>
      <c r="D27" s="10"/>
      <c r="E27" s="10"/>
    </row>
    <row r="28" spans="1:5" ht="21.75" customHeight="1" x14ac:dyDescent="0.3">
      <c r="A28" s="21" t="s">
        <v>12</v>
      </c>
      <c r="B28" s="26" t="s">
        <v>31</v>
      </c>
      <c r="C28" s="23"/>
      <c r="D28" s="23"/>
      <c r="E28" s="23"/>
    </row>
    <row r="29" spans="1:5" ht="21.75" customHeight="1" x14ac:dyDescent="0.3">
      <c r="A29" s="21" t="s">
        <v>12</v>
      </c>
      <c r="B29" s="26" t="s">
        <v>32</v>
      </c>
      <c r="C29" s="23"/>
      <c r="D29" s="23"/>
      <c r="E29" s="23"/>
    </row>
    <row r="30" spans="1:5" ht="21.75" customHeight="1" x14ac:dyDescent="0.3">
      <c r="A30" s="21" t="s">
        <v>17</v>
      </c>
      <c r="B30" s="26" t="s">
        <v>33</v>
      </c>
      <c r="C30" s="23"/>
      <c r="D30" s="23"/>
      <c r="E30" s="23"/>
    </row>
    <row r="31" spans="1:5" ht="21.75" customHeight="1" x14ac:dyDescent="0.3">
      <c r="A31" s="21" t="s">
        <v>17</v>
      </c>
      <c r="B31" s="26" t="s">
        <v>34</v>
      </c>
      <c r="C31" s="23"/>
      <c r="D31" s="23"/>
      <c r="E31" s="23"/>
    </row>
    <row r="32" spans="1:5" ht="21.75" customHeight="1" x14ac:dyDescent="0.3">
      <c r="A32" s="21" t="s">
        <v>17</v>
      </c>
      <c r="B32" s="26" t="s">
        <v>35</v>
      </c>
      <c r="C32" s="23"/>
      <c r="D32" s="23"/>
      <c r="E32" s="23"/>
    </row>
    <row r="33" spans="1:5" ht="21.75" customHeight="1" x14ac:dyDescent="0.3">
      <c r="A33" s="21" t="s">
        <v>28</v>
      </c>
      <c r="B33" s="26" t="s">
        <v>36</v>
      </c>
      <c r="C33" s="23"/>
      <c r="D33" s="23"/>
      <c r="E33" s="23"/>
    </row>
    <row r="34" spans="1:5" ht="4.5" customHeight="1" x14ac:dyDescent="0.3">
      <c r="A34" s="12"/>
      <c r="B34" s="12"/>
      <c r="C34" s="12"/>
      <c r="D34" s="12"/>
      <c r="E34" s="12"/>
    </row>
    <row r="35" spans="1:5" ht="21.75" customHeight="1" x14ac:dyDescent="0.3">
      <c r="A35" s="10" t="s">
        <v>37</v>
      </c>
      <c r="B35" s="10"/>
      <c r="C35" s="10"/>
      <c r="D35" s="10"/>
      <c r="E35" s="10"/>
    </row>
    <row r="36" spans="1:5" ht="21.75" customHeight="1" x14ac:dyDescent="0.3">
      <c r="A36" s="21" t="s">
        <v>12</v>
      </c>
      <c r="B36" s="27" t="s">
        <v>38</v>
      </c>
      <c r="C36" s="23"/>
      <c r="D36" s="23"/>
      <c r="E36" s="23"/>
    </row>
    <row r="37" spans="1:5" ht="21.75" customHeight="1" x14ac:dyDescent="0.3">
      <c r="A37" s="21" t="s">
        <v>12</v>
      </c>
      <c r="B37" s="27" t="s">
        <v>39</v>
      </c>
      <c r="C37" s="23"/>
      <c r="D37" s="23"/>
      <c r="E37" s="23"/>
    </row>
    <row r="38" spans="1:5" ht="21.75" customHeight="1" x14ac:dyDescent="0.3">
      <c r="A38" s="21" t="s">
        <v>17</v>
      </c>
      <c r="B38" s="27" t="s">
        <v>40</v>
      </c>
      <c r="C38" s="23"/>
      <c r="D38" s="23"/>
      <c r="E38" s="23"/>
    </row>
    <row r="39" spans="1:5" ht="21.75" customHeight="1" x14ac:dyDescent="0.3">
      <c r="A39" s="21" t="s">
        <v>17</v>
      </c>
      <c r="B39" s="27" t="s">
        <v>41</v>
      </c>
      <c r="C39" s="23"/>
      <c r="D39" s="23"/>
      <c r="E39" s="23"/>
    </row>
    <row r="40" spans="1:5" ht="21.75" customHeight="1" x14ac:dyDescent="0.3">
      <c r="A40" s="21" t="s">
        <v>17</v>
      </c>
      <c r="B40" s="27" t="s">
        <v>42</v>
      </c>
      <c r="C40" s="23"/>
      <c r="D40" s="23"/>
      <c r="E40" s="23"/>
    </row>
    <row r="41" spans="1:5" ht="21.75" customHeight="1" x14ac:dyDescent="0.3">
      <c r="A41" s="21" t="s">
        <v>28</v>
      </c>
      <c r="B41" s="27" t="s">
        <v>43</v>
      </c>
      <c r="C41" s="23"/>
      <c r="D41" s="23"/>
      <c r="E41" s="23"/>
    </row>
    <row r="42" spans="1:5" ht="4.5" customHeight="1" x14ac:dyDescent="0.3">
      <c r="A42" s="12"/>
      <c r="B42" s="12"/>
      <c r="C42" s="12"/>
      <c r="D42" s="12"/>
      <c r="E42" s="12"/>
    </row>
    <row r="43" spans="1:5" ht="21.75" customHeight="1" x14ac:dyDescent="0.3">
      <c r="A43" s="10" t="s">
        <v>44</v>
      </c>
      <c r="B43" s="10"/>
      <c r="C43" s="10"/>
      <c r="D43" s="10"/>
      <c r="E43" s="10"/>
    </row>
    <row r="44" spans="1:5" ht="21.75" customHeight="1" x14ac:dyDescent="0.3">
      <c r="A44" s="21" t="s">
        <v>12</v>
      </c>
      <c r="B44" s="28" t="s">
        <v>45</v>
      </c>
      <c r="C44" s="23"/>
      <c r="D44" s="23"/>
      <c r="E44" s="23"/>
    </row>
    <row r="45" spans="1:5" ht="21.75" customHeight="1" x14ac:dyDescent="0.3">
      <c r="A45" s="21" t="s">
        <v>12</v>
      </c>
      <c r="B45" s="28" t="s">
        <v>46</v>
      </c>
      <c r="C45" s="23"/>
      <c r="D45" s="23"/>
      <c r="E45" s="23"/>
    </row>
    <row r="46" spans="1:5" ht="21.75" customHeight="1" x14ac:dyDescent="0.3">
      <c r="A46" s="21" t="s">
        <v>17</v>
      </c>
      <c r="B46" s="28" t="s">
        <v>47</v>
      </c>
      <c r="C46" s="23"/>
      <c r="D46" s="23"/>
      <c r="E46" s="23"/>
    </row>
    <row r="47" spans="1:5" ht="21.75" customHeight="1" x14ac:dyDescent="0.3">
      <c r="A47" s="21" t="s">
        <v>17</v>
      </c>
      <c r="B47" s="28" t="s">
        <v>48</v>
      </c>
      <c r="C47" s="23"/>
      <c r="D47" s="23"/>
      <c r="E47" s="23"/>
    </row>
    <row r="48" spans="1:5" ht="21.75" customHeight="1" x14ac:dyDescent="0.3">
      <c r="A48" s="21" t="s">
        <v>28</v>
      </c>
      <c r="B48" s="28" t="s">
        <v>49</v>
      </c>
      <c r="C48" s="23"/>
      <c r="D48" s="23"/>
      <c r="E48" s="23"/>
    </row>
    <row r="49" spans="1:5" ht="4.5" customHeight="1" x14ac:dyDescent="0.3">
      <c r="A49" s="12"/>
      <c r="B49" s="12"/>
      <c r="C49" s="12"/>
      <c r="D49" s="12"/>
      <c r="E49" s="12"/>
    </row>
    <row r="50" spans="1:5" ht="21.75" customHeight="1" x14ac:dyDescent="0.3">
      <c r="A50" s="10" t="s">
        <v>50</v>
      </c>
      <c r="B50" s="10"/>
      <c r="C50" s="10"/>
      <c r="D50" s="10"/>
      <c r="E50" s="10"/>
    </row>
    <row r="51" spans="1:5" ht="21.75" customHeight="1" x14ac:dyDescent="0.3">
      <c r="A51" s="21" t="s">
        <v>12</v>
      </c>
      <c r="B51" s="29" t="s">
        <v>51</v>
      </c>
      <c r="C51" s="23"/>
      <c r="D51" s="23"/>
      <c r="E51" s="23"/>
    </row>
    <row r="52" spans="1:5" ht="21.75" customHeight="1" x14ac:dyDescent="0.3">
      <c r="A52" s="21" t="s">
        <v>17</v>
      </c>
      <c r="B52" s="29" t="s">
        <v>52</v>
      </c>
      <c r="C52" s="23"/>
      <c r="D52" s="23"/>
      <c r="E52" s="23"/>
    </row>
    <row r="53" spans="1:5" ht="21.75" customHeight="1" x14ac:dyDescent="0.3">
      <c r="A53" s="21" t="s">
        <v>28</v>
      </c>
      <c r="B53" s="29" t="s">
        <v>53</v>
      </c>
      <c r="C53" s="23"/>
      <c r="D53" s="23"/>
      <c r="E53" s="23"/>
    </row>
    <row r="54" spans="1:5" ht="4.5" customHeight="1" x14ac:dyDescent="0.3">
      <c r="A54" s="12"/>
      <c r="B54" s="12"/>
      <c r="C54" s="12"/>
      <c r="D54" s="12"/>
      <c r="E54" s="12"/>
    </row>
    <row r="55" spans="1:5" ht="21.75" customHeight="1" x14ac:dyDescent="0.3">
      <c r="A55" s="10" t="s">
        <v>54</v>
      </c>
      <c r="B55" s="10"/>
      <c r="C55" s="10"/>
      <c r="D55" s="10"/>
      <c r="E55" s="10"/>
    </row>
    <row r="56" spans="1:5" ht="21.75" customHeight="1" x14ac:dyDescent="0.3">
      <c r="A56" s="21" t="s">
        <v>12</v>
      </c>
      <c r="B56" s="30" t="s">
        <v>55</v>
      </c>
      <c r="C56" s="23"/>
      <c r="D56" s="23"/>
      <c r="E56" s="23"/>
    </row>
    <row r="57" spans="1:5" ht="21.75" customHeight="1" x14ac:dyDescent="0.3">
      <c r="A57" s="21" t="s">
        <v>12</v>
      </c>
      <c r="B57" s="30" t="s">
        <v>56</v>
      </c>
      <c r="C57" s="23"/>
      <c r="D57" s="23"/>
      <c r="E57" s="23"/>
    </row>
    <row r="58" spans="1:5" ht="21.75" customHeight="1" x14ac:dyDescent="0.3">
      <c r="A58" s="21" t="s">
        <v>17</v>
      </c>
      <c r="B58" s="30" t="s">
        <v>57</v>
      </c>
      <c r="C58" s="23"/>
      <c r="D58" s="23"/>
      <c r="E58" s="23"/>
    </row>
    <row r="59" spans="1:5" ht="21.75" customHeight="1" x14ac:dyDescent="0.3">
      <c r="A59" s="21" t="s">
        <v>17</v>
      </c>
      <c r="B59" s="30" t="s">
        <v>58</v>
      </c>
      <c r="C59" s="23"/>
      <c r="D59" s="23"/>
      <c r="E59" s="23"/>
    </row>
    <row r="60" spans="1:5" ht="4.5" customHeight="1" x14ac:dyDescent="0.3">
      <c r="A60" s="12"/>
      <c r="B60" s="12"/>
      <c r="C60" s="12"/>
      <c r="D60" s="12"/>
      <c r="E60" s="12"/>
    </row>
    <row r="61" spans="1:5" ht="21.75" customHeight="1" x14ac:dyDescent="0.3">
      <c r="A61" s="10" t="s">
        <v>59</v>
      </c>
      <c r="B61" s="10"/>
      <c r="C61" s="10"/>
      <c r="D61" s="10"/>
      <c r="E61" s="10"/>
    </row>
    <row r="62" spans="1:5" ht="21.75" customHeight="1" x14ac:dyDescent="0.3">
      <c r="A62" s="21" t="s">
        <v>12</v>
      </c>
      <c r="B62" s="31" t="s">
        <v>60</v>
      </c>
      <c r="C62" s="23"/>
      <c r="D62" s="23"/>
      <c r="E62" s="23"/>
    </row>
    <row r="63" spans="1:5" ht="21.75" customHeight="1" x14ac:dyDescent="0.3">
      <c r="A63" s="21" t="s">
        <v>12</v>
      </c>
      <c r="B63" s="31" t="s">
        <v>61</v>
      </c>
      <c r="C63" s="23"/>
      <c r="D63" s="23"/>
      <c r="E63" s="23"/>
    </row>
    <row r="64" spans="1:5" ht="21.75" customHeight="1" x14ac:dyDescent="0.3">
      <c r="A64" s="21" t="s">
        <v>17</v>
      </c>
      <c r="B64" s="31" t="s">
        <v>62</v>
      </c>
      <c r="C64" s="23"/>
      <c r="D64" s="23"/>
      <c r="E64" s="23"/>
    </row>
    <row r="65" spans="1:5" ht="21.75" customHeight="1" x14ac:dyDescent="0.3">
      <c r="A65" s="21" t="s">
        <v>17</v>
      </c>
      <c r="B65" s="31" t="s">
        <v>63</v>
      </c>
      <c r="C65" s="23"/>
      <c r="D65" s="23"/>
      <c r="E65" s="23"/>
    </row>
    <row r="66" spans="1:5" ht="21.75" customHeight="1" x14ac:dyDescent="0.3">
      <c r="A66" s="21" t="s">
        <v>28</v>
      </c>
      <c r="B66" s="31" t="s">
        <v>64</v>
      </c>
      <c r="C66" s="23"/>
      <c r="D66" s="23"/>
      <c r="E66" s="23"/>
    </row>
    <row r="67" spans="1:5" ht="4.5" customHeight="1" x14ac:dyDescent="0.3">
      <c r="A67" s="12"/>
      <c r="B67" s="12"/>
      <c r="C67" s="12"/>
      <c r="D67" s="12"/>
      <c r="E67" s="12"/>
    </row>
    <row r="68" spans="1:5" ht="21.75" customHeight="1" x14ac:dyDescent="0.3">
      <c r="A68" s="10" t="s">
        <v>65</v>
      </c>
      <c r="B68" s="10"/>
      <c r="C68" s="10"/>
      <c r="D68" s="10"/>
      <c r="E68" s="10"/>
    </row>
    <row r="69" spans="1:5" ht="21.75" customHeight="1" x14ac:dyDescent="0.3">
      <c r="A69" s="21" t="s">
        <v>17</v>
      </c>
      <c r="B69" s="32" t="s">
        <v>66</v>
      </c>
      <c r="C69" s="23"/>
      <c r="D69" s="23"/>
      <c r="E69" s="23"/>
    </row>
    <row r="70" spans="1:5" ht="21.75" customHeight="1" x14ac:dyDescent="0.3">
      <c r="A70" s="21" t="s">
        <v>17</v>
      </c>
      <c r="B70" s="32" t="s">
        <v>67</v>
      </c>
      <c r="C70" s="23"/>
      <c r="D70" s="23"/>
      <c r="E70" s="23"/>
    </row>
    <row r="71" spans="1:5" ht="21.75" customHeight="1" x14ac:dyDescent="0.3">
      <c r="A71" s="21" t="s">
        <v>17</v>
      </c>
      <c r="B71" s="32" t="s">
        <v>68</v>
      </c>
      <c r="C71" s="23"/>
      <c r="D71" s="23"/>
      <c r="E71" s="23"/>
    </row>
    <row r="72" spans="1:5" ht="21.75" customHeight="1" x14ac:dyDescent="0.3">
      <c r="A72" s="21" t="s">
        <v>17</v>
      </c>
      <c r="B72" s="32" t="s">
        <v>69</v>
      </c>
      <c r="C72" s="23"/>
      <c r="D72" s="23"/>
      <c r="E72" s="23"/>
    </row>
    <row r="73" spans="1:5" ht="21.75" customHeight="1" x14ac:dyDescent="0.3">
      <c r="A73" s="21" t="s">
        <v>28</v>
      </c>
      <c r="B73" s="32" t="s">
        <v>70</v>
      </c>
      <c r="C73" s="23"/>
      <c r="D73" s="23"/>
      <c r="E73" s="23"/>
    </row>
    <row r="74" spans="1:5" ht="21.75" customHeight="1" x14ac:dyDescent="0.3">
      <c r="A74" s="21" t="s">
        <v>28</v>
      </c>
      <c r="B74" s="32" t="s">
        <v>71</v>
      </c>
      <c r="C74" s="23"/>
      <c r="D74" s="23"/>
      <c r="E74" s="23"/>
    </row>
    <row r="75" spans="1:5" ht="21.75" customHeight="1" x14ac:dyDescent="0.3">
      <c r="A75" s="21" t="s">
        <v>28</v>
      </c>
      <c r="B75" s="32" t="s">
        <v>72</v>
      </c>
      <c r="C75" s="23"/>
      <c r="D75" s="23"/>
      <c r="E75" s="23"/>
    </row>
    <row r="76" spans="1:5" ht="21.75" customHeight="1" x14ac:dyDescent="0.3">
      <c r="A76" s="21" t="s">
        <v>28</v>
      </c>
      <c r="B76" s="32" t="s">
        <v>73</v>
      </c>
      <c r="C76" s="23"/>
      <c r="D76" s="23"/>
      <c r="E76" s="23"/>
    </row>
    <row r="77" spans="1:5" ht="7.5" customHeight="1" x14ac:dyDescent="0.3">
      <c r="A77" s="12"/>
      <c r="B77" s="12"/>
      <c r="C77" s="12"/>
      <c r="D77" s="12"/>
      <c r="E77" s="12"/>
    </row>
    <row r="78" spans="1:5" ht="21.75" customHeight="1" x14ac:dyDescent="0.3">
      <c r="A78" s="10" t="s">
        <v>74</v>
      </c>
      <c r="B78" s="10"/>
      <c r="C78" s="10"/>
      <c r="D78" s="10"/>
      <c r="E78" s="10"/>
    </row>
    <row r="79" spans="1:5" ht="25.5" customHeight="1" x14ac:dyDescent="0.3">
      <c r="A79" s="9" t="s">
        <v>75</v>
      </c>
      <c r="B79" s="9"/>
      <c r="C79" s="33">
        <f ca="1">COUNTIF(C9:C100,"✅ OK")</f>
        <v>0</v>
      </c>
      <c r="D79" s="34" t="s">
        <v>76</v>
      </c>
      <c r="E79" s="35">
        <f ca="1">IFERROR(COUNTIF(C9:C100,"✅ OK")/60,"")</f>
        <v>0</v>
      </c>
    </row>
    <row r="80" spans="1:5" ht="24" customHeight="1" x14ac:dyDescent="0.3">
      <c r="A80" s="9" t="s">
        <v>77</v>
      </c>
      <c r="B80" s="9"/>
      <c r="C80" s="36">
        <f>COUNTIFS(A9:A100,"Critical",C9:C100,"❌ Fehlt")</f>
        <v>0</v>
      </c>
      <c r="D80" s="8" t="s">
        <v>78</v>
      </c>
      <c r="E80" s="8"/>
    </row>
    <row r="81" spans="1:5" ht="9.75" customHeight="1" x14ac:dyDescent="0.3">
      <c r="A81" s="12"/>
      <c r="B81" s="12"/>
      <c r="C81" s="12"/>
      <c r="D81" s="12"/>
      <c r="E81" s="12"/>
    </row>
    <row r="82" spans="1:5" ht="19.5" customHeight="1" x14ac:dyDescent="0.3">
      <c r="A82" s="10" t="s">
        <v>79</v>
      </c>
      <c r="B82" s="10"/>
      <c r="C82" s="10"/>
      <c r="D82" s="10"/>
      <c r="E82" s="10"/>
    </row>
    <row r="83" spans="1:5" ht="19.5" customHeight="1" x14ac:dyDescent="0.3">
      <c r="A83" s="37" t="s">
        <v>80</v>
      </c>
      <c r="B83" s="7" t="s">
        <v>81</v>
      </c>
      <c r="C83" s="7"/>
      <c r="D83" s="7"/>
      <c r="E83" s="7"/>
    </row>
    <row r="84" spans="1:5" ht="19.5" customHeight="1" x14ac:dyDescent="0.3">
      <c r="A84" s="38" t="s">
        <v>82</v>
      </c>
      <c r="B84" s="6" t="s">
        <v>83</v>
      </c>
      <c r="C84" s="6"/>
      <c r="D84" s="6"/>
      <c r="E84" s="6"/>
    </row>
    <row r="85" spans="1:5" ht="19.5" customHeight="1" x14ac:dyDescent="0.3">
      <c r="A85" s="39" t="s">
        <v>84</v>
      </c>
      <c r="B85" s="5" t="s">
        <v>85</v>
      </c>
      <c r="C85" s="5"/>
      <c r="D85" s="5"/>
      <c r="E85" s="5"/>
    </row>
    <row r="86" spans="1:5" ht="19.5" customHeight="1" x14ac:dyDescent="0.3">
      <c r="A86" s="40" t="s">
        <v>86</v>
      </c>
      <c r="B86" s="4" t="s">
        <v>87</v>
      </c>
      <c r="C86" s="4"/>
      <c r="D86" s="4"/>
      <c r="E86" s="4"/>
    </row>
    <row r="87" spans="1:5" ht="15" customHeight="1" x14ac:dyDescent="0.3">
      <c r="A87" s="16"/>
      <c r="B87" s="16"/>
      <c r="C87" s="16"/>
      <c r="D87" s="16"/>
      <c r="E87" s="16"/>
    </row>
    <row r="88" spans="1:5" ht="15" customHeight="1" x14ac:dyDescent="0.3">
      <c r="A88" s="16"/>
      <c r="B88" s="16"/>
      <c r="C88" s="16"/>
      <c r="D88" s="16"/>
      <c r="E88" s="16"/>
    </row>
    <row r="89" spans="1:5" ht="15" customHeight="1" x14ac:dyDescent="0.3">
      <c r="A89" s="16"/>
      <c r="B89" s="16"/>
      <c r="C89" s="16"/>
      <c r="D89" s="16"/>
      <c r="E89" s="16"/>
    </row>
    <row r="90" spans="1:5" ht="15" customHeight="1" x14ac:dyDescent="0.3">
      <c r="A90" s="16"/>
      <c r="B90" s="16"/>
      <c r="C90" s="16"/>
      <c r="D90" s="16"/>
      <c r="E90" s="16"/>
    </row>
    <row r="91" spans="1:5" ht="15" customHeight="1" x14ac:dyDescent="0.3">
      <c r="A91" s="16"/>
      <c r="B91" s="16"/>
      <c r="C91" s="16"/>
      <c r="D91" s="16"/>
      <c r="E91" s="16"/>
    </row>
    <row r="92" spans="1:5" ht="15" customHeight="1" x14ac:dyDescent="0.3">
      <c r="A92" s="16"/>
      <c r="B92" s="16"/>
      <c r="C92" s="16"/>
      <c r="D92" s="16"/>
      <c r="E92" s="16"/>
    </row>
    <row r="93" spans="1:5" ht="15" customHeight="1" x14ac:dyDescent="0.3">
      <c r="A93" s="16"/>
      <c r="B93" s="16"/>
      <c r="C93" s="16"/>
      <c r="D93" s="16"/>
      <c r="E93" s="16"/>
    </row>
    <row r="94" spans="1:5" ht="15" customHeight="1" x14ac:dyDescent="0.3">
      <c r="A94" s="16"/>
      <c r="B94" s="16"/>
      <c r="C94" s="16"/>
      <c r="D94" s="16"/>
      <c r="E94" s="16"/>
    </row>
    <row r="95" spans="1:5" ht="15" customHeight="1" x14ac:dyDescent="0.3">
      <c r="A95" s="16"/>
      <c r="B95" s="16"/>
      <c r="C95" s="16"/>
      <c r="D95" s="16"/>
      <c r="E95" s="16"/>
    </row>
    <row r="96" spans="1:5" ht="15" customHeight="1" x14ac:dyDescent="0.3">
      <c r="A96" s="16"/>
      <c r="B96" s="16"/>
      <c r="C96" s="16"/>
      <c r="D96" s="16"/>
      <c r="E96" s="16"/>
    </row>
    <row r="97" spans="1:5" ht="15" customHeight="1" x14ac:dyDescent="0.3">
      <c r="A97" s="16"/>
      <c r="B97" s="16"/>
      <c r="C97" s="16"/>
      <c r="D97" s="16"/>
      <c r="E97" s="16"/>
    </row>
    <row r="98" spans="1:5" ht="15" customHeight="1" x14ac:dyDescent="0.3">
      <c r="A98" s="16"/>
      <c r="B98" s="16"/>
      <c r="C98" s="16"/>
      <c r="D98" s="16"/>
      <c r="E98" s="16"/>
    </row>
    <row r="99" spans="1:5" ht="15" customHeight="1" x14ac:dyDescent="0.3">
      <c r="A99" s="16"/>
      <c r="B99" s="16"/>
      <c r="C99" s="16"/>
      <c r="D99" s="16"/>
      <c r="E99" s="16"/>
    </row>
    <row r="100" spans="1:5" ht="15" customHeight="1" x14ac:dyDescent="0.3">
      <c r="A100" s="16"/>
      <c r="B100" s="16"/>
      <c r="C100" s="16"/>
      <c r="D100" s="16"/>
      <c r="E100" s="16"/>
    </row>
    <row r="101" spans="1:5" ht="15" customHeight="1" x14ac:dyDescent="0.3">
      <c r="A101" s="16"/>
      <c r="B101" s="16"/>
      <c r="C101" s="16"/>
      <c r="D101" s="16"/>
      <c r="E101" s="16"/>
    </row>
    <row r="102" spans="1:5" ht="15" customHeight="1" x14ac:dyDescent="0.3">
      <c r="A102" s="16"/>
      <c r="B102" s="16"/>
      <c r="C102" s="16"/>
      <c r="D102" s="16"/>
      <c r="E102" s="16"/>
    </row>
    <row r="103" spans="1:5" ht="15" customHeight="1" x14ac:dyDescent="0.3">
      <c r="A103" s="16"/>
      <c r="B103" s="16"/>
      <c r="C103" s="16"/>
      <c r="D103" s="16"/>
      <c r="E103" s="16"/>
    </row>
    <row r="104" spans="1:5" ht="15" customHeight="1" x14ac:dyDescent="0.3">
      <c r="A104" s="16"/>
      <c r="B104" s="16"/>
      <c r="C104" s="16"/>
      <c r="D104" s="16"/>
      <c r="E104" s="16"/>
    </row>
    <row r="105" spans="1:5" ht="15" customHeight="1" x14ac:dyDescent="0.3">
      <c r="A105" s="16"/>
      <c r="B105" s="16"/>
      <c r="C105" s="16"/>
      <c r="D105" s="16"/>
      <c r="E105" s="16"/>
    </row>
    <row r="106" spans="1:5" ht="15" customHeight="1" x14ac:dyDescent="0.3">
      <c r="A106" s="16"/>
      <c r="B106" s="16"/>
      <c r="C106" s="16"/>
      <c r="D106" s="16"/>
      <c r="E106" s="16"/>
    </row>
    <row r="107" spans="1:5" ht="15" customHeight="1" x14ac:dyDescent="0.3">
      <c r="A107" s="16"/>
      <c r="B107" s="16"/>
      <c r="C107" s="16"/>
      <c r="D107" s="16"/>
      <c r="E107" s="16"/>
    </row>
    <row r="108" spans="1:5" ht="15" customHeight="1" x14ac:dyDescent="0.3">
      <c r="A108" s="16"/>
      <c r="B108" s="16"/>
      <c r="C108" s="16"/>
      <c r="D108" s="16"/>
      <c r="E108" s="16"/>
    </row>
    <row r="109" spans="1:5" ht="15" customHeight="1" x14ac:dyDescent="0.3">
      <c r="A109" s="16"/>
      <c r="B109" s="16"/>
      <c r="C109" s="16"/>
      <c r="D109" s="16"/>
      <c r="E109" s="16"/>
    </row>
  </sheetData>
  <mergeCells count="34">
    <mergeCell ref="B83:E83"/>
    <mergeCell ref="B84:E84"/>
    <mergeCell ref="B85:E85"/>
    <mergeCell ref="B86:E86"/>
    <mergeCell ref="A79:B79"/>
    <mergeCell ref="A80:B80"/>
    <mergeCell ref="D80:E80"/>
    <mergeCell ref="A81:E81"/>
    <mergeCell ref="A82:E82"/>
    <mergeCell ref="A61:E61"/>
    <mergeCell ref="A67:E67"/>
    <mergeCell ref="A68:E68"/>
    <mergeCell ref="A77:E77"/>
    <mergeCell ref="A78:E78"/>
    <mergeCell ref="A49:E49"/>
    <mergeCell ref="A50:E50"/>
    <mergeCell ref="A54:E54"/>
    <mergeCell ref="A55:E55"/>
    <mergeCell ref="A60:E60"/>
    <mergeCell ref="A27:E27"/>
    <mergeCell ref="A34:E34"/>
    <mergeCell ref="A35:E35"/>
    <mergeCell ref="A42:E42"/>
    <mergeCell ref="A43:E43"/>
    <mergeCell ref="A7:E7"/>
    <mergeCell ref="A9:E9"/>
    <mergeCell ref="A17:E17"/>
    <mergeCell ref="A18:E18"/>
    <mergeCell ref="A26:E26"/>
    <mergeCell ref="A2:E2"/>
    <mergeCell ref="A3:E3"/>
    <mergeCell ref="A4:E4"/>
    <mergeCell ref="B5:C5"/>
    <mergeCell ref="B6:C6"/>
  </mergeCells>
  <conditionalFormatting sqref="A10:A16">
    <cfRule type="expression" dxfId="35" priority="2">
      <formula>A10="Critical"</formula>
    </cfRule>
    <cfRule type="expression" dxfId="34" priority="3">
      <formula>A10="High"</formula>
    </cfRule>
    <cfRule type="expression" dxfId="33" priority="4">
      <formula>A10="Medium"</formula>
    </cfRule>
    <cfRule type="expression" dxfId="32" priority="5">
      <formula>A10="Low"</formula>
    </cfRule>
  </conditionalFormatting>
  <conditionalFormatting sqref="A19:A25">
    <cfRule type="expression" dxfId="31" priority="32">
      <formula>A19="Medium"</formula>
    </cfRule>
    <cfRule type="expression" dxfId="30" priority="33">
      <formula>A19="Low"</formula>
    </cfRule>
    <cfRule type="expression" dxfId="29" priority="31">
      <formula>A19="High"</formula>
    </cfRule>
    <cfRule type="expression" dxfId="28" priority="30">
      <formula>A19="Critical"</formula>
    </cfRule>
  </conditionalFormatting>
  <conditionalFormatting sqref="A28:A33">
    <cfRule type="expression" dxfId="27" priority="61">
      <formula>A28="Low"</formula>
    </cfRule>
    <cfRule type="expression" dxfId="26" priority="58">
      <formula>A28="Critical"</formula>
    </cfRule>
    <cfRule type="expression" dxfId="25" priority="59">
      <formula>A28="High"</formula>
    </cfRule>
    <cfRule type="expression" dxfId="24" priority="60">
      <formula>A28="Medium"</formula>
    </cfRule>
  </conditionalFormatting>
  <conditionalFormatting sqref="A36:A41">
    <cfRule type="expression" dxfId="23" priority="82">
      <formula>A36="Critical"</formula>
    </cfRule>
    <cfRule type="expression" dxfId="22" priority="83">
      <formula>A36="High"</formula>
    </cfRule>
    <cfRule type="expression" dxfId="21" priority="84">
      <formula>A36="Medium"</formula>
    </cfRule>
    <cfRule type="expression" dxfId="20" priority="85">
      <formula>A36="Low"</formula>
    </cfRule>
  </conditionalFormatting>
  <conditionalFormatting sqref="A44:A48">
    <cfRule type="expression" dxfId="19" priority="109">
      <formula>A44="Low"</formula>
    </cfRule>
    <cfRule type="expression" dxfId="18" priority="106">
      <formula>A44="Critical"</formula>
    </cfRule>
    <cfRule type="expression" dxfId="17" priority="107">
      <formula>A44="High"</formula>
    </cfRule>
    <cfRule type="expression" dxfId="16" priority="108">
      <formula>A44="Medium"</formula>
    </cfRule>
  </conditionalFormatting>
  <conditionalFormatting sqref="A51:A53">
    <cfRule type="expression" dxfId="15" priority="129">
      <formula>A51="Low"</formula>
    </cfRule>
    <cfRule type="expression" dxfId="14" priority="126">
      <formula>A51="Critical"</formula>
    </cfRule>
    <cfRule type="expression" dxfId="13" priority="127">
      <formula>A51="High"</formula>
    </cfRule>
    <cfRule type="expression" dxfId="12" priority="128">
      <formula>A51="Medium"</formula>
    </cfRule>
  </conditionalFormatting>
  <conditionalFormatting sqref="A56:A59">
    <cfRule type="expression" dxfId="11" priority="138">
      <formula>A56="Critical"</formula>
    </cfRule>
    <cfRule type="expression" dxfId="10" priority="139">
      <formula>A56="High"</formula>
    </cfRule>
    <cfRule type="expression" dxfId="9" priority="140">
      <formula>A56="Medium"</formula>
    </cfRule>
    <cfRule type="expression" dxfId="8" priority="141">
      <formula>A56="Low"</formula>
    </cfRule>
  </conditionalFormatting>
  <conditionalFormatting sqref="A62:A66">
    <cfRule type="expression" dxfId="7" priority="154">
      <formula>A62="Critical"</formula>
    </cfRule>
    <cfRule type="expression" dxfId="6" priority="155">
      <formula>A62="High"</formula>
    </cfRule>
    <cfRule type="expression" dxfId="5" priority="156">
      <formula>A62="Medium"</formula>
    </cfRule>
    <cfRule type="expression" dxfId="4" priority="157">
      <formula>A62="Low"</formula>
    </cfRule>
  </conditionalFormatting>
  <conditionalFormatting sqref="A69:A76">
    <cfRule type="expression" dxfId="3" priority="174">
      <formula>A69="Critical"</formula>
    </cfRule>
    <cfRule type="expression" dxfId="2" priority="175">
      <formula>A69="High"</formula>
    </cfRule>
    <cfRule type="expression" dxfId="1" priority="176">
      <formula>A69="Medium"</formula>
    </cfRule>
    <cfRule type="expression" dxfId="0" priority="177">
      <formula>A69="Low"</formula>
    </cfRule>
  </conditionalFormatting>
  <dataValidations count="3">
    <dataValidation type="list" allowBlank="1" sqref="C10:C16 C19:C25 C28:C33 C36:C41 C44:C48 C51:C53 C56:C59 C62:C66 C69:C76" xr:uid="{00000000-0002-0000-0000-000000000000}">
      <formula1>"✅ OK,⚠️ Optimierbar,❌ Fehlt,– n.a. –"</formula1>
      <formula2>0</formula2>
    </dataValidation>
    <dataValidation type="list" allowBlank="1" sqref="D10:D16 D19:D25 D28:D33 D36:D41 D44:D48 D51:D53 D56:D59 D62:D66 D69:D76" xr:uid="{00000000-0002-0000-0000-000001000000}">
      <formula1>"Hoch,Mittel,Niedrig"</formula1>
      <formula2>0</formula2>
    </dataValidation>
    <dataValidation type="list" allowBlank="1" sqref="A10:A16 A19:A25 A28:A33 A36:A41 A44:A48 A51:A53 A56:A59 A62:A66 A69:A76" xr:uid="{00000000-0002-0000-0000-000002000000}">
      <formula1>"Critical,High,Medium,Low"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headerFooter>
    <oddHeader>&amp;C&amp;"Calibri"&amp;10&amp;K000000 - vertraulich | confidential -&amp;1#_x000D_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6AD55"/>
  </sheetPr>
  <dimension ref="A1:J59"/>
  <sheetViews>
    <sheetView showGridLines="0" zoomScaleNormal="100" workbookViewId="0"/>
  </sheetViews>
  <sheetFormatPr baseColWidth="10" defaultColWidth="8.6640625" defaultRowHeight="14.4" x14ac:dyDescent="0.3"/>
  <cols>
    <col min="1" max="1" width="6" style="15" customWidth="1"/>
    <col min="2" max="2" width="22" style="15" customWidth="1"/>
    <col min="3" max="4" width="36" style="15" customWidth="1"/>
    <col min="5" max="8" width="11" style="15" customWidth="1"/>
    <col min="9" max="9" width="18" style="15" customWidth="1"/>
    <col min="10" max="10" width="26" style="15" customWidth="1"/>
  </cols>
  <sheetData>
    <row r="1" spans="1:10" ht="9.75" customHeight="1" x14ac:dyDescent="0.3">
      <c r="A1" s="16"/>
      <c r="B1" s="16"/>
      <c r="C1" s="16"/>
      <c r="D1" s="16"/>
      <c r="E1" s="16"/>
      <c r="F1" s="16"/>
      <c r="G1" s="16"/>
      <c r="H1" s="16"/>
      <c r="I1" s="16"/>
      <c r="J1" s="16"/>
    </row>
    <row r="2" spans="1:10" ht="33.75" customHeight="1" x14ac:dyDescent="0.3">
      <c r="A2" s="14" t="s">
        <v>88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18" customHeight="1" x14ac:dyDescent="0.3">
      <c r="A3" s="13" t="s">
        <v>89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6" customHeight="1" x14ac:dyDescent="0.3">
      <c r="A4" s="12"/>
      <c r="B4" s="12"/>
      <c r="C4" s="12"/>
      <c r="D4" s="12"/>
      <c r="E4" s="12"/>
      <c r="F4" s="12"/>
      <c r="G4" s="12"/>
      <c r="H4" s="12"/>
      <c r="I4" s="12"/>
      <c r="J4" s="12"/>
    </row>
    <row r="5" spans="1:10" ht="31.5" customHeight="1" x14ac:dyDescent="0.3">
      <c r="A5" s="41" t="s">
        <v>90</v>
      </c>
      <c r="B5" s="19" t="s">
        <v>91</v>
      </c>
      <c r="C5" s="19" t="s">
        <v>92</v>
      </c>
      <c r="D5" s="19" t="s">
        <v>93</v>
      </c>
      <c r="E5" s="19" t="s">
        <v>94</v>
      </c>
      <c r="F5" s="19" t="s">
        <v>95</v>
      </c>
      <c r="G5" s="19" t="s">
        <v>96</v>
      </c>
      <c r="H5" s="19" t="s">
        <v>97</v>
      </c>
      <c r="I5" s="19" t="s">
        <v>98</v>
      </c>
      <c r="J5" s="19" t="s">
        <v>99</v>
      </c>
    </row>
    <row r="6" spans="1:10" ht="39.75" customHeight="1" x14ac:dyDescent="0.3">
      <c r="A6" s="42">
        <v>1</v>
      </c>
      <c r="B6" s="43" t="s">
        <v>100</v>
      </c>
      <c r="C6" s="43" t="s">
        <v>101</v>
      </c>
      <c r="D6" s="43" t="s">
        <v>102</v>
      </c>
      <c r="E6" s="44">
        <v>8</v>
      </c>
      <c r="F6" s="44">
        <v>7</v>
      </c>
      <c r="G6" s="44">
        <v>9</v>
      </c>
      <c r="H6" s="45">
        <f>ROUND(AVERAGE(E6,F6,G6),1)</f>
        <v>8</v>
      </c>
      <c r="I6" s="46" t="s">
        <v>103</v>
      </c>
      <c r="J6" s="47"/>
    </row>
    <row r="7" spans="1:10" ht="39.75" customHeight="1" x14ac:dyDescent="0.3">
      <c r="A7" s="48">
        <v>2</v>
      </c>
      <c r="B7" s="24" t="s">
        <v>104</v>
      </c>
      <c r="C7" s="24" t="s">
        <v>105</v>
      </c>
      <c r="D7" s="24" t="s">
        <v>106</v>
      </c>
      <c r="E7" s="44">
        <v>7</v>
      </c>
      <c r="F7" s="44">
        <v>8</v>
      </c>
      <c r="G7" s="44">
        <v>8</v>
      </c>
      <c r="H7" s="45">
        <f>ROUND(AVERAGE(E7,F7,G7),1)</f>
        <v>7.7</v>
      </c>
      <c r="I7" s="46" t="s">
        <v>103</v>
      </c>
      <c r="J7" s="47"/>
    </row>
    <row r="8" spans="1:10" ht="39.75" customHeight="1" x14ac:dyDescent="0.3">
      <c r="A8" s="42">
        <v>3</v>
      </c>
      <c r="B8" s="43" t="s">
        <v>107</v>
      </c>
      <c r="C8" s="43" t="s">
        <v>108</v>
      </c>
      <c r="D8" s="43" t="s">
        <v>109</v>
      </c>
      <c r="E8" s="44">
        <v>8</v>
      </c>
      <c r="F8" s="44">
        <v>6</v>
      </c>
      <c r="G8" s="44">
        <v>6</v>
      </c>
      <c r="H8" s="45">
        <f>ROUND(AVERAGE(E8,F8,G8),1)</f>
        <v>6.7</v>
      </c>
      <c r="I8" s="46" t="s">
        <v>103</v>
      </c>
      <c r="J8" s="47"/>
    </row>
    <row r="9" spans="1:10" ht="39.75" customHeight="1" x14ac:dyDescent="0.3">
      <c r="A9" s="48">
        <v>4</v>
      </c>
      <c r="B9" s="24" t="s">
        <v>110</v>
      </c>
      <c r="C9" s="24" t="s">
        <v>111</v>
      </c>
      <c r="D9" s="24" t="s">
        <v>112</v>
      </c>
      <c r="E9" s="44">
        <v>9</v>
      </c>
      <c r="F9" s="44">
        <v>8</v>
      </c>
      <c r="G9" s="44">
        <v>7</v>
      </c>
      <c r="H9" s="45">
        <f>ROUND(AVERAGE(E9,F9,G9),1)</f>
        <v>8</v>
      </c>
      <c r="I9" s="46" t="s">
        <v>103</v>
      </c>
      <c r="J9" s="47"/>
    </row>
    <row r="10" spans="1:10" ht="31.5" customHeight="1" x14ac:dyDescent="0.3">
      <c r="A10" s="49">
        <v>5</v>
      </c>
      <c r="B10" s="50"/>
      <c r="C10" s="50"/>
      <c r="D10" s="50"/>
      <c r="E10" s="51"/>
      <c r="F10" s="51"/>
      <c r="G10" s="51"/>
      <c r="H10" s="45" t="str">
        <f t="shared" ref="H10:H15" si="0">IF(E10="","",ROUND(AVERAGE(E10,F10,G10),1))</f>
        <v/>
      </c>
      <c r="I10" s="47"/>
      <c r="J10" s="47"/>
    </row>
    <row r="11" spans="1:10" ht="31.5" customHeight="1" x14ac:dyDescent="0.3">
      <c r="A11" s="40">
        <v>6</v>
      </c>
      <c r="B11" s="47"/>
      <c r="C11" s="47"/>
      <c r="D11" s="47"/>
      <c r="E11" s="51"/>
      <c r="F11" s="51"/>
      <c r="G11" s="51"/>
      <c r="H11" s="45" t="str">
        <f t="shared" si="0"/>
        <v/>
      </c>
      <c r="I11" s="47"/>
      <c r="J11" s="47"/>
    </row>
    <row r="12" spans="1:10" ht="31.5" customHeight="1" x14ac:dyDescent="0.3">
      <c r="A12" s="49">
        <v>7</v>
      </c>
      <c r="B12" s="50"/>
      <c r="C12" s="50"/>
      <c r="D12" s="50"/>
      <c r="E12" s="51"/>
      <c r="F12" s="51"/>
      <c r="G12" s="51"/>
      <c r="H12" s="45" t="str">
        <f t="shared" si="0"/>
        <v/>
      </c>
      <c r="I12" s="47"/>
      <c r="J12" s="47"/>
    </row>
    <row r="13" spans="1:10" ht="31.5" customHeight="1" x14ac:dyDescent="0.3">
      <c r="A13" s="40">
        <v>8</v>
      </c>
      <c r="B13" s="47"/>
      <c r="C13" s="47"/>
      <c r="D13" s="47"/>
      <c r="E13" s="51"/>
      <c r="F13" s="51"/>
      <c r="G13" s="51"/>
      <c r="H13" s="45" t="str">
        <f t="shared" si="0"/>
        <v/>
      </c>
      <c r="I13" s="47"/>
      <c r="J13" s="47"/>
    </row>
    <row r="14" spans="1:10" ht="31.5" customHeight="1" x14ac:dyDescent="0.3">
      <c r="A14" s="49">
        <v>9</v>
      </c>
      <c r="B14" s="50"/>
      <c r="C14" s="50"/>
      <c r="D14" s="50"/>
      <c r="E14" s="51"/>
      <c r="F14" s="51"/>
      <c r="G14" s="51"/>
      <c r="H14" s="45" t="str">
        <f t="shared" si="0"/>
        <v/>
      </c>
      <c r="I14" s="47"/>
      <c r="J14" s="47"/>
    </row>
    <row r="15" spans="1:10" ht="31.5" customHeight="1" x14ac:dyDescent="0.3">
      <c r="A15" s="40">
        <v>10</v>
      </c>
      <c r="B15" s="47"/>
      <c r="C15" s="47"/>
      <c r="D15" s="47"/>
      <c r="E15" s="51"/>
      <c r="F15" s="51"/>
      <c r="G15" s="51"/>
      <c r="H15" s="45" t="str">
        <f t="shared" si="0"/>
        <v/>
      </c>
      <c r="I15" s="47"/>
      <c r="J15" s="47"/>
    </row>
    <row r="16" spans="1:10" ht="7.5" customHeight="1" x14ac:dyDescent="0.3">
      <c r="A16" s="12"/>
      <c r="B16" s="12"/>
      <c r="C16" s="12"/>
      <c r="D16" s="12"/>
      <c r="E16" s="12"/>
      <c r="F16" s="12"/>
      <c r="G16" s="12"/>
      <c r="H16" s="12"/>
      <c r="I16" s="12"/>
      <c r="J16" s="12"/>
    </row>
    <row r="17" spans="1:10" ht="21.75" customHeight="1" x14ac:dyDescent="0.3">
      <c r="A17" s="10" t="s">
        <v>113</v>
      </c>
      <c r="B17" s="10"/>
      <c r="C17" s="10"/>
      <c r="D17" s="10"/>
      <c r="E17" s="10"/>
      <c r="F17" s="10"/>
      <c r="G17" s="10"/>
      <c r="H17" s="10"/>
      <c r="I17" s="10"/>
      <c r="J17" s="10"/>
    </row>
    <row r="18" spans="1:10" ht="25.5" customHeight="1" x14ac:dyDescent="0.3">
      <c r="A18" s="3" t="s">
        <v>114</v>
      </c>
      <c r="B18" s="3"/>
      <c r="C18" s="2" t="s">
        <v>115</v>
      </c>
      <c r="D18" s="2"/>
      <c r="E18" s="2"/>
      <c r="F18" s="2"/>
      <c r="G18" s="1" t="s">
        <v>116</v>
      </c>
      <c r="H18" s="1"/>
      <c r="I18" s="1"/>
      <c r="J18" s="1"/>
    </row>
    <row r="19" spans="1:10" ht="25.5" customHeight="1" x14ac:dyDescent="0.3">
      <c r="A19" s="3" t="s">
        <v>117</v>
      </c>
      <c r="B19" s="3"/>
      <c r="C19" s="65" t="s">
        <v>118</v>
      </c>
      <c r="D19" s="65"/>
      <c r="E19" s="65"/>
      <c r="F19" s="65"/>
      <c r="G19" s="66" t="s">
        <v>119</v>
      </c>
      <c r="H19" s="66"/>
      <c r="I19" s="66"/>
      <c r="J19" s="66"/>
    </row>
    <row r="20" spans="1:10" ht="25.5" customHeight="1" x14ac:dyDescent="0.3">
      <c r="A20" s="3" t="s">
        <v>120</v>
      </c>
      <c r="B20" s="3"/>
      <c r="C20" s="2" t="s">
        <v>121</v>
      </c>
      <c r="D20" s="2"/>
      <c r="E20" s="2"/>
      <c r="F20" s="2"/>
      <c r="G20" s="1" t="s">
        <v>122</v>
      </c>
      <c r="H20" s="1"/>
      <c r="I20" s="1"/>
      <c r="J20" s="1"/>
    </row>
    <row r="21" spans="1:10" ht="15" customHeight="1" x14ac:dyDescent="0.3">
      <c r="A21" s="16"/>
      <c r="B21" s="16"/>
      <c r="C21" s="16"/>
      <c r="D21" s="16"/>
      <c r="E21" s="16"/>
      <c r="F21" s="16"/>
      <c r="G21" s="16"/>
      <c r="H21" s="16"/>
      <c r="I21" s="16"/>
      <c r="J21" s="16"/>
    </row>
    <row r="22" spans="1:10" ht="15" customHeight="1" x14ac:dyDescent="0.3">
      <c r="A22" s="16"/>
      <c r="B22" s="16"/>
      <c r="C22" s="16"/>
      <c r="D22" s="16"/>
      <c r="E22" s="16"/>
      <c r="F22" s="16"/>
      <c r="G22" s="16"/>
      <c r="H22" s="16"/>
      <c r="I22" s="16"/>
      <c r="J22" s="16"/>
    </row>
    <row r="23" spans="1:10" ht="15" customHeight="1" x14ac:dyDescent="0.3">
      <c r="A23" s="16"/>
      <c r="B23" s="16"/>
      <c r="C23" s="16"/>
      <c r="D23" s="16"/>
      <c r="E23" s="16"/>
      <c r="F23" s="16"/>
      <c r="G23" s="16"/>
      <c r="H23" s="16"/>
      <c r="I23" s="16"/>
      <c r="J23" s="16"/>
    </row>
    <row r="24" spans="1:10" ht="15" customHeight="1" x14ac:dyDescent="0.3">
      <c r="A24" s="16"/>
      <c r="B24" s="16"/>
      <c r="C24" s="16"/>
      <c r="D24" s="16"/>
      <c r="E24" s="16"/>
      <c r="F24" s="16"/>
      <c r="G24" s="16"/>
      <c r="H24" s="16"/>
      <c r="I24" s="16"/>
      <c r="J24" s="16"/>
    </row>
    <row r="25" spans="1:10" ht="15" customHeight="1" x14ac:dyDescent="0.3">
      <c r="A25" s="16"/>
      <c r="B25" s="16"/>
      <c r="C25" s="16"/>
      <c r="D25" s="16"/>
      <c r="E25" s="16"/>
      <c r="F25" s="16"/>
      <c r="G25" s="16"/>
      <c r="H25" s="16"/>
      <c r="I25" s="16"/>
      <c r="J25" s="16"/>
    </row>
    <row r="26" spans="1:10" ht="15" customHeight="1" x14ac:dyDescent="0.3">
      <c r="A26" s="16"/>
      <c r="B26" s="16"/>
      <c r="C26" s="16"/>
      <c r="D26" s="16"/>
      <c r="E26" s="16"/>
      <c r="F26" s="16"/>
      <c r="G26" s="16"/>
      <c r="H26" s="16"/>
      <c r="I26" s="16"/>
      <c r="J26" s="16"/>
    </row>
    <row r="27" spans="1:10" ht="15" customHeight="1" x14ac:dyDescent="0.3">
      <c r="A27" s="16"/>
      <c r="B27" s="16"/>
      <c r="C27" s="16"/>
      <c r="D27" s="16"/>
      <c r="E27" s="16"/>
      <c r="F27" s="16"/>
      <c r="G27" s="16"/>
      <c r="H27" s="16"/>
      <c r="I27" s="16"/>
      <c r="J27" s="16"/>
    </row>
    <row r="28" spans="1:10" ht="15" customHeight="1" x14ac:dyDescent="0.3">
      <c r="A28" s="16"/>
      <c r="B28" s="16"/>
      <c r="C28" s="16"/>
      <c r="D28" s="16"/>
      <c r="E28" s="16"/>
      <c r="F28" s="16"/>
      <c r="G28" s="16"/>
      <c r="H28" s="16"/>
      <c r="I28" s="16"/>
      <c r="J28" s="16"/>
    </row>
    <row r="29" spans="1:10" ht="15" customHeight="1" x14ac:dyDescent="0.3">
      <c r="A29" s="16"/>
      <c r="B29" s="16"/>
      <c r="C29" s="16"/>
      <c r="D29" s="16"/>
      <c r="E29" s="16"/>
      <c r="F29" s="16"/>
      <c r="G29" s="16"/>
      <c r="H29" s="16"/>
      <c r="I29" s="16"/>
      <c r="J29" s="16"/>
    </row>
    <row r="30" spans="1:10" ht="15" customHeight="1" x14ac:dyDescent="0.3">
      <c r="A30" s="16"/>
      <c r="B30" s="16"/>
      <c r="C30" s="16"/>
      <c r="D30" s="16"/>
      <c r="E30" s="16"/>
      <c r="F30" s="16"/>
      <c r="G30" s="16"/>
      <c r="H30" s="16"/>
      <c r="I30" s="16"/>
      <c r="J30" s="16"/>
    </row>
    <row r="31" spans="1:10" ht="15" customHeight="1" x14ac:dyDescent="0.3">
      <c r="A31" s="16"/>
      <c r="B31" s="16"/>
      <c r="C31" s="16"/>
      <c r="D31" s="16"/>
      <c r="E31" s="16"/>
      <c r="F31" s="16"/>
      <c r="G31" s="16"/>
      <c r="H31" s="16"/>
      <c r="I31" s="16"/>
      <c r="J31" s="16"/>
    </row>
    <row r="32" spans="1:10" ht="15" customHeight="1" x14ac:dyDescent="0.3">
      <c r="A32" s="16"/>
      <c r="B32" s="16"/>
      <c r="C32" s="16"/>
      <c r="D32" s="16"/>
      <c r="E32" s="16"/>
      <c r="F32" s="16"/>
      <c r="G32" s="16"/>
      <c r="H32" s="16"/>
      <c r="I32" s="16"/>
      <c r="J32" s="16"/>
    </row>
    <row r="33" spans="1:10" ht="15" customHeight="1" x14ac:dyDescent="0.3">
      <c r="A33" s="16"/>
      <c r="B33" s="16"/>
      <c r="C33" s="16"/>
      <c r="D33" s="16"/>
      <c r="E33" s="16"/>
      <c r="F33" s="16"/>
      <c r="G33" s="16"/>
      <c r="H33" s="16"/>
      <c r="I33" s="16"/>
      <c r="J33" s="16"/>
    </row>
    <row r="34" spans="1:10" ht="15" customHeight="1" x14ac:dyDescent="0.3">
      <c r="A34" s="16"/>
      <c r="B34" s="16"/>
      <c r="C34" s="16"/>
      <c r="D34" s="16"/>
      <c r="E34" s="16"/>
      <c r="F34" s="16"/>
      <c r="G34" s="16"/>
      <c r="H34" s="16"/>
      <c r="I34" s="16"/>
      <c r="J34" s="16"/>
    </row>
    <row r="35" spans="1:10" ht="15" customHeight="1" x14ac:dyDescent="0.3">
      <c r="A35" s="16"/>
      <c r="B35" s="16"/>
      <c r="C35" s="16"/>
      <c r="D35" s="16"/>
      <c r="E35" s="16"/>
      <c r="F35" s="16"/>
      <c r="G35" s="16"/>
      <c r="H35" s="16"/>
      <c r="I35" s="16"/>
      <c r="J35" s="16"/>
    </row>
    <row r="36" spans="1:10" ht="15" customHeight="1" x14ac:dyDescent="0.3">
      <c r="A36" s="16"/>
      <c r="B36" s="16"/>
      <c r="C36" s="16"/>
      <c r="D36" s="16"/>
      <c r="E36" s="16"/>
      <c r="F36" s="16"/>
      <c r="G36" s="16"/>
      <c r="H36" s="16"/>
      <c r="I36" s="16"/>
      <c r="J36" s="16"/>
    </row>
    <row r="37" spans="1:10" ht="15" customHeight="1" x14ac:dyDescent="0.3">
      <c r="A37" s="16"/>
      <c r="B37" s="16"/>
      <c r="C37" s="16"/>
      <c r="D37" s="16"/>
      <c r="E37" s="16"/>
      <c r="F37" s="16"/>
      <c r="G37" s="16"/>
      <c r="H37" s="16"/>
      <c r="I37" s="16"/>
      <c r="J37" s="16"/>
    </row>
    <row r="38" spans="1:10" ht="15" customHeight="1" x14ac:dyDescent="0.3">
      <c r="A38" s="16"/>
      <c r="B38" s="16"/>
      <c r="C38" s="16"/>
      <c r="D38" s="16"/>
      <c r="E38" s="16"/>
      <c r="F38" s="16"/>
      <c r="G38" s="16"/>
      <c r="H38" s="16"/>
      <c r="I38" s="16"/>
      <c r="J38" s="16"/>
    </row>
    <row r="39" spans="1:10" ht="15" customHeight="1" x14ac:dyDescent="0.3">
      <c r="A39" s="16"/>
      <c r="B39" s="16"/>
      <c r="C39" s="16"/>
      <c r="D39" s="16"/>
      <c r="E39" s="16"/>
      <c r="F39" s="16"/>
      <c r="G39" s="16"/>
      <c r="H39" s="16"/>
      <c r="I39" s="16"/>
      <c r="J39" s="16"/>
    </row>
    <row r="40" spans="1:10" ht="15" customHeight="1" x14ac:dyDescent="0.3">
      <c r="A40" s="16"/>
      <c r="B40" s="16"/>
      <c r="C40" s="16"/>
      <c r="D40" s="16"/>
      <c r="E40" s="16"/>
      <c r="F40" s="16"/>
      <c r="G40" s="16"/>
      <c r="H40" s="16"/>
      <c r="I40" s="16"/>
      <c r="J40" s="16"/>
    </row>
    <row r="41" spans="1:10" ht="15" customHeight="1" x14ac:dyDescent="0.3">
      <c r="A41" s="16"/>
      <c r="B41" s="16"/>
      <c r="C41" s="16"/>
      <c r="D41" s="16"/>
      <c r="E41" s="16"/>
      <c r="F41" s="16"/>
      <c r="G41" s="16"/>
      <c r="H41" s="16"/>
      <c r="I41" s="16"/>
      <c r="J41" s="16"/>
    </row>
    <row r="42" spans="1:10" ht="15" customHeight="1" x14ac:dyDescent="0.3">
      <c r="A42" s="16"/>
      <c r="B42" s="16"/>
      <c r="C42" s="16"/>
      <c r="D42" s="16"/>
      <c r="E42" s="16"/>
      <c r="F42" s="16"/>
      <c r="G42" s="16"/>
      <c r="H42" s="16"/>
      <c r="I42" s="16"/>
      <c r="J42" s="16"/>
    </row>
    <row r="43" spans="1:10" ht="15" customHeight="1" x14ac:dyDescent="0.3">
      <c r="A43" s="16"/>
      <c r="B43" s="16"/>
      <c r="C43" s="16"/>
      <c r="D43" s="16"/>
      <c r="E43" s="16"/>
      <c r="F43" s="16"/>
      <c r="G43" s="16"/>
      <c r="H43" s="16"/>
      <c r="I43" s="16"/>
      <c r="J43" s="16"/>
    </row>
    <row r="44" spans="1:10" ht="15" customHeight="1" x14ac:dyDescent="0.3">
      <c r="A44" s="16"/>
      <c r="B44" s="16"/>
      <c r="C44" s="16"/>
      <c r="D44" s="16"/>
      <c r="E44" s="16"/>
      <c r="F44" s="16"/>
      <c r="G44" s="16"/>
      <c r="H44" s="16"/>
      <c r="I44" s="16"/>
      <c r="J44" s="16"/>
    </row>
    <row r="45" spans="1:10" ht="15" customHeight="1" x14ac:dyDescent="0.3">
      <c r="A45" s="16"/>
      <c r="B45" s="16"/>
      <c r="C45" s="16"/>
      <c r="D45" s="16"/>
      <c r="E45" s="16"/>
      <c r="F45" s="16"/>
      <c r="G45" s="16"/>
      <c r="H45" s="16"/>
      <c r="I45" s="16"/>
      <c r="J45" s="16"/>
    </row>
    <row r="46" spans="1:10" ht="15" customHeight="1" x14ac:dyDescent="0.3">
      <c r="A46" s="16"/>
      <c r="B46" s="16"/>
      <c r="C46" s="16"/>
      <c r="D46" s="16"/>
      <c r="E46" s="16"/>
      <c r="F46" s="16"/>
      <c r="G46" s="16"/>
      <c r="H46" s="16"/>
      <c r="I46" s="16"/>
      <c r="J46" s="16"/>
    </row>
    <row r="47" spans="1:10" ht="15" customHeight="1" x14ac:dyDescent="0.3">
      <c r="A47" s="16"/>
      <c r="B47" s="16"/>
      <c r="C47" s="16"/>
      <c r="D47" s="16"/>
      <c r="E47" s="16"/>
      <c r="F47" s="16"/>
      <c r="G47" s="16"/>
      <c r="H47" s="16"/>
      <c r="I47" s="16"/>
      <c r="J47" s="16"/>
    </row>
    <row r="48" spans="1:10" ht="15" customHeight="1" x14ac:dyDescent="0.3">
      <c r="A48" s="16"/>
      <c r="B48" s="16"/>
      <c r="C48" s="16"/>
      <c r="D48" s="16"/>
      <c r="E48" s="16"/>
      <c r="F48" s="16"/>
      <c r="G48" s="16"/>
      <c r="H48" s="16"/>
      <c r="I48" s="16"/>
      <c r="J48" s="16"/>
    </row>
    <row r="49" spans="1:10" ht="15" customHeight="1" x14ac:dyDescent="0.3">
      <c r="A49" s="16"/>
      <c r="B49" s="16"/>
      <c r="C49" s="16"/>
      <c r="D49" s="16"/>
      <c r="E49" s="16"/>
      <c r="F49" s="16"/>
      <c r="G49" s="16"/>
      <c r="H49" s="16"/>
      <c r="I49" s="16"/>
      <c r="J49" s="16"/>
    </row>
    <row r="50" spans="1:10" ht="15" customHeight="1" x14ac:dyDescent="0.3">
      <c r="A50" s="16"/>
      <c r="B50" s="16"/>
      <c r="C50" s="16"/>
      <c r="D50" s="16"/>
      <c r="E50" s="16"/>
      <c r="F50" s="16"/>
      <c r="G50" s="16"/>
      <c r="H50" s="16"/>
      <c r="I50" s="16"/>
      <c r="J50" s="16"/>
    </row>
    <row r="51" spans="1:10" ht="15" customHeight="1" x14ac:dyDescent="0.3">
      <c r="A51" s="16"/>
      <c r="B51" s="16"/>
      <c r="C51" s="16"/>
      <c r="D51" s="16"/>
      <c r="E51" s="16"/>
      <c r="F51" s="16"/>
      <c r="G51" s="16"/>
      <c r="H51" s="16"/>
      <c r="I51" s="16"/>
      <c r="J51" s="16"/>
    </row>
    <row r="52" spans="1:10" ht="15" customHeight="1" x14ac:dyDescent="0.3">
      <c r="A52" s="16"/>
      <c r="B52" s="16"/>
      <c r="C52" s="16"/>
      <c r="D52" s="16"/>
      <c r="E52" s="16"/>
      <c r="F52" s="16"/>
      <c r="G52" s="16"/>
      <c r="H52" s="16"/>
      <c r="I52" s="16"/>
      <c r="J52" s="16"/>
    </row>
    <row r="53" spans="1:10" ht="15" customHeight="1" x14ac:dyDescent="0.3">
      <c r="A53" s="16"/>
      <c r="B53" s="16"/>
      <c r="C53" s="16"/>
      <c r="D53" s="16"/>
      <c r="E53" s="16"/>
      <c r="F53" s="16"/>
      <c r="G53" s="16"/>
      <c r="H53" s="16"/>
      <c r="I53" s="16"/>
      <c r="J53" s="16"/>
    </row>
    <row r="54" spans="1:10" ht="15" customHeight="1" x14ac:dyDescent="0.3">
      <c r="A54" s="16"/>
      <c r="B54" s="16"/>
      <c r="C54" s="16"/>
      <c r="D54" s="16"/>
      <c r="E54" s="16"/>
      <c r="F54" s="16"/>
      <c r="G54" s="16"/>
      <c r="H54" s="16"/>
      <c r="I54" s="16"/>
      <c r="J54" s="16"/>
    </row>
    <row r="55" spans="1:10" ht="15" customHeight="1" x14ac:dyDescent="0.3">
      <c r="A55" s="16"/>
      <c r="B55" s="16"/>
      <c r="C55" s="16"/>
      <c r="D55" s="16"/>
      <c r="E55" s="16"/>
      <c r="F55" s="16"/>
      <c r="G55" s="16"/>
      <c r="H55" s="16"/>
      <c r="I55" s="16"/>
      <c r="J55" s="16"/>
    </row>
    <row r="56" spans="1:10" ht="15" customHeight="1" x14ac:dyDescent="0.3">
      <c r="A56" s="16"/>
      <c r="B56" s="16"/>
      <c r="C56" s="16"/>
      <c r="D56" s="16"/>
      <c r="E56" s="16"/>
      <c r="F56" s="16"/>
      <c r="G56" s="16"/>
      <c r="H56" s="16"/>
      <c r="I56" s="16"/>
      <c r="J56" s="16"/>
    </row>
    <row r="57" spans="1:10" ht="15" customHeight="1" x14ac:dyDescent="0.3">
      <c r="A57" s="16"/>
      <c r="B57" s="16"/>
      <c r="C57" s="16"/>
      <c r="D57" s="16"/>
      <c r="E57" s="16"/>
      <c r="F57" s="16"/>
      <c r="G57" s="16"/>
      <c r="H57" s="16"/>
      <c r="I57" s="16"/>
      <c r="J57" s="16"/>
    </row>
    <row r="58" spans="1:10" ht="15" customHeight="1" x14ac:dyDescent="0.3">
      <c r="A58" s="16"/>
      <c r="B58" s="16"/>
      <c r="C58" s="16"/>
      <c r="D58" s="16"/>
      <c r="E58" s="16"/>
      <c r="F58" s="16"/>
      <c r="G58" s="16"/>
      <c r="H58" s="16"/>
      <c r="I58" s="16"/>
      <c r="J58" s="16"/>
    </row>
    <row r="59" spans="1:10" ht="15" customHeight="1" x14ac:dyDescent="0.3">
      <c r="A59" s="16"/>
      <c r="B59" s="16"/>
      <c r="C59" s="16"/>
      <c r="D59" s="16"/>
      <c r="E59" s="16"/>
      <c r="F59" s="16"/>
      <c r="G59" s="16"/>
      <c r="H59" s="16"/>
      <c r="I59" s="16"/>
      <c r="J59" s="16"/>
    </row>
  </sheetData>
  <mergeCells count="14">
    <mergeCell ref="A20:B20"/>
    <mergeCell ref="C20:F20"/>
    <mergeCell ref="G20:J20"/>
    <mergeCell ref="A18:B18"/>
    <mergeCell ref="C18:F18"/>
    <mergeCell ref="G18:J18"/>
    <mergeCell ref="A19:B19"/>
    <mergeCell ref="C19:F19"/>
    <mergeCell ref="G19:J19"/>
    <mergeCell ref="A2:J2"/>
    <mergeCell ref="A3:J3"/>
    <mergeCell ref="A4:J4"/>
    <mergeCell ref="A16:J16"/>
    <mergeCell ref="A17:J17"/>
  </mergeCells>
  <pageMargins left="0.75" right="0.75" top="1" bottom="1" header="0.511811023622047" footer="0.511811023622047"/>
  <pageSetup paperSize="9" orientation="portrait" horizontalDpi="300" verticalDpi="300"/>
  <headerFooter>
    <oddHeader>&amp;C&amp;"Calibri"&amp;10&amp;K000000 - vertraulich | confidential -&amp;1#_x000D_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8D391"/>
  </sheetPr>
  <dimension ref="A1:D119"/>
  <sheetViews>
    <sheetView showGridLines="0" zoomScaleNormal="100" workbookViewId="0"/>
  </sheetViews>
  <sheetFormatPr baseColWidth="10" defaultColWidth="8.6640625" defaultRowHeight="14.4" x14ac:dyDescent="0.3"/>
  <cols>
    <col min="1" max="1" width="9.6640625" style="15" customWidth="1"/>
    <col min="2" max="2" width="41.6640625" style="15" customWidth="1"/>
    <col min="3" max="3" width="60.109375" style="15" customWidth="1"/>
    <col min="4" max="4" width="95.21875" style="15" customWidth="1"/>
  </cols>
  <sheetData>
    <row r="1" spans="1:4" ht="9.75" customHeight="1" x14ac:dyDescent="0.3">
      <c r="A1" s="16"/>
      <c r="B1" s="16"/>
      <c r="C1" s="16"/>
      <c r="D1" s="16"/>
    </row>
    <row r="2" spans="1:4" ht="33.75" customHeight="1" x14ac:dyDescent="0.3">
      <c r="A2" s="14" t="s">
        <v>123</v>
      </c>
      <c r="B2" s="14"/>
      <c r="C2" s="14"/>
      <c r="D2" s="14"/>
    </row>
    <row r="3" spans="1:4" ht="18" customHeight="1" x14ac:dyDescent="0.3">
      <c r="A3" s="13" t="s">
        <v>124</v>
      </c>
      <c r="B3" s="13"/>
      <c r="C3" s="13"/>
      <c r="D3" s="13"/>
    </row>
    <row r="4" spans="1:4" ht="6" customHeight="1" x14ac:dyDescent="0.3">
      <c r="A4" s="12"/>
      <c r="B4" s="12"/>
      <c r="C4" s="12"/>
      <c r="D4" s="12"/>
    </row>
    <row r="5" spans="1:4" ht="21.75" customHeight="1" x14ac:dyDescent="0.3">
      <c r="A5" s="10" t="s">
        <v>125</v>
      </c>
      <c r="B5" s="10"/>
      <c r="C5" s="10"/>
      <c r="D5" s="10"/>
    </row>
    <row r="6" spans="1:4" ht="19.5" customHeight="1" x14ac:dyDescent="0.3">
      <c r="A6" s="20" t="s">
        <v>90</v>
      </c>
      <c r="B6" s="52" t="s">
        <v>126</v>
      </c>
      <c r="C6" s="52" t="s">
        <v>127</v>
      </c>
      <c r="D6" s="52" t="s">
        <v>128</v>
      </c>
    </row>
    <row r="7" spans="1:4" ht="36" customHeight="1" x14ac:dyDescent="0.3">
      <c r="A7" s="53">
        <v>1</v>
      </c>
      <c r="B7" s="54" t="s">
        <v>129</v>
      </c>
      <c r="C7" s="43" t="s">
        <v>130</v>
      </c>
      <c r="D7" s="55"/>
    </row>
    <row r="8" spans="1:4" ht="36" customHeight="1" x14ac:dyDescent="0.3">
      <c r="A8" s="53">
        <v>2</v>
      </c>
      <c r="B8" s="56" t="s">
        <v>131</v>
      </c>
      <c r="C8" s="24" t="s">
        <v>132</v>
      </c>
      <c r="D8" s="55"/>
    </row>
    <row r="9" spans="1:4" ht="36" customHeight="1" x14ac:dyDescent="0.3">
      <c r="A9" s="53">
        <v>3</v>
      </c>
      <c r="B9" s="54" t="s">
        <v>133</v>
      </c>
      <c r="C9" s="43" t="s">
        <v>134</v>
      </c>
      <c r="D9" s="55"/>
    </row>
    <row r="10" spans="1:4" ht="36" customHeight="1" x14ac:dyDescent="0.3">
      <c r="A10" s="53">
        <v>4</v>
      </c>
      <c r="B10" s="56" t="s">
        <v>135</v>
      </c>
      <c r="C10" s="24" t="s">
        <v>136</v>
      </c>
      <c r="D10" s="55"/>
    </row>
    <row r="11" spans="1:4" ht="36" customHeight="1" x14ac:dyDescent="0.3">
      <c r="A11" s="53">
        <v>5</v>
      </c>
      <c r="B11" s="54" t="s">
        <v>137</v>
      </c>
      <c r="C11" s="43" t="s">
        <v>138</v>
      </c>
      <c r="D11" s="55"/>
    </row>
    <row r="12" spans="1:4" ht="36" customHeight="1" x14ac:dyDescent="0.3">
      <c r="A12" s="53">
        <v>6</v>
      </c>
      <c r="B12" s="56" t="s">
        <v>139</v>
      </c>
      <c r="C12" s="24" t="s">
        <v>140</v>
      </c>
      <c r="D12" s="55"/>
    </row>
    <row r="13" spans="1:4" ht="36" customHeight="1" x14ac:dyDescent="0.3">
      <c r="A13" s="53">
        <v>7</v>
      </c>
      <c r="B13" s="54" t="s">
        <v>141</v>
      </c>
      <c r="C13" s="43" t="s">
        <v>142</v>
      </c>
      <c r="D13" s="55"/>
    </row>
    <row r="14" spans="1:4" ht="7.5" customHeight="1" x14ac:dyDescent="0.3">
      <c r="A14" s="12"/>
      <c r="B14" s="12"/>
      <c r="C14" s="12"/>
      <c r="D14" s="12"/>
    </row>
    <row r="15" spans="1:4" ht="21.75" customHeight="1" x14ac:dyDescent="0.3">
      <c r="A15" s="10" t="s">
        <v>143</v>
      </c>
      <c r="B15" s="10"/>
      <c r="C15" s="10"/>
      <c r="D15" s="10"/>
    </row>
    <row r="16" spans="1:4" ht="19.5" customHeight="1" x14ac:dyDescent="0.3">
      <c r="A16" s="20" t="s">
        <v>90</v>
      </c>
      <c r="B16" s="52" t="s">
        <v>126</v>
      </c>
      <c r="C16" s="52" t="s">
        <v>127</v>
      </c>
      <c r="D16" s="52" t="s">
        <v>128</v>
      </c>
    </row>
    <row r="17" spans="1:4" ht="36" customHeight="1" x14ac:dyDescent="0.3">
      <c r="A17" s="53">
        <v>1</v>
      </c>
      <c r="B17" s="54" t="s">
        <v>144</v>
      </c>
      <c r="C17" s="43" t="s">
        <v>145</v>
      </c>
      <c r="D17" s="55"/>
    </row>
    <row r="18" spans="1:4" ht="36" customHeight="1" x14ac:dyDescent="0.3">
      <c r="A18" s="53">
        <v>2</v>
      </c>
      <c r="B18" s="56" t="s">
        <v>146</v>
      </c>
      <c r="C18" s="24" t="s">
        <v>147</v>
      </c>
      <c r="D18" s="55"/>
    </row>
    <row r="19" spans="1:4" ht="36" customHeight="1" x14ac:dyDescent="0.3">
      <c r="A19" s="53">
        <v>3</v>
      </c>
      <c r="B19" s="54" t="s">
        <v>148</v>
      </c>
      <c r="C19" s="43" t="s">
        <v>149</v>
      </c>
      <c r="D19" s="55"/>
    </row>
    <row r="20" spans="1:4" ht="36" customHeight="1" x14ac:dyDescent="0.3">
      <c r="A20" s="53">
        <v>4</v>
      </c>
      <c r="B20" s="56" t="s">
        <v>150</v>
      </c>
      <c r="C20" s="24" t="s">
        <v>151</v>
      </c>
      <c r="D20" s="55"/>
    </row>
    <row r="21" spans="1:4" ht="36" customHeight="1" x14ac:dyDescent="0.3">
      <c r="A21" s="53">
        <v>5</v>
      </c>
      <c r="B21" s="54" t="s">
        <v>135</v>
      </c>
      <c r="C21" s="43" t="s">
        <v>152</v>
      </c>
      <c r="D21" s="55"/>
    </row>
    <row r="22" spans="1:4" ht="36" customHeight="1" x14ac:dyDescent="0.3">
      <c r="A22" s="53">
        <v>6</v>
      </c>
      <c r="B22" s="56" t="s">
        <v>153</v>
      </c>
      <c r="C22" s="24" t="s">
        <v>154</v>
      </c>
      <c r="D22" s="55"/>
    </row>
    <row r="23" spans="1:4" ht="7.5" customHeight="1" x14ac:dyDescent="0.3">
      <c r="A23" s="12"/>
      <c r="B23" s="12"/>
      <c r="C23" s="12"/>
      <c r="D23" s="12"/>
    </row>
    <row r="24" spans="1:4" ht="21.75" customHeight="1" x14ac:dyDescent="0.3">
      <c r="A24" s="10" t="s">
        <v>155</v>
      </c>
      <c r="B24" s="10"/>
      <c r="C24" s="10"/>
      <c r="D24" s="10"/>
    </row>
    <row r="25" spans="1:4" ht="19.5" customHeight="1" x14ac:dyDescent="0.3">
      <c r="A25" s="20" t="s">
        <v>3</v>
      </c>
      <c r="B25" s="52" t="s">
        <v>156</v>
      </c>
      <c r="C25" s="52" t="s">
        <v>157</v>
      </c>
      <c r="D25" s="52" t="s">
        <v>158</v>
      </c>
    </row>
    <row r="26" spans="1:4" ht="27.75" customHeight="1" x14ac:dyDescent="0.3">
      <c r="A26" s="55"/>
      <c r="B26" s="55"/>
      <c r="C26" s="34"/>
      <c r="D26" s="55"/>
    </row>
    <row r="27" spans="1:4" ht="27.75" customHeight="1" x14ac:dyDescent="0.3">
      <c r="A27" s="55"/>
      <c r="B27" s="55"/>
      <c r="C27" s="34"/>
      <c r="D27" s="55"/>
    </row>
    <row r="28" spans="1:4" ht="27.75" customHeight="1" x14ac:dyDescent="0.3">
      <c r="A28" s="55"/>
      <c r="B28" s="55"/>
      <c r="C28" s="34"/>
      <c r="D28" s="55"/>
    </row>
    <row r="29" spans="1:4" ht="27.75" customHeight="1" x14ac:dyDescent="0.3">
      <c r="A29" s="55"/>
      <c r="B29" s="55"/>
      <c r="C29" s="34"/>
      <c r="D29" s="55"/>
    </row>
    <row r="30" spans="1:4" ht="27.75" customHeight="1" x14ac:dyDescent="0.3">
      <c r="A30" s="55"/>
      <c r="B30" s="55"/>
      <c r="C30" s="34"/>
      <c r="D30" s="55"/>
    </row>
    <row r="31" spans="1:4" ht="27.75" customHeight="1" x14ac:dyDescent="0.3">
      <c r="A31" s="55"/>
      <c r="B31" s="55"/>
      <c r="C31" s="34"/>
      <c r="D31" s="55"/>
    </row>
    <row r="32" spans="1:4" ht="27.75" customHeight="1" x14ac:dyDescent="0.3">
      <c r="A32" s="55"/>
      <c r="B32" s="55"/>
      <c r="C32" s="34"/>
      <c r="D32" s="55"/>
    </row>
    <row r="33" spans="1:4" ht="27.75" customHeight="1" x14ac:dyDescent="0.3">
      <c r="A33" s="55"/>
      <c r="B33" s="55"/>
      <c r="C33" s="34"/>
      <c r="D33" s="55"/>
    </row>
    <row r="34" spans="1:4" ht="27.75" customHeight="1" x14ac:dyDescent="0.3">
      <c r="A34" s="55"/>
      <c r="B34" s="55"/>
      <c r="C34" s="34"/>
      <c r="D34" s="55"/>
    </row>
    <row r="35" spans="1:4" ht="27.75" customHeight="1" x14ac:dyDescent="0.3">
      <c r="A35" s="55"/>
      <c r="B35" s="55"/>
      <c r="C35" s="34"/>
      <c r="D35" s="55"/>
    </row>
    <row r="36" spans="1:4" ht="7.5" customHeight="1" x14ac:dyDescent="0.3">
      <c r="A36" s="12"/>
      <c r="B36" s="12"/>
      <c r="C36" s="12"/>
      <c r="D36" s="12"/>
    </row>
    <row r="37" spans="1:4" ht="21.75" customHeight="1" x14ac:dyDescent="0.3">
      <c r="A37" s="10" t="s">
        <v>159</v>
      </c>
      <c r="B37" s="10"/>
      <c r="C37" s="10"/>
      <c r="D37" s="10"/>
    </row>
    <row r="38" spans="1:4" ht="30" customHeight="1" x14ac:dyDescent="0.3">
      <c r="A38" s="57" t="s">
        <v>160</v>
      </c>
      <c r="B38" s="58" t="s">
        <v>161</v>
      </c>
      <c r="C38" s="67" t="s">
        <v>162</v>
      </c>
      <c r="D38" s="67"/>
    </row>
    <row r="39" spans="1:4" ht="30" customHeight="1" x14ac:dyDescent="0.3">
      <c r="A39" s="57" t="s">
        <v>163</v>
      </c>
      <c r="B39" s="56" t="s">
        <v>164</v>
      </c>
      <c r="C39" s="65" t="s">
        <v>165</v>
      </c>
      <c r="D39" s="65"/>
    </row>
    <row r="40" spans="1:4" ht="30" customHeight="1" x14ac:dyDescent="0.3">
      <c r="A40" s="57" t="s">
        <v>166</v>
      </c>
      <c r="B40" s="58" t="s">
        <v>167</v>
      </c>
      <c r="C40" s="67" t="s">
        <v>168</v>
      </c>
      <c r="D40" s="67"/>
    </row>
    <row r="41" spans="1:4" ht="30" customHeight="1" x14ac:dyDescent="0.3">
      <c r="A41" s="57" t="s">
        <v>169</v>
      </c>
      <c r="B41" s="56" t="s">
        <v>170</v>
      </c>
      <c r="C41" s="65" t="s">
        <v>171</v>
      </c>
      <c r="D41" s="65"/>
    </row>
    <row r="42" spans="1:4" ht="30" customHeight="1" x14ac:dyDescent="0.3">
      <c r="A42" s="57" t="s">
        <v>172</v>
      </c>
      <c r="B42" s="58" t="s">
        <v>173</v>
      </c>
      <c r="C42" s="67" t="s">
        <v>174</v>
      </c>
      <c r="D42" s="67"/>
    </row>
    <row r="43" spans="1:4" ht="7.5" customHeight="1" x14ac:dyDescent="0.3">
      <c r="A43" s="12"/>
      <c r="B43" s="12"/>
      <c r="C43" s="12"/>
      <c r="D43" s="12"/>
    </row>
    <row r="44" spans="1:4" ht="21.75" customHeight="1" x14ac:dyDescent="0.3">
      <c r="A44" s="10" t="s">
        <v>175</v>
      </c>
      <c r="B44" s="10"/>
      <c r="C44" s="10"/>
      <c r="D44" s="10"/>
    </row>
    <row r="45" spans="1:4" ht="19.5" customHeight="1" x14ac:dyDescent="0.3">
      <c r="A45" s="52" t="s">
        <v>176</v>
      </c>
      <c r="B45" s="52" t="s">
        <v>177</v>
      </c>
      <c r="C45" s="52" t="s">
        <v>178</v>
      </c>
      <c r="D45" s="52" t="s">
        <v>179</v>
      </c>
    </row>
    <row r="46" spans="1:4" ht="33.75" customHeight="1" x14ac:dyDescent="0.3">
      <c r="A46" s="59" t="s">
        <v>180</v>
      </c>
      <c r="B46" s="43" t="s">
        <v>181</v>
      </c>
      <c r="C46" s="43" t="s">
        <v>182</v>
      </c>
      <c r="D46" s="43" t="s">
        <v>183</v>
      </c>
    </row>
    <row r="47" spans="1:4" ht="33.75" customHeight="1" x14ac:dyDescent="0.3">
      <c r="A47" s="59" t="s">
        <v>184</v>
      </c>
      <c r="B47" s="24" t="s">
        <v>185</v>
      </c>
      <c r="C47" s="24" t="s">
        <v>186</v>
      </c>
      <c r="D47" s="24" t="s">
        <v>187</v>
      </c>
    </row>
    <row r="48" spans="1:4" ht="33.75" customHeight="1" x14ac:dyDescent="0.3">
      <c r="A48" s="59" t="s">
        <v>188</v>
      </c>
      <c r="B48" s="43" t="s">
        <v>189</v>
      </c>
      <c r="C48" s="43" t="s">
        <v>190</v>
      </c>
      <c r="D48" s="43" t="s">
        <v>191</v>
      </c>
    </row>
    <row r="49" spans="1:4" ht="33.75" customHeight="1" x14ac:dyDescent="0.3">
      <c r="A49" s="59" t="s">
        <v>192</v>
      </c>
      <c r="B49" s="24" t="s">
        <v>193</v>
      </c>
      <c r="C49" s="24" t="s">
        <v>194</v>
      </c>
      <c r="D49" s="24" t="s">
        <v>195</v>
      </c>
    </row>
    <row r="50" spans="1:4" ht="15" customHeight="1" x14ac:dyDescent="0.3">
      <c r="A50" s="16"/>
      <c r="B50" s="16"/>
      <c r="C50" s="16"/>
      <c r="D50" s="16"/>
    </row>
    <row r="51" spans="1:4" ht="15" customHeight="1" x14ac:dyDescent="0.3">
      <c r="A51" s="16"/>
      <c r="B51" s="16"/>
      <c r="C51" s="16"/>
      <c r="D51" s="16"/>
    </row>
    <row r="52" spans="1:4" ht="15" customHeight="1" x14ac:dyDescent="0.3">
      <c r="A52" s="16"/>
      <c r="B52" s="16"/>
      <c r="C52" s="16"/>
      <c r="D52" s="16"/>
    </row>
    <row r="53" spans="1:4" ht="15" customHeight="1" x14ac:dyDescent="0.3">
      <c r="A53" s="16"/>
      <c r="B53" s="16"/>
      <c r="C53" s="16"/>
      <c r="D53" s="16"/>
    </row>
    <row r="54" spans="1:4" ht="15" customHeight="1" x14ac:dyDescent="0.3">
      <c r="A54" s="16"/>
      <c r="B54" s="16"/>
      <c r="C54" s="16"/>
      <c r="D54" s="16"/>
    </row>
    <row r="55" spans="1:4" ht="15" customHeight="1" x14ac:dyDescent="0.3">
      <c r="A55" s="16"/>
      <c r="B55" s="16"/>
      <c r="C55" s="16"/>
      <c r="D55" s="16"/>
    </row>
    <row r="56" spans="1:4" ht="15" customHeight="1" x14ac:dyDescent="0.3">
      <c r="A56" s="16"/>
      <c r="B56" s="16"/>
      <c r="C56" s="16"/>
      <c r="D56" s="16"/>
    </row>
    <row r="57" spans="1:4" ht="15" customHeight="1" x14ac:dyDescent="0.3">
      <c r="A57" s="16"/>
      <c r="B57" s="16"/>
      <c r="C57" s="16"/>
      <c r="D57" s="16"/>
    </row>
    <row r="58" spans="1:4" ht="15" customHeight="1" x14ac:dyDescent="0.3">
      <c r="A58" s="16"/>
      <c r="B58" s="16"/>
      <c r="C58" s="16"/>
      <c r="D58" s="16"/>
    </row>
    <row r="59" spans="1:4" ht="15" customHeight="1" x14ac:dyDescent="0.3">
      <c r="A59" s="16"/>
      <c r="B59" s="16"/>
      <c r="C59" s="16"/>
      <c r="D59" s="16"/>
    </row>
    <row r="60" spans="1:4" ht="15" customHeight="1" x14ac:dyDescent="0.3">
      <c r="A60" s="16"/>
      <c r="B60" s="16"/>
      <c r="C60" s="16"/>
      <c r="D60" s="16"/>
    </row>
    <row r="61" spans="1:4" ht="15" customHeight="1" x14ac:dyDescent="0.3">
      <c r="A61" s="16"/>
      <c r="B61" s="16"/>
      <c r="C61" s="16"/>
      <c r="D61" s="16"/>
    </row>
    <row r="62" spans="1:4" ht="15" customHeight="1" x14ac:dyDescent="0.3">
      <c r="A62" s="16"/>
      <c r="B62" s="16"/>
      <c r="C62" s="16"/>
      <c r="D62" s="16"/>
    </row>
    <row r="63" spans="1:4" ht="15" customHeight="1" x14ac:dyDescent="0.3">
      <c r="A63" s="16"/>
      <c r="B63" s="16"/>
      <c r="C63" s="16"/>
      <c r="D63" s="16"/>
    </row>
    <row r="64" spans="1:4" ht="15" customHeight="1" x14ac:dyDescent="0.3">
      <c r="A64" s="16"/>
      <c r="B64" s="16"/>
      <c r="C64" s="16"/>
      <c r="D64" s="16"/>
    </row>
    <row r="65" spans="1:4" ht="15" customHeight="1" x14ac:dyDescent="0.3">
      <c r="A65" s="16"/>
      <c r="B65" s="16"/>
      <c r="C65" s="16"/>
      <c r="D65" s="16"/>
    </row>
    <row r="66" spans="1:4" ht="15" customHeight="1" x14ac:dyDescent="0.3">
      <c r="A66" s="16"/>
      <c r="B66" s="16"/>
      <c r="C66" s="16"/>
      <c r="D66" s="16"/>
    </row>
    <row r="67" spans="1:4" ht="15" customHeight="1" x14ac:dyDescent="0.3">
      <c r="A67" s="16"/>
      <c r="B67" s="16"/>
      <c r="C67" s="16"/>
      <c r="D67" s="16"/>
    </row>
    <row r="68" spans="1:4" ht="15" customHeight="1" x14ac:dyDescent="0.3">
      <c r="A68" s="16"/>
      <c r="B68" s="16"/>
      <c r="C68" s="16"/>
      <c r="D68" s="16"/>
    </row>
    <row r="69" spans="1:4" ht="15" customHeight="1" x14ac:dyDescent="0.3">
      <c r="A69" s="16"/>
      <c r="B69" s="16"/>
      <c r="C69" s="16"/>
      <c r="D69" s="16"/>
    </row>
    <row r="70" spans="1:4" ht="15" customHeight="1" x14ac:dyDescent="0.3">
      <c r="A70" s="16"/>
      <c r="B70" s="16"/>
      <c r="C70" s="16"/>
      <c r="D70" s="16"/>
    </row>
    <row r="71" spans="1:4" ht="15" customHeight="1" x14ac:dyDescent="0.3">
      <c r="A71" s="16"/>
      <c r="B71" s="16"/>
      <c r="C71" s="16"/>
      <c r="D71" s="16"/>
    </row>
    <row r="72" spans="1:4" ht="15" customHeight="1" x14ac:dyDescent="0.3">
      <c r="A72" s="16"/>
      <c r="B72" s="16"/>
      <c r="C72" s="16"/>
      <c r="D72" s="16"/>
    </row>
    <row r="73" spans="1:4" ht="15" customHeight="1" x14ac:dyDescent="0.3">
      <c r="A73" s="16"/>
      <c r="B73" s="16"/>
      <c r="C73" s="16"/>
      <c r="D73" s="16"/>
    </row>
    <row r="74" spans="1:4" ht="15" customHeight="1" x14ac:dyDescent="0.3">
      <c r="A74" s="16"/>
      <c r="B74" s="16"/>
      <c r="C74" s="16"/>
      <c r="D74" s="16"/>
    </row>
    <row r="75" spans="1:4" ht="15" customHeight="1" x14ac:dyDescent="0.3">
      <c r="A75" s="16"/>
      <c r="B75" s="16"/>
      <c r="C75" s="16"/>
      <c r="D75" s="16"/>
    </row>
    <row r="76" spans="1:4" ht="15" customHeight="1" x14ac:dyDescent="0.3">
      <c r="A76" s="16"/>
      <c r="B76" s="16"/>
      <c r="C76" s="16"/>
      <c r="D76" s="16"/>
    </row>
    <row r="77" spans="1:4" ht="15" customHeight="1" x14ac:dyDescent="0.3">
      <c r="A77" s="16"/>
      <c r="B77" s="16"/>
      <c r="C77" s="16"/>
      <c r="D77" s="16"/>
    </row>
    <row r="78" spans="1:4" ht="15" customHeight="1" x14ac:dyDescent="0.3">
      <c r="A78" s="16"/>
      <c r="B78" s="16"/>
      <c r="C78" s="16"/>
      <c r="D78" s="16"/>
    </row>
    <row r="79" spans="1:4" ht="15" customHeight="1" x14ac:dyDescent="0.3">
      <c r="A79" s="16"/>
      <c r="B79" s="16"/>
      <c r="C79" s="16"/>
      <c r="D79" s="16"/>
    </row>
    <row r="80" spans="1:4" ht="15" customHeight="1" x14ac:dyDescent="0.3">
      <c r="A80" s="16"/>
      <c r="B80" s="16"/>
      <c r="C80" s="16"/>
      <c r="D80" s="16"/>
    </row>
    <row r="81" spans="1:4" ht="15" customHeight="1" x14ac:dyDescent="0.3">
      <c r="A81" s="16"/>
      <c r="B81" s="16"/>
      <c r="C81" s="16"/>
      <c r="D81" s="16"/>
    </row>
    <row r="82" spans="1:4" ht="15" customHeight="1" x14ac:dyDescent="0.3">
      <c r="A82" s="16"/>
      <c r="B82" s="16"/>
      <c r="C82" s="16"/>
      <c r="D82" s="16"/>
    </row>
    <row r="83" spans="1:4" ht="15" customHeight="1" x14ac:dyDescent="0.3">
      <c r="A83" s="16"/>
      <c r="B83" s="16"/>
      <c r="C83" s="16"/>
      <c r="D83" s="16"/>
    </row>
    <row r="84" spans="1:4" ht="15" customHeight="1" x14ac:dyDescent="0.3">
      <c r="A84" s="16"/>
      <c r="B84" s="16"/>
      <c r="C84" s="16"/>
      <c r="D84" s="16"/>
    </row>
    <row r="85" spans="1:4" ht="15" customHeight="1" x14ac:dyDescent="0.3">
      <c r="A85" s="16"/>
      <c r="B85" s="16"/>
      <c r="C85" s="16"/>
      <c r="D85" s="16"/>
    </row>
    <row r="86" spans="1:4" ht="15" customHeight="1" x14ac:dyDescent="0.3">
      <c r="A86" s="16"/>
      <c r="B86" s="16"/>
      <c r="C86" s="16"/>
      <c r="D86" s="16"/>
    </row>
    <row r="87" spans="1:4" ht="15" customHeight="1" x14ac:dyDescent="0.3">
      <c r="A87" s="16"/>
      <c r="B87" s="16"/>
      <c r="C87" s="16"/>
      <c r="D87" s="16"/>
    </row>
    <row r="88" spans="1:4" ht="15" customHeight="1" x14ac:dyDescent="0.3">
      <c r="A88" s="16"/>
      <c r="B88" s="16"/>
      <c r="C88" s="16"/>
      <c r="D88" s="16"/>
    </row>
    <row r="89" spans="1:4" ht="15" customHeight="1" x14ac:dyDescent="0.3">
      <c r="A89" s="16"/>
      <c r="B89" s="16"/>
      <c r="C89" s="16"/>
      <c r="D89" s="16"/>
    </row>
    <row r="90" spans="1:4" ht="15" customHeight="1" x14ac:dyDescent="0.3">
      <c r="A90" s="16"/>
      <c r="B90" s="16"/>
      <c r="C90" s="16"/>
      <c r="D90" s="16"/>
    </row>
    <row r="91" spans="1:4" ht="15" customHeight="1" x14ac:dyDescent="0.3">
      <c r="A91" s="16"/>
      <c r="B91" s="16"/>
      <c r="C91" s="16"/>
      <c r="D91" s="16"/>
    </row>
    <row r="92" spans="1:4" ht="15" customHeight="1" x14ac:dyDescent="0.3">
      <c r="A92" s="16"/>
      <c r="B92" s="16"/>
      <c r="C92" s="16"/>
      <c r="D92" s="16"/>
    </row>
    <row r="93" spans="1:4" ht="15" customHeight="1" x14ac:dyDescent="0.3">
      <c r="A93" s="16"/>
      <c r="B93" s="16"/>
      <c r="C93" s="16"/>
      <c r="D93" s="16"/>
    </row>
    <row r="94" spans="1:4" ht="15" customHeight="1" x14ac:dyDescent="0.3">
      <c r="A94" s="16"/>
      <c r="B94" s="16"/>
      <c r="C94" s="16"/>
      <c r="D94" s="16"/>
    </row>
    <row r="95" spans="1:4" ht="15" customHeight="1" x14ac:dyDescent="0.3">
      <c r="A95" s="16"/>
      <c r="B95" s="16"/>
      <c r="C95" s="16"/>
      <c r="D95" s="16"/>
    </row>
    <row r="96" spans="1:4" ht="15" customHeight="1" x14ac:dyDescent="0.3">
      <c r="A96" s="16"/>
      <c r="B96" s="16"/>
      <c r="C96" s="16"/>
      <c r="D96" s="16"/>
    </row>
    <row r="97" spans="1:4" ht="15" customHeight="1" x14ac:dyDescent="0.3">
      <c r="A97" s="16"/>
      <c r="B97" s="16"/>
      <c r="C97" s="16"/>
      <c r="D97" s="16"/>
    </row>
    <row r="98" spans="1:4" ht="15" customHeight="1" x14ac:dyDescent="0.3">
      <c r="A98" s="16"/>
      <c r="B98" s="16"/>
      <c r="C98" s="16"/>
      <c r="D98" s="16"/>
    </row>
    <row r="99" spans="1:4" ht="15" customHeight="1" x14ac:dyDescent="0.3">
      <c r="A99" s="16"/>
      <c r="B99" s="16"/>
      <c r="C99" s="16"/>
      <c r="D99" s="16"/>
    </row>
    <row r="100" spans="1:4" ht="15" customHeight="1" x14ac:dyDescent="0.3">
      <c r="A100" s="16"/>
      <c r="B100" s="16"/>
      <c r="C100" s="16"/>
      <c r="D100" s="16"/>
    </row>
    <row r="101" spans="1:4" ht="15" customHeight="1" x14ac:dyDescent="0.3">
      <c r="A101" s="16"/>
      <c r="B101" s="16"/>
      <c r="C101" s="16"/>
      <c r="D101" s="16"/>
    </row>
    <row r="102" spans="1:4" ht="15" customHeight="1" x14ac:dyDescent="0.3">
      <c r="A102" s="16"/>
      <c r="B102" s="16"/>
      <c r="C102" s="16"/>
      <c r="D102" s="16"/>
    </row>
    <row r="103" spans="1:4" ht="15" customHeight="1" x14ac:dyDescent="0.3">
      <c r="A103" s="16"/>
      <c r="B103" s="16"/>
      <c r="C103" s="16"/>
      <c r="D103" s="16"/>
    </row>
    <row r="104" spans="1:4" ht="15" customHeight="1" x14ac:dyDescent="0.3">
      <c r="A104" s="16"/>
      <c r="B104" s="16"/>
      <c r="C104" s="16"/>
      <c r="D104" s="16"/>
    </row>
    <row r="105" spans="1:4" ht="15" customHeight="1" x14ac:dyDescent="0.3">
      <c r="A105" s="16"/>
      <c r="B105" s="16"/>
      <c r="C105" s="16"/>
      <c r="D105" s="16"/>
    </row>
    <row r="106" spans="1:4" ht="15" customHeight="1" x14ac:dyDescent="0.3">
      <c r="A106" s="16"/>
      <c r="B106" s="16"/>
      <c r="C106" s="16"/>
      <c r="D106" s="16"/>
    </row>
    <row r="107" spans="1:4" ht="15" customHeight="1" x14ac:dyDescent="0.3">
      <c r="A107" s="16"/>
      <c r="B107" s="16"/>
      <c r="C107" s="16"/>
      <c r="D107" s="16"/>
    </row>
    <row r="108" spans="1:4" ht="15" customHeight="1" x14ac:dyDescent="0.3">
      <c r="A108" s="16"/>
      <c r="B108" s="16"/>
      <c r="C108" s="16"/>
      <c r="D108" s="16"/>
    </row>
    <row r="109" spans="1:4" ht="15" customHeight="1" x14ac:dyDescent="0.3">
      <c r="A109" s="16"/>
      <c r="B109" s="16"/>
      <c r="C109" s="16"/>
      <c r="D109" s="16"/>
    </row>
    <row r="110" spans="1:4" ht="15" customHeight="1" x14ac:dyDescent="0.3">
      <c r="A110" s="16"/>
      <c r="B110" s="16"/>
      <c r="C110" s="16"/>
      <c r="D110" s="16"/>
    </row>
    <row r="111" spans="1:4" ht="15" customHeight="1" x14ac:dyDescent="0.3">
      <c r="A111" s="16"/>
      <c r="B111" s="16"/>
      <c r="C111" s="16"/>
      <c r="D111" s="16"/>
    </row>
    <row r="112" spans="1:4" ht="15" customHeight="1" x14ac:dyDescent="0.3">
      <c r="A112" s="16"/>
      <c r="B112" s="16"/>
      <c r="C112" s="16"/>
      <c r="D112" s="16"/>
    </row>
    <row r="113" spans="1:4" ht="15" customHeight="1" x14ac:dyDescent="0.3">
      <c r="A113" s="16"/>
      <c r="B113" s="16"/>
      <c r="C113" s="16"/>
      <c r="D113" s="16"/>
    </row>
    <row r="114" spans="1:4" ht="15" customHeight="1" x14ac:dyDescent="0.3">
      <c r="A114" s="16"/>
      <c r="B114" s="16"/>
      <c r="C114" s="16"/>
      <c r="D114" s="16"/>
    </row>
    <row r="115" spans="1:4" ht="15" customHeight="1" x14ac:dyDescent="0.3">
      <c r="A115" s="16"/>
      <c r="B115" s="16"/>
      <c r="C115" s="16"/>
      <c r="D115" s="16"/>
    </row>
    <row r="116" spans="1:4" ht="15" customHeight="1" x14ac:dyDescent="0.3">
      <c r="A116" s="16"/>
      <c r="B116" s="16"/>
      <c r="C116" s="16"/>
      <c r="D116" s="16"/>
    </row>
    <row r="117" spans="1:4" ht="15" customHeight="1" x14ac:dyDescent="0.3">
      <c r="A117" s="16"/>
      <c r="B117" s="16"/>
      <c r="C117" s="16"/>
      <c r="D117" s="16"/>
    </row>
    <row r="118" spans="1:4" ht="15" customHeight="1" x14ac:dyDescent="0.3">
      <c r="A118" s="16"/>
      <c r="B118" s="16"/>
      <c r="C118" s="16"/>
      <c r="D118" s="16"/>
    </row>
    <row r="119" spans="1:4" ht="15" customHeight="1" x14ac:dyDescent="0.3">
      <c r="A119" s="16"/>
      <c r="B119" s="16"/>
      <c r="C119" s="16"/>
      <c r="D119" s="16"/>
    </row>
  </sheetData>
  <mergeCells count="17">
    <mergeCell ref="A43:D43"/>
    <mergeCell ref="A44:D44"/>
    <mergeCell ref="C38:D38"/>
    <mergeCell ref="C39:D39"/>
    <mergeCell ref="C40:D40"/>
    <mergeCell ref="C41:D41"/>
    <mergeCell ref="C42:D42"/>
    <mergeCell ref="A15:D15"/>
    <mergeCell ref="A23:D23"/>
    <mergeCell ref="A24:D24"/>
    <mergeCell ref="A36:D36"/>
    <mergeCell ref="A37:D37"/>
    <mergeCell ref="A2:D2"/>
    <mergeCell ref="A3:D3"/>
    <mergeCell ref="A4:D4"/>
    <mergeCell ref="A5:D5"/>
    <mergeCell ref="A14:D14"/>
  </mergeCells>
  <dataValidations count="1">
    <dataValidation type="list" allowBlank="1" sqref="C26:C35" xr:uid="{00000000-0002-0000-0200-000000000000}">
      <formula1>"✅ Ja,⚠️ Teilweise,❌ Nein,– prüfen –"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headerFooter>
    <oddHeader>&amp;C&amp;"Calibri"&amp;10&amp;K000000 - vertraulich | confidential -&amp;1#_x000D_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4FD1C5"/>
  </sheetPr>
  <dimension ref="A1:F59"/>
  <sheetViews>
    <sheetView showGridLines="0" tabSelected="1" zoomScaleNormal="100" workbookViewId="0">
      <selection activeCell="B10" sqref="B10"/>
    </sheetView>
  </sheetViews>
  <sheetFormatPr baseColWidth="10" defaultColWidth="8.6640625" defaultRowHeight="14.4" x14ac:dyDescent="0.3"/>
  <cols>
    <col min="1" max="4" width="18" style="15" customWidth="1"/>
    <col min="5" max="5" width="49.44140625" style="15" customWidth="1"/>
    <col min="6" max="6" width="98.33203125" style="15" customWidth="1"/>
  </cols>
  <sheetData>
    <row r="1" spans="1:6" ht="9.75" customHeight="1" x14ac:dyDescent="0.3">
      <c r="A1" s="16"/>
      <c r="B1" s="16"/>
      <c r="C1" s="16"/>
      <c r="D1" s="16"/>
      <c r="E1" s="16"/>
      <c r="F1" s="16"/>
    </row>
    <row r="2" spans="1:6" ht="33.75" customHeight="1" x14ac:dyDescent="0.3">
      <c r="A2" s="14" t="s">
        <v>196</v>
      </c>
      <c r="B2" s="14"/>
      <c r="C2" s="14"/>
      <c r="D2" s="14"/>
      <c r="E2" s="14"/>
      <c r="F2" s="14"/>
    </row>
    <row r="3" spans="1:6" ht="18" customHeight="1" x14ac:dyDescent="0.3">
      <c r="A3" s="13" t="s">
        <v>197</v>
      </c>
      <c r="B3" s="13"/>
      <c r="C3" s="13"/>
      <c r="D3" s="13"/>
      <c r="E3" s="13"/>
      <c r="F3" s="13"/>
    </row>
    <row r="4" spans="1:6" ht="6" customHeight="1" x14ac:dyDescent="0.3">
      <c r="A4" s="12"/>
      <c r="B4" s="12"/>
      <c r="C4" s="12"/>
      <c r="D4" s="12"/>
      <c r="E4" s="12"/>
      <c r="F4" s="12"/>
    </row>
    <row r="5" spans="1:6" ht="31.5" customHeight="1" x14ac:dyDescent="0.3">
      <c r="A5" s="19" t="s">
        <v>198</v>
      </c>
      <c r="B5" s="19" t="s">
        <v>199</v>
      </c>
      <c r="C5" s="19" t="s">
        <v>200</v>
      </c>
      <c r="D5" s="19" t="s">
        <v>201</v>
      </c>
      <c r="E5" s="19" t="s">
        <v>202</v>
      </c>
      <c r="F5" s="19" t="s">
        <v>203</v>
      </c>
    </row>
    <row r="6" spans="1:6" ht="25.5" customHeight="1" x14ac:dyDescent="0.3">
      <c r="A6" s="60" t="s">
        <v>204</v>
      </c>
      <c r="B6" s="61"/>
      <c r="C6" s="61"/>
      <c r="D6" s="61"/>
      <c r="E6" s="61"/>
      <c r="F6" s="55"/>
    </row>
    <row r="7" spans="1:6" ht="25.5" customHeight="1" x14ac:dyDescent="0.3">
      <c r="A7" s="60" t="s">
        <v>205</v>
      </c>
      <c r="B7" s="61"/>
      <c r="C7" s="61"/>
      <c r="D7" s="61"/>
      <c r="E7" s="61"/>
      <c r="F7" s="55"/>
    </row>
    <row r="8" spans="1:6" ht="25.5" customHeight="1" x14ac:dyDescent="0.3">
      <c r="A8" s="60" t="s">
        <v>206</v>
      </c>
      <c r="B8" s="61"/>
      <c r="C8" s="61"/>
      <c r="D8" s="61"/>
      <c r="E8" s="61"/>
      <c r="F8" s="55"/>
    </row>
    <row r="9" spans="1:6" ht="25.5" customHeight="1" x14ac:dyDescent="0.3">
      <c r="A9" s="60" t="s">
        <v>207</v>
      </c>
      <c r="B9" s="61"/>
      <c r="C9" s="61"/>
      <c r="D9" s="61"/>
      <c r="E9" s="61"/>
      <c r="F9" s="55"/>
    </row>
    <row r="10" spans="1:6" ht="25.5" customHeight="1" x14ac:dyDescent="0.3">
      <c r="A10" s="60" t="s">
        <v>208</v>
      </c>
      <c r="B10" s="61"/>
      <c r="C10" s="61"/>
      <c r="D10" s="61"/>
      <c r="E10" s="61"/>
      <c r="F10" s="55"/>
    </row>
    <row r="11" spans="1:6" ht="25.5" customHeight="1" x14ac:dyDescent="0.3">
      <c r="A11" s="60" t="s">
        <v>209</v>
      </c>
      <c r="B11" s="61"/>
      <c r="C11" s="61"/>
      <c r="D11" s="61"/>
      <c r="E11" s="61"/>
      <c r="F11" s="55"/>
    </row>
    <row r="12" spans="1:6" ht="25.5" customHeight="1" x14ac:dyDescent="0.3">
      <c r="A12" s="60" t="s">
        <v>210</v>
      </c>
      <c r="B12" s="61"/>
      <c r="C12" s="61"/>
      <c r="D12" s="61"/>
      <c r="E12" s="61"/>
      <c r="F12" s="55"/>
    </row>
    <row r="13" spans="1:6" ht="25.5" customHeight="1" x14ac:dyDescent="0.3">
      <c r="A13" s="60" t="s">
        <v>211</v>
      </c>
      <c r="B13" s="61"/>
      <c r="C13" s="61"/>
      <c r="D13" s="61"/>
      <c r="E13" s="61"/>
      <c r="F13" s="55"/>
    </row>
    <row r="14" spans="1:6" ht="25.5" customHeight="1" x14ac:dyDescent="0.3">
      <c r="A14" s="60" t="s">
        <v>212</v>
      </c>
      <c r="B14" s="61"/>
      <c r="C14" s="61"/>
      <c r="D14" s="61"/>
      <c r="E14" s="61"/>
      <c r="F14" s="55"/>
    </row>
    <row r="15" spans="1:6" ht="25.5" customHeight="1" x14ac:dyDescent="0.3">
      <c r="A15" s="60" t="s">
        <v>213</v>
      </c>
      <c r="B15" s="61"/>
      <c r="C15" s="61"/>
      <c r="D15" s="61"/>
      <c r="E15" s="61"/>
      <c r="F15" s="55"/>
    </row>
    <row r="16" spans="1:6" ht="25.5" customHeight="1" x14ac:dyDescent="0.3">
      <c r="A16" s="60" t="s">
        <v>214</v>
      </c>
      <c r="B16" s="61"/>
      <c r="C16" s="61"/>
      <c r="D16" s="61"/>
      <c r="E16" s="61"/>
      <c r="F16" s="55"/>
    </row>
    <row r="17" spans="1:6" ht="25.5" customHeight="1" x14ac:dyDescent="0.3">
      <c r="A17" s="60" t="s">
        <v>215</v>
      </c>
      <c r="B17" s="61"/>
      <c r="C17" s="61"/>
      <c r="D17" s="61"/>
      <c r="E17" s="61"/>
      <c r="F17" s="55"/>
    </row>
    <row r="18" spans="1:6" ht="25.5" customHeight="1" x14ac:dyDescent="0.3">
      <c r="A18" s="60" t="s">
        <v>216</v>
      </c>
      <c r="B18" s="62" t="str">
        <f>IF(B17="","",B17-B6)</f>
        <v/>
      </c>
      <c r="C18" s="62" t="str">
        <f>IF(C17="","",C17-C6)</f>
        <v/>
      </c>
      <c r="D18" s="62" t="str">
        <f>IF(D17="","",D17-D6)</f>
        <v/>
      </c>
      <c r="E18" s="62" t="str">
        <f>IF(E17="","",SUM(E6:E17))</f>
        <v/>
      </c>
      <c r="F18" s="63" t="s">
        <v>217</v>
      </c>
    </row>
    <row r="19" spans="1:6" ht="7.5" customHeight="1" x14ac:dyDescent="0.3">
      <c r="A19" s="12"/>
      <c r="B19" s="12"/>
      <c r="C19" s="12"/>
      <c r="D19" s="12"/>
      <c r="E19" s="12"/>
      <c r="F19" s="12"/>
    </row>
    <row r="20" spans="1:6" ht="21.75" customHeight="1" x14ac:dyDescent="0.3">
      <c r="A20" s="10" t="s">
        <v>218</v>
      </c>
      <c r="B20" s="10"/>
      <c r="C20" s="10"/>
      <c r="D20" s="10"/>
      <c r="E20" s="10"/>
      <c r="F20" s="10"/>
    </row>
    <row r="21" spans="1:6" ht="25.5" customHeight="1" x14ac:dyDescent="0.3">
      <c r="A21" s="64" t="s">
        <v>219</v>
      </c>
      <c r="B21" s="2" t="s">
        <v>220</v>
      </c>
      <c r="C21" s="2"/>
      <c r="D21" s="68"/>
      <c r="E21" s="68"/>
      <c r="F21" s="68"/>
    </row>
    <row r="22" spans="1:6" ht="25.5" customHeight="1" x14ac:dyDescent="0.3">
      <c r="A22" s="64" t="s">
        <v>219</v>
      </c>
      <c r="B22" s="65" t="s">
        <v>221</v>
      </c>
      <c r="C22" s="65"/>
      <c r="D22" s="68"/>
      <c r="E22" s="68"/>
      <c r="F22" s="68"/>
    </row>
    <row r="23" spans="1:6" ht="25.5" customHeight="1" x14ac:dyDescent="0.3">
      <c r="A23" s="64" t="s">
        <v>222</v>
      </c>
      <c r="B23" s="2" t="s">
        <v>220</v>
      </c>
      <c r="C23" s="2"/>
      <c r="D23" s="68"/>
      <c r="E23" s="68"/>
      <c r="F23" s="68"/>
    </row>
    <row r="24" spans="1:6" ht="25.5" customHeight="1" x14ac:dyDescent="0.3">
      <c r="A24" s="64" t="s">
        <v>222</v>
      </c>
      <c r="B24" s="65" t="s">
        <v>221</v>
      </c>
      <c r="C24" s="65"/>
      <c r="D24" s="68"/>
      <c r="E24" s="68"/>
      <c r="F24" s="68"/>
    </row>
    <row r="25" spans="1:6" ht="25.5" customHeight="1" x14ac:dyDescent="0.3">
      <c r="A25" s="64" t="s">
        <v>223</v>
      </c>
      <c r="B25" s="2" t="s">
        <v>220</v>
      </c>
      <c r="C25" s="2"/>
      <c r="D25" s="68"/>
      <c r="E25" s="68"/>
      <c r="F25" s="68"/>
    </row>
    <row r="26" spans="1:6" ht="25.5" customHeight="1" x14ac:dyDescent="0.3">
      <c r="A26" s="64" t="s">
        <v>223</v>
      </c>
      <c r="B26" s="65" t="s">
        <v>221</v>
      </c>
      <c r="C26" s="65"/>
      <c r="D26" s="68"/>
      <c r="E26" s="68"/>
      <c r="F26" s="68"/>
    </row>
    <row r="27" spans="1:6" ht="25.5" customHeight="1" x14ac:dyDescent="0.3">
      <c r="A27" s="64" t="s">
        <v>224</v>
      </c>
      <c r="B27" s="2" t="s">
        <v>220</v>
      </c>
      <c r="C27" s="2"/>
      <c r="D27" s="68"/>
      <c r="E27" s="68"/>
      <c r="F27" s="68"/>
    </row>
    <row r="28" spans="1:6" ht="25.5" customHeight="1" x14ac:dyDescent="0.3">
      <c r="A28" s="64" t="s">
        <v>224</v>
      </c>
      <c r="B28" s="65" t="s">
        <v>221</v>
      </c>
      <c r="C28" s="65"/>
      <c r="D28" s="68"/>
      <c r="E28" s="68"/>
      <c r="F28" s="68"/>
    </row>
    <row r="29" spans="1:6" ht="15" customHeight="1" x14ac:dyDescent="0.3">
      <c r="A29" s="16"/>
      <c r="B29" s="16"/>
      <c r="C29" s="16"/>
      <c r="D29" s="16"/>
      <c r="E29" s="16"/>
      <c r="F29" s="16"/>
    </row>
    <row r="30" spans="1:6" ht="15" customHeight="1" x14ac:dyDescent="0.3">
      <c r="A30" s="16"/>
      <c r="B30" s="16"/>
      <c r="C30" s="16"/>
      <c r="D30" s="16"/>
      <c r="E30" s="16"/>
      <c r="F30" s="16"/>
    </row>
    <row r="31" spans="1:6" ht="15" customHeight="1" x14ac:dyDescent="0.3">
      <c r="A31" s="16"/>
      <c r="B31" s="16"/>
      <c r="C31" s="16"/>
      <c r="D31" s="16"/>
      <c r="E31" s="16"/>
      <c r="F31" s="16"/>
    </row>
    <row r="32" spans="1:6" ht="15" customHeight="1" x14ac:dyDescent="0.3">
      <c r="A32" s="16"/>
      <c r="B32" s="16"/>
      <c r="C32" s="16"/>
      <c r="D32" s="16"/>
      <c r="E32" s="16"/>
      <c r="F32" s="16"/>
    </row>
    <row r="33" spans="1:6" ht="15" customHeight="1" x14ac:dyDescent="0.3">
      <c r="A33" s="16"/>
      <c r="B33" s="16"/>
      <c r="C33" s="16"/>
      <c r="D33" s="16"/>
      <c r="E33" s="16"/>
      <c r="F33" s="16"/>
    </row>
    <row r="34" spans="1:6" ht="15" customHeight="1" x14ac:dyDescent="0.3">
      <c r="A34" s="16"/>
      <c r="B34" s="16"/>
      <c r="C34" s="16"/>
      <c r="D34" s="16"/>
      <c r="E34" s="16"/>
      <c r="F34" s="16"/>
    </row>
    <row r="35" spans="1:6" ht="15" customHeight="1" x14ac:dyDescent="0.3">
      <c r="A35" s="16"/>
      <c r="B35" s="16"/>
      <c r="C35" s="16"/>
      <c r="D35" s="16"/>
      <c r="E35" s="16"/>
      <c r="F35" s="16"/>
    </row>
    <row r="36" spans="1:6" ht="15" customHeight="1" x14ac:dyDescent="0.3">
      <c r="A36" s="16"/>
      <c r="B36" s="16"/>
      <c r="C36" s="16"/>
      <c r="D36" s="16"/>
      <c r="E36" s="16"/>
      <c r="F36" s="16"/>
    </row>
    <row r="37" spans="1:6" ht="15" customHeight="1" x14ac:dyDescent="0.3">
      <c r="A37" s="16"/>
      <c r="B37" s="16"/>
      <c r="C37" s="16"/>
      <c r="D37" s="16"/>
      <c r="E37" s="16"/>
      <c r="F37" s="16"/>
    </row>
    <row r="38" spans="1:6" ht="15" customHeight="1" x14ac:dyDescent="0.3">
      <c r="A38" s="16"/>
      <c r="B38" s="16"/>
      <c r="C38" s="16"/>
      <c r="D38" s="16"/>
      <c r="E38" s="16"/>
      <c r="F38" s="16"/>
    </row>
    <row r="39" spans="1:6" ht="15" customHeight="1" x14ac:dyDescent="0.3">
      <c r="A39" s="16"/>
      <c r="B39" s="16"/>
      <c r="C39" s="16"/>
      <c r="D39" s="16"/>
      <c r="E39" s="16"/>
      <c r="F39" s="16"/>
    </row>
    <row r="40" spans="1:6" ht="15" customHeight="1" x14ac:dyDescent="0.3">
      <c r="A40" s="16"/>
      <c r="B40" s="16"/>
      <c r="C40" s="16"/>
      <c r="D40" s="16"/>
      <c r="E40" s="16"/>
      <c r="F40" s="16"/>
    </row>
    <row r="41" spans="1:6" ht="15" customHeight="1" x14ac:dyDescent="0.3">
      <c r="A41" s="16"/>
      <c r="B41" s="16"/>
      <c r="C41" s="16"/>
      <c r="D41" s="16"/>
      <c r="E41" s="16"/>
      <c r="F41" s="16"/>
    </row>
    <row r="42" spans="1:6" ht="15" customHeight="1" x14ac:dyDescent="0.3">
      <c r="A42" s="16"/>
      <c r="B42" s="16"/>
      <c r="C42" s="16"/>
      <c r="D42" s="16"/>
      <c r="E42" s="16"/>
      <c r="F42" s="16"/>
    </row>
    <row r="43" spans="1:6" ht="15" customHeight="1" x14ac:dyDescent="0.3">
      <c r="A43" s="16"/>
      <c r="B43" s="16"/>
      <c r="C43" s="16"/>
      <c r="D43" s="16"/>
      <c r="E43" s="16"/>
      <c r="F43" s="16"/>
    </row>
    <row r="44" spans="1:6" ht="15" customHeight="1" x14ac:dyDescent="0.3">
      <c r="A44" s="16"/>
      <c r="B44" s="16"/>
      <c r="C44" s="16"/>
      <c r="D44" s="16"/>
      <c r="E44" s="16"/>
      <c r="F44" s="16"/>
    </row>
    <row r="45" spans="1:6" ht="15" customHeight="1" x14ac:dyDescent="0.3">
      <c r="A45" s="16"/>
      <c r="B45" s="16"/>
      <c r="C45" s="16"/>
      <c r="D45" s="16"/>
      <c r="E45" s="16"/>
      <c r="F45" s="16"/>
    </row>
    <row r="46" spans="1:6" ht="15" customHeight="1" x14ac:dyDescent="0.3">
      <c r="A46" s="16"/>
      <c r="B46" s="16"/>
      <c r="C46" s="16"/>
      <c r="D46" s="16"/>
      <c r="E46" s="16"/>
      <c r="F46" s="16"/>
    </row>
    <row r="47" spans="1:6" ht="15" customHeight="1" x14ac:dyDescent="0.3">
      <c r="A47" s="16"/>
      <c r="B47" s="16"/>
      <c r="C47" s="16"/>
      <c r="D47" s="16"/>
      <c r="E47" s="16"/>
      <c r="F47" s="16"/>
    </row>
    <row r="48" spans="1:6" ht="15" customHeight="1" x14ac:dyDescent="0.3">
      <c r="A48" s="16"/>
      <c r="B48" s="16"/>
      <c r="C48" s="16"/>
      <c r="D48" s="16"/>
      <c r="E48" s="16"/>
      <c r="F48" s="16"/>
    </row>
    <row r="49" spans="1:6" ht="15" customHeight="1" x14ac:dyDescent="0.3">
      <c r="A49" s="16"/>
      <c r="B49" s="16"/>
      <c r="C49" s="16"/>
      <c r="D49" s="16"/>
      <c r="E49" s="16"/>
      <c r="F49" s="16"/>
    </row>
    <row r="50" spans="1:6" ht="15" customHeight="1" x14ac:dyDescent="0.3">
      <c r="A50" s="16"/>
      <c r="B50" s="16"/>
      <c r="C50" s="16"/>
      <c r="D50" s="16"/>
      <c r="E50" s="16"/>
      <c r="F50" s="16"/>
    </row>
    <row r="51" spans="1:6" ht="15" customHeight="1" x14ac:dyDescent="0.3">
      <c r="A51" s="16"/>
      <c r="B51" s="16"/>
      <c r="C51" s="16"/>
      <c r="D51" s="16"/>
      <c r="E51" s="16"/>
      <c r="F51" s="16"/>
    </row>
    <row r="52" spans="1:6" ht="15" customHeight="1" x14ac:dyDescent="0.3">
      <c r="A52" s="16"/>
      <c r="B52" s="16"/>
      <c r="C52" s="16"/>
      <c r="D52" s="16"/>
      <c r="E52" s="16"/>
      <c r="F52" s="16"/>
    </row>
    <row r="53" spans="1:6" ht="15" customHeight="1" x14ac:dyDescent="0.3">
      <c r="A53" s="16"/>
      <c r="B53" s="16"/>
      <c r="C53" s="16"/>
      <c r="D53" s="16"/>
      <c r="E53" s="16"/>
      <c r="F53" s="16"/>
    </row>
    <row r="54" spans="1:6" ht="15" customHeight="1" x14ac:dyDescent="0.3">
      <c r="A54" s="16"/>
      <c r="B54" s="16"/>
      <c r="C54" s="16"/>
      <c r="D54" s="16"/>
      <c r="E54" s="16"/>
      <c r="F54" s="16"/>
    </row>
    <row r="55" spans="1:6" ht="15" customHeight="1" x14ac:dyDescent="0.3">
      <c r="A55" s="16"/>
      <c r="B55" s="16"/>
      <c r="C55" s="16"/>
      <c r="D55" s="16"/>
      <c r="E55" s="16"/>
      <c r="F55" s="16"/>
    </row>
    <row r="56" spans="1:6" ht="15" customHeight="1" x14ac:dyDescent="0.3">
      <c r="A56" s="16"/>
      <c r="B56" s="16"/>
      <c r="C56" s="16"/>
      <c r="D56" s="16"/>
      <c r="E56" s="16"/>
      <c r="F56" s="16"/>
    </row>
    <row r="57" spans="1:6" ht="15" customHeight="1" x14ac:dyDescent="0.3">
      <c r="A57" s="16"/>
      <c r="B57" s="16"/>
      <c r="C57" s="16"/>
      <c r="D57" s="16"/>
      <c r="E57" s="16"/>
      <c r="F57" s="16"/>
    </row>
    <row r="58" spans="1:6" ht="15" customHeight="1" x14ac:dyDescent="0.3">
      <c r="A58" s="16"/>
      <c r="B58" s="16"/>
      <c r="C58" s="16"/>
      <c r="D58" s="16"/>
      <c r="E58" s="16"/>
      <c r="F58" s="16"/>
    </row>
    <row r="59" spans="1:6" ht="15" customHeight="1" x14ac:dyDescent="0.3">
      <c r="A59" s="16"/>
      <c r="B59" s="16"/>
      <c r="C59" s="16"/>
      <c r="D59" s="16"/>
      <c r="E59" s="16"/>
      <c r="F59" s="16"/>
    </row>
  </sheetData>
  <mergeCells count="21">
    <mergeCell ref="B27:C27"/>
    <mergeCell ref="D27:F27"/>
    <mergeCell ref="B28:C28"/>
    <mergeCell ref="D28:F28"/>
    <mergeCell ref="B24:C24"/>
    <mergeCell ref="D24:F24"/>
    <mergeCell ref="B25:C25"/>
    <mergeCell ref="D25:F25"/>
    <mergeCell ref="B26:C26"/>
    <mergeCell ref="D26:F26"/>
    <mergeCell ref="B21:C21"/>
    <mergeCell ref="D21:F21"/>
    <mergeCell ref="B22:C22"/>
    <mergeCell ref="D22:F22"/>
    <mergeCell ref="B23:C23"/>
    <mergeCell ref="D23:F23"/>
    <mergeCell ref="A2:F2"/>
    <mergeCell ref="A3:F3"/>
    <mergeCell ref="A4:F4"/>
    <mergeCell ref="A19:F19"/>
    <mergeCell ref="A20:F20"/>
  </mergeCells>
  <pageMargins left="0.75" right="0.75" top="1" bottom="1" header="0.511811023622047" footer="0.511811023622047"/>
  <pageSetup paperSize="9" orientation="portrait" horizontalDpi="300" verticalDpi="300"/>
  <headerFooter>
    <oddHeader>&amp;C&amp;"Calibri"&amp;10&amp;K000000 - vertraulich | confidential -&amp;1#_x000D_</oddHeader>
  </headerFooter>
</worksheet>
</file>

<file path=docMetadata/LabelInfo.xml><?xml version="1.0" encoding="utf-8"?>
<clbl:labelList xmlns:clbl="http://schemas.microsoft.com/office/2020/mipLabelMetadata">
  <clbl:label id="{c99a8ba4-2118-4931-9ff3-64daf9bfc732}" enabled="1" method="Privileged" siteId="{97acb4ab-68fe-43be-8504-c610dd01f172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Landingpage-Checkliste</vt:lpstr>
      <vt:lpstr>Hypothesen-Backlog</vt:lpstr>
      <vt:lpstr>Vertrieb &amp; Fachbereich</vt:lpstr>
      <vt:lpstr>Monatlicher Review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Kohnagel, Lasse</cp:lastModifiedBy>
  <cp:revision>0</cp:revision>
  <dcterms:created xsi:type="dcterms:W3CDTF">2026-05-08T14:27:12Z</dcterms:created>
  <dcterms:modified xsi:type="dcterms:W3CDTF">2026-05-09T14:39:07Z</dcterms:modified>
  <dc:language>en-US</dc:language>
</cp:coreProperties>
</file>