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8A5369DA-30AC-44CA-BCED-7A507DA534C4}" xr6:coauthVersionLast="47" xr6:coauthVersionMax="47" xr10:uidLastSave="{00000000-0000-0000-0000-000000000000}"/>
  <bookViews>
    <workbookView xWindow="45960" yWindow="-120" windowWidth="29040" windowHeight="15720" xr2:uid="{00000000-000D-0000-FFFF-FFFF00000000}"/>
  </bookViews>
  <sheets>
    <sheet name="Collaboration Tracker" sheetId="1" r:id="rId1"/>
    <sheet name="Action Log" sheetId="2" r:id="rId2"/>
    <sheet name="Dashboar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" l="1"/>
  <c r="B14" i="3"/>
  <c r="B13" i="3"/>
  <c r="B12" i="3"/>
  <c r="B14" i="1"/>
  <c r="B13" i="1"/>
  <c r="B12" i="1"/>
  <c r="B11" i="1"/>
</calcChain>
</file>

<file path=xl/sharedStrings.xml><?xml version="1.0" encoding="utf-8"?>
<sst xmlns="http://schemas.openxmlformats.org/spreadsheetml/2006/main" count="77" uniqueCount="69">
  <si>
    <t>Oboloo Free Supplier Collaboration Tracker</t>
  </si>
  <si>
    <t>download this free procurement template or sign up for a free forever oboloo account to manage suppliers, contracts, savings, sourcing &amp; procurement workflows in one place</t>
  </si>
  <si>
    <t>collaboration pipeline summary</t>
  </si>
  <si>
    <t>Active Initiatives</t>
  </si>
  <si>
    <t>Completed Initiatives</t>
  </si>
  <si>
    <t>High Priority Initiatives</t>
  </si>
  <si>
    <t>Estimated Savings Pipeline</t>
  </si>
  <si>
    <t>Initiative ID</t>
  </si>
  <si>
    <t>Supplier Name</t>
  </si>
  <si>
    <t>Collaboration Initiative</t>
  </si>
  <si>
    <t>Category</t>
  </si>
  <si>
    <t>Business Owner</t>
  </si>
  <si>
    <t>Supplier Contact</t>
  </si>
  <si>
    <t>Start Date</t>
  </si>
  <si>
    <t>Priority</t>
  </si>
  <si>
    <t>Target Completion</t>
  </si>
  <si>
    <t>Status</t>
  </si>
  <si>
    <t>Progress %</t>
  </si>
  <si>
    <t>Expected Outcome</t>
  </si>
  <si>
    <t>Estimated Savings</t>
  </si>
  <si>
    <t>Notes</t>
  </si>
  <si>
    <t>COL-001</t>
  </si>
  <si>
    <t>supplier a</t>
  </si>
  <si>
    <t>cost reduction workshop</t>
  </si>
  <si>
    <t>cost optimization</t>
  </si>
  <si>
    <t>procurement</t>
  </si>
  <si>
    <t>john smith</t>
  </si>
  <si>
    <t>2026-06-01</t>
  </si>
  <si>
    <t>high</t>
  </si>
  <si>
    <t>2026-08-01</t>
  </si>
  <si>
    <t>in progress</t>
  </si>
  <si>
    <t>annual savings</t>
  </si>
  <si>
    <t>COL-002</t>
  </si>
  <si>
    <t>supplier b</t>
  </si>
  <si>
    <t>service improvement plan</t>
  </si>
  <si>
    <t>supplier performance</t>
  </si>
  <si>
    <t>operations</t>
  </si>
  <si>
    <t>emma lee</t>
  </si>
  <si>
    <t>2026-05-15</t>
  </si>
  <si>
    <t>medium</t>
  </si>
  <si>
    <t>2026-09-15</t>
  </si>
  <si>
    <t>planned</t>
  </si>
  <si>
    <t>improved service levels</t>
  </si>
  <si>
    <t>COL-003</t>
  </si>
  <si>
    <t>supplier c</t>
  </si>
  <si>
    <t>innovation initiative</t>
  </si>
  <si>
    <t>digital transformation</t>
  </si>
  <si>
    <t>it</t>
  </si>
  <si>
    <t>mark brown</t>
  </si>
  <si>
    <t>2026-04-10</t>
  </si>
  <si>
    <t>2026-10-01</t>
  </si>
  <si>
    <t>completed</t>
  </si>
  <si>
    <t>automation improvements</t>
  </si>
  <si>
    <t>Oboloo Supplier Collaboration Action Log</t>
  </si>
  <si>
    <t>track supplier collaboration meetings, actions and follow-up activities</t>
  </si>
  <si>
    <t>Meeting Date</t>
  </si>
  <si>
    <t>Attendees</t>
  </si>
  <si>
    <t>Discussion Summary</t>
  </si>
  <si>
    <t>Actions</t>
  </si>
  <si>
    <t>Action Owner</t>
  </si>
  <si>
    <t>Due Date</t>
  </si>
  <si>
    <t>Oboloo Collaboration Dashboard</t>
  </si>
  <si>
    <t>supplier collaboration activity and initiative overview</t>
  </si>
  <si>
    <t>Metric</t>
  </si>
  <si>
    <t>Value</t>
  </si>
  <si>
    <t>Total Initiatives</t>
  </si>
  <si>
    <t>Completed</t>
  </si>
  <si>
    <t>In Progress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</si>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</sst>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\$#,##0;[Red]\(\$#,##0\);\-"/>
  </numFmts>
  <fonts count="8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FF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EADCF8"/>
        <bgColor rgb="FFEADCF8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4" borderId="1" xfId="0" applyFont="1" applyFill="1" applyBorder="1" applyAlignment="1">
      <alignment wrapText="1"/>
    </xf>
    <xf numFmtId="0" fontId="4" fillId="0" borderId="0" xfId="0" applyFont="1"/>
    <xf numFmtId="164" fontId="4" fillId="0" borderId="0" xfId="0" applyNumberFormat="1" applyFont="1"/>
    <xf numFmtId="165" fontId="4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3" fillId="4" borderId="1" xfId="0" applyFont="1" applyFill="1" applyBorder="1"/>
    <xf numFmtId="0" fontId="1" fillId="2" borderId="0" xfId="0" applyFont="1" applyFill="1"/>
    <xf numFmtId="0" fontId="0" fillId="0" borderId="0" xfId="0"/>
    <xf numFmtId="0" fontId="2" fillId="0" borderId="0" xfId="0" applyFont="1" applyAlignment="1">
      <alignment wrapText="1"/>
    </xf>
    <xf numFmtId="0" fontId="3" fillId="3" borderId="0" xfId="0" applyFont="1" applyFill="1"/>
    <xf numFmtId="0" fontId="2" fillId="0" borderId="0" xfId="0" applyFont="1"/>
    <xf numFmtId="0" fontId="0" fillId="0" borderId="0" xfId="0" applyProtection="1">
      <protection locked="0"/>
    </xf>
    <xf numFmtId="0" fontId="7" fillId="5" borderId="0" xfId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GB"/>
              <a:t>Initiative Status</a:t>
            </a:r>
          </a:p>
        </c:rich>
      </c:tx>
      <c:overlay val="1"/>
    </c:title>
    <c:autoTitleDeleted val="0"/>
    <c:plotArea>
      <c:layout/>
      <c:doughnutChart>
        <c:varyColors val="1"/>
        <c:ser>
          <c:idx val="0"/>
          <c:order val="0"/>
          <c:spPr>
            <a:ln>
              <a:prstDash val="solid"/>
            </a:ln>
          </c:spPr>
          <c:cat>
            <c:strRef>
              <c:f>Dashboard!$A$13:$A$14</c:f>
              <c:strCache>
                <c:ptCount val="2"/>
                <c:pt idx="0">
                  <c:v>Completed</c:v>
                </c:pt>
                <c:pt idx="1">
                  <c:v>In Progress</c:v>
                </c:pt>
              </c:strCache>
            </c:strRef>
          </c:cat>
          <c:val>
            <c:numRef>
              <c:f>Dashboard!$B$13:$B$14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C-4404-B5FD-261BBAF32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10"/>
      </c:doughnut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A1119DC5-F812-4204-AFB6-A99BF1A366D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82A49AB1-A11B-4C7B-A763-A7EA4935ECF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10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0</xdr:row>
      <xdr:rowOff>0</xdr:rowOff>
    </xdr:from>
    <xdr:ext cx="2095500" cy="58578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70308E29-AED6-4B47-B3B0-83ED16A667C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0"/>
  <sheetViews>
    <sheetView showGridLines="0" tabSelected="1" workbookViewId="0">
      <pane ySplit="15" topLeftCell="A16" activePane="bottomLeft" state="frozen"/>
      <selection pane="bottomLeft" sqref="A1:XFD6"/>
    </sheetView>
  </sheetViews>
  <sheetFormatPr defaultRowHeight="14.25" x14ac:dyDescent="0.45"/>
  <cols>
    <col min="1" max="1" width="39.86328125" customWidth="1"/>
    <col min="2" max="2" width="24" customWidth="1"/>
    <col min="3" max="3" width="36" customWidth="1"/>
    <col min="4" max="5" width="22" customWidth="1"/>
    <col min="6" max="6" width="24" customWidth="1"/>
    <col min="7" max="7" width="16" customWidth="1"/>
    <col min="8" max="8" width="14" customWidth="1"/>
    <col min="9" max="10" width="18" customWidth="1"/>
    <col min="11" max="11" width="14" customWidth="1"/>
    <col min="12" max="12" width="30" customWidth="1"/>
    <col min="13" max="13" width="20" customWidth="1"/>
    <col min="14" max="14" width="30" customWidth="1"/>
  </cols>
  <sheetData>
    <row r="1" spans="1:14" s="14" customFormat="1" x14ac:dyDescent="0.45">
      <c r="A1"/>
      <c r="B1"/>
      <c r="C1"/>
      <c r="D1"/>
      <c r="E1"/>
    </row>
    <row r="2" spans="1:14" s="14" customFormat="1" x14ac:dyDescent="0.45">
      <c r="A2"/>
      <c r="B2" s="15" t="s">
        <v>68</v>
      </c>
      <c r="C2" s="16"/>
      <c r="D2" s="16"/>
      <c r="E2" s="16"/>
    </row>
    <row r="3" spans="1:14" s="14" customFormat="1" x14ac:dyDescent="0.45">
      <c r="A3"/>
      <c r="B3" s="16"/>
      <c r="C3" s="16"/>
      <c r="D3" s="16"/>
      <c r="E3" s="16"/>
    </row>
    <row r="4" spans="1:14" s="14" customFormat="1" x14ac:dyDescent="0.45">
      <c r="A4"/>
      <c r="B4"/>
      <c r="C4"/>
      <c r="D4"/>
      <c r="E4"/>
    </row>
    <row r="5" spans="1:14" s="14" customFormat="1" x14ac:dyDescent="0.45"/>
    <row r="6" spans="1:14" ht="22.05" customHeight="1" x14ac:dyDescent="0.45"/>
    <row r="7" spans="1:14" ht="21" x14ac:dyDescent="0.65">
      <c r="A7" s="9" t="s">
        <v>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45">
      <c r="A8" s="11" t="s">
        <v>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10" spans="1:14" x14ac:dyDescent="0.45">
      <c r="A10" s="12" t="s">
        <v>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x14ac:dyDescent="0.45">
      <c r="A11" s="1" t="s">
        <v>3</v>
      </c>
      <c r="B11">
        <f>COUNTIF(J15:J500,"in progress")</f>
        <v>1</v>
      </c>
    </row>
    <row r="12" spans="1:14" x14ac:dyDescent="0.45">
      <c r="A12" s="1" t="s">
        <v>4</v>
      </c>
      <c r="B12">
        <f>COUNTIF(J15:J500,"completed")</f>
        <v>1</v>
      </c>
    </row>
    <row r="13" spans="1:14" x14ac:dyDescent="0.45">
      <c r="A13" s="1" t="s">
        <v>5</v>
      </c>
      <c r="B13">
        <f>COUNTIF(H15:H500,"high")</f>
        <v>2</v>
      </c>
    </row>
    <row r="14" spans="1:14" x14ac:dyDescent="0.45">
      <c r="A14" s="1" t="s">
        <v>6</v>
      </c>
      <c r="B14">
        <f>SUM(M15:M500)</f>
        <v>170000</v>
      </c>
    </row>
    <row r="15" spans="1:14" x14ac:dyDescent="0.45">
      <c r="A15" s="2" t="s">
        <v>7</v>
      </c>
      <c r="B15" s="2" t="s">
        <v>8</v>
      </c>
      <c r="C15" s="2" t="s">
        <v>9</v>
      </c>
      <c r="D15" s="2" t="s">
        <v>10</v>
      </c>
      <c r="E15" s="2" t="s">
        <v>11</v>
      </c>
      <c r="F15" s="2" t="s">
        <v>12</v>
      </c>
      <c r="G15" s="2" t="s">
        <v>13</v>
      </c>
      <c r="H15" s="2" t="s">
        <v>14</v>
      </c>
      <c r="I15" s="2" t="s">
        <v>15</v>
      </c>
      <c r="J15" s="2" t="s">
        <v>16</v>
      </c>
      <c r="K15" s="2" t="s">
        <v>17</v>
      </c>
      <c r="L15" s="2" t="s">
        <v>18</v>
      </c>
      <c r="M15" s="2" t="s">
        <v>19</v>
      </c>
      <c r="N15" s="2" t="s">
        <v>20</v>
      </c>
    </row>
    <row r="16" spans="1:14" x14ac:dyDescent="0.45">
      <c r="A16" s="3" t="s">
        <v>21</v>
      </c>
      <c r="B16" s="3" t="s">
        <v>22</v>
      </c>
      <c r="C16" s="3" t="s">
        <v>23</v>
      </c>
      <c r="D16" s="3" t="s">
        <v>24</v>
      </c>
      <c r="E16" s="3" t="s">
        <v>25</v>
      </c>
      <c r="F16" s="3" t="s">
        <v>26</v>
      </c>
      <c r="G16" s="4" t="s">
        <v>27</v>
      </c>
      <c r="H16" s="3" t="s">
        <v>28</v>
      </c>
      <c r="I16" s="4" t="s">
        <v>29</v>
      </c>
      <c r="J16" s="3" t="s">
        <v>30</v>
      </c>
      <c r="K16" s="3">
        <v>65</v>
      </c>
      <c r="L16" s="3" t="s">
        <v>31</v>
      </c>
      <c r="M16" s="5">
        <v>50000</v>
      </c>
      <c r="N16" s="3"/>
    </row>
    <row r="17" spans="1:14" x14ac:dyDescent="0.45">
      <c r="A17" s="3" t="s">
        <v>32</v>
      </c>
      <c r="B17" s="3" t="s">
        <v>33</v>
      </c>
      <c r="C17" s="3" t="s">
        <v>34</v>
      </c>
      <c r="D17" s="3" t="s">
        <v>35</v>
      </c>
      <c r="E17" s="3" t="s">
        <v>36</v>
      </c>
      <c r="F17" s="3" t="s">
        <v>37</v>
      </c>
      <c r="G17" s="4" t="s">
        <v>38</v>
      </c>
      <c r="H17" s="3" t="s">
        <v>39</v>
      </c>
      <c r="I17" s="4" t="s">
        <v>40</v>
      </c>
      <c r="J17" s="3" t="s">
        <v>41</v>
      </c>
      <c r="K17" s="3">
        <v>20</v>
      </c>
      <c r="L17" s="3" t="s">
        <v>42</v>
      </c>
      <c r="M17" s="5">
        <v>0</v>
      </c>
      <c r="N17" s="3"/>
    </row>
    <row r="18" spans="1:14" x14ac:dyDescent="0.45">
      <c r="A18" s="3" t="s">
        <v>43</v>
      </c>
      <c r="B18" s="3" t="s">
        <v>44</v>
      </c>
      <c r="C18" s="3" t="s">
        <v>45</v>
      </c>
      <c r="D18" s="3" t="s">
        <v>46</v>
      </c>
      <c r="E18" s="3" t="s">
        <v>47</v>
      </c>
      <c r="F18" s="3" t="s">
        <v>48</v>
      </c>
      <c r="G18" s="4" t="s">
        <v>49</v>
      </c>
      <c r="H18" s="3" t="s">
        <v>28</v>
      </c>
      <c r="I18" s="4" t="s">
        <v>50</v>
      </c>
      <c r="J18" s="3" t="s">
        <v>51</v>
      </c>
      <c r="K18" s="3">
        <v>100</v>
      </c>
      <c r="L18" s="3" t="s">
        <v>52</v>
      </c>
      <c r="M18" s="5">
        <v>120000</v>
      </c>
      <c r="N18" s="3"/>
    </row>
    <row r="19" spans="1:14" x14ac:dyDescent="0.45">
      <c r="G19" s="6"/>
      <c r="I19" s="6"/>
      <c r="M19" s="7"/>
    </row>
    <row r="20" spans="1:14" x14ac:dyDescent="0.45">
      <c r="G20" s="6"/>
      <c r="I20" s="6"/>
      <c r="M20" s="7"/>
    </row>
    <row r="21" spans="1:14" x14ac:dyDescent="0.45">
      <c r="G21" s="6"/>
      <c r="I21" s="6"/>
      <c r="M21" s="7"/>
    </row>
    <row r="22" spans="1:14" x14ac:dyDescent="0.45">
      <c r="G22" s="6"/>
      <c r="I22" s="6"/>
      <c r="M22" s="7"/>
    </row>
    <row r="23" spans="1:14" x14ac:dyDescent="0.45">
      <c r="G23" s="6"/>
      <c r="I23" s="6"/>
      <c r="M23" s="7"/>
    </row>
    <row r="24" spans="1:14" x14ac:dyDescent="0.45">
      <c r="G24" s="6"/>
      <c r="I24" s="6"/>
      <c r="M24" s="7"/>
    </row>
    <row r="25" spans="1:14" x14ac:dyDescent="0.45">
      <c r="G25" s="6"/>
      <c r="I25" s="6"/>
      <c r="M25" s="7"/>
    </row>
    <row r="26" spans="1:14" x14ac:dyDescent="0.45">
      <c r="G26" s="6"/>
      <c r="I26" s="6"/>
      <c r="M26" s="7"/>
    </row>
    <row r="27" spans="1:14" x14ac:dyDescent="0.45">
      <c r="G27" s="6"/>
      <c r="I27" s="6"/>
      <c r="M27" s="7"/>
    </row>
    <row r="28" spans="1:14" x14ac:dyDescent="0.45">
      <c r="G28" s="6"/>
      <c r="I28" s="6"/>
      <c r="M28" s="7"/>
    </row>
    <row r="29" spans="1:14" x14ac:dyDescent="0.45">
      <c r="G29" s="6"/>
      <c r="I29" s="6"/>
      <c r="M29" s="7"/>
    </row>
    <row r="30" spans="1:14" x14ac:dyDescent="0.45">
      <c r="G30" s="6"/>
      <c r="I30" s="6"/>
      <c r="M30" s="7"/>
    </row>
    <row r="31" spans="1:14" x14ac:dyDescent="0.45">
      <c r="G31" s="6"/>
      <c r="I31" s="6"/>
      <c r="M31" s="7"/>
    </row>
    <row r="32" spans="1:14" x14ac:dyDescent="0.45">
      <c r="G32" s="6"/>
      <c r="I32" s="6"/>
      <c r="M32" s="7"/>
    </row>
    <row r="33" spans="7:13" x14ac:dyDescent="0.45">
      <c r="G33" s="6"/>
      <c r="I33" s="6"/>
      <c r="M33" s="7"/>
    </row>
    <row r="34" spans="7:13" x14ac:dyDescent="0.45">
      <c r="G34" s="6"/>
      <c r="I34" s="6"/>
      <c r="M34" s="7"/>
    </row>
    <row r="35" spans="7:13" x14ac:dyDescent="0.45">
      <c r="G35" s="6"/>
      <c r="I35" s="6"/>
      <c r="M35" s="7"/>
    </row>
    <row r="36" spans="7:13" x14ac:dyDescent="0.45">
      <c r="G36" s="6"/>
      <c r="I36" s="6"/>
      <c r="M36" s="7"/>
    </row>
    <row r="37" spans="7:13" x14ac:dyDescent="0.45">
      <c r="G37" s="6"/>
      <c r="I37" s="6"/>
      <c r="M37" s="7"/>
    </row>
    <row r="38" spans="7:13" x14ac:dyDescent="0.45">
      <c r="G38" s="6"/>
      <c r="I38" s="6"/>
      <c r="M38" s="7"/>
    </row>
    <row r="39" spans="7:13" x14ac:dyDescent="0.45">
      <c r="G39" s="6"/>
      <c r="I39" s="6"/>
      <c r="M39" s="7"/>
    </row>
    <row r="40" spans="7:13" x14ac:dyDescent="0.45">
      <c r="G40" s="6"/>
      <c r="I40" s="6"/>
      <c r="M40" s="7"/>
    </row>
    <row r="41" spans="7:13" x14ac:dyDescent="0.45">
      <c r="G41" s="6"/>
      <c r="I41" s="6"/>
      <c r="M41" s="7"/>
    </row>
    <row r="42" spans="7:13" x14ac:dyDescent="0.45">
      <c r="G42" s="6"/>
      <c r="I42" s="6"/>
      <c r="M42" s="7"/>
    </row>
    <row r="43" spans="7:13" x14ac:dyDescent="0.45">
      <c r="G43" s="6"/>
      <c r="I43" s="6"/>
      <c r="M43" s="7"/>
    </row>
    <row r="44" spans="7:13" x14ac:dyDescent="0.45">
      <c r="G44" s="6"/>
      <c r="I44" s="6"/>
      <c r="M44" s="7"/>
    </row>
    <row r="45" spans="7:13" x14ac:dyDescent="0.45">
      <c r="G45" s="6"/>
      <c r="I45" s="6"/>
      <c r="M45" s="7"/>
    </row>
    <row r="46" spans="7:13" x14ac:dyDescent="0.45">
      <c r="G46" s="6"/>
      <c r="I46" s="6"/>
      <c r="M46" s="7"/>
    </row>
    <row r="47" spans="7:13" x14ac:dyDescent="0.45">
      <c r="G47" s="6"/>
      <c r="I47" s="6"/>
      <c r="M47" s="7"/>
    </row>
    <row r="48" spans="7:13" x14ac:dyDescent="0.45">
      <c r="G48" s="6"/>
      <c r="I48" s="6"/>
      <c r="M48" s="7"/>
    </row>
    <row r="49" spans="7:13" x14ac:dyDescent="0.45">
      <c r="G49" s="6"/>
      <c r="I49" s="6"/>
      <c r="M49" s="7"/>
    </row>
    <row r="50" spans="7:13" x14ac:dyDescent="0.45">
      <c r="G50" s="6"/>
      <c r="I50" s="6"/>
      <c r="M50" s="7"/>
    </row>
    <row r="51" spans="7:13" x14ac:dyDescent="0.45">
      <c r="G51" s="6"/>
      <c r="I51" s="6"/>
      <c r="M51" s="7"/>
    </row>
    <row r="52" spans="7:13" x14ac:dyDescent="0.45">
      <c r="G52" s="6"/>
      <c r="I52" s="6"/>
      <c r="M52" s="7"/>
    </row>
    <row r="53" spans="7:13" x14ac:dyDescent="0.45">
      <c r="G53" s="6"/>
      <c r="I53" s="6"/>
      <c r="M53" s="7"/>
    </row>
    <row r="54" spans="7:13" x14ac:dyDescent="0.45">
      <c r="G54" s="6"/>
      <c r="I54" s="6"/>
      <c r="M54" s="7"/>
    </row>
    <row r="55" spans="7:13" x14ac:dyDescent="0.45">
      <c r="G55" s="6"/>
      <c r="I55" s="6"/>
      <c r="M55" s="7"/>
    </row>
    <row r="56" spans="7:13" x14ac:dyDescent="0.45">
      <c r="G56" s="6"/>
      <c r="I56" s="6"/>
      <c r="M56" s="7"/>
    </row>
    <row r="57" spans="7:13" x14ac:dyDescent="0.45">
      <c r="G57" s="6"/>
      <c r="I57" s="6"/>
      <c r="M57" s="7"/>
    </row>
    <row r="58" spans="7:13" x14ac:dyDescent="0.45">
      <c r="G58" s="6"/>
      <c r="I58" s="6"/>
      <c r="M58" s="7"/>
    </row>
    <row r="59" spans="7:13" x14ac:dyDescent="0.45">
      <c r="G59" s="6"/>
      <c r="I59" s="6"/>
      <c r="M59" s="7"/>
    </row>
    <row r="60" spans="7:13" x14ac:dyDescent="0.45">
      <c r="G60" s="6"/>
      <c r="I60" s="6"/>
      <c r="M60" s="7"/>
    </row>
    <row r="61" spans="7:13" x14ac:dyDescent="0.45">
      <c r="G61" s="6"/>
      <c r="I61" s="6"/>
      <c r="M61" s="7"/>
    </row>
    <row r="62" spans="7:13" x14ac:dyDescent="0.45">
      <c r="G62" s="6"/>
      <c r="I62" s="6"/>
      <c r="M62" s="7"/>
    </row>
    <row r="63" spans="7:13" x14ac:dyDescent="0.45">
      <c r="G63" s="6"/>
      <c r="I63" s="6"/>
      <c r="M63" s="7"/>
    </row>
    <row r="64" spans="7:13" x14ac:dyDescent="0.45">
      <c r="G64" s="6"/>
      <c r="I64" s="6"/>
      <c r="M64" s="7"/>
    </row>
    <row r="65" spans="7:13" x14ac:dyDescent="0.45">
      <c r="G65" s="6"/>
      <c r="I65" s="6"/>
      <c r="M65" s="7"/>
    </row>
    <row r="66" spans="7:13" x14ac:dyDescent="0.45">
      <c r="G66" s="6"/>
      <c r="I66" s="6"/>
      <c r="M66" s="7"/>
    </row>
    <row r="67" spans="7:13" x14ac:dyDescent="0.45">
      <c r="G67" s="6"/>
      <c r="I67" s="6"/>
      <c r="M67" s="7"/>
    </row>
    <row r="68" spans="7:13" x14ac:dyDescent="0.45">
      <c r="G68" s="6"/>
      <c r="I68" s="6"/>
      <c r="M68" s="7"/>
    </row>
    <row r="69" spans="7:13" x14ac:dyDescent="0.45">
      <c r="G69" s="6"/>
      <c r="I69" s="6"/>
      <c r="M69" s="7"/>
    </row>
    <row r="70" spans="7:13" x14ac:dyDescent="0.45">
      <c r="G70" s="6"/>
      <c r="I70" s="6"/>
      <c r="M70" s="7"/>
    </row>
    <row r="71" spans="7:13" x14ac:dyDescent="0.45">
      <c r="G71" s="6"/>
      <c r="I71" s="6"/>
      <c r="M71" s="7"/>
    </row>
    <row r="72" spans="7:13" x14ac:dyDescent="0.45">
      <c r="G72" s="6"/>
      <c r="I72" s="6"/>
      <c r="M72" s="7"/>
    </row>
    <row r="73" spans="7:13" x14ac:dyDescent="0.45">
      <c r="G73" s="6"/>
      <c r="I73" s="6"/>
      <c r="M73" s="7"/>
    </row>
    <row r="74" spans="7:13" x14ac:dyDescent="0.45">
      <c r="G74" s="6"/>
      <c r="I74" s="6"/>
      <c r="M74" s="7"/>
    </row>
    <row r="75" spans="7:13" x14ac:dyDescent="0.45">
      <c r="G75" s="6"/>
      <c r="I75" s="6"/>
      <c r="M75" s="7"/>
    </row>
    <row r="76" spans="7:13" x14ac:dyDescent="0.45">
      <c r="G76" s="6"/>
      <c r="I76" s="6"/>
      <c r="M76" s="7"/>
    </row>
    <row r="77" spans="7:13" x14ac:dyDescent="0.45">
      <c r="G77" s="6"/>
      <c r="I77" s="6"/>
      <c r="M77" s="7"/>
    </row>
    <row r="78" spans="7:13" x14ac:dyDescent="0.45">
      <c r="G78" s="6"/>
      <c r="I78" s="6"/>
      <c r="M78" s="7"/>
    </row>
    <row r="79" spans="7:13" x14ac:dyDescent="0.45">
      <c r="G79" s="6"/>
      <c r="I79" s="6"/>
      <c r="M79" s="7"/>
    </row>
    <row r="80" spans="7:13" x14ac:dyDescent="0.45">
      <c r="G80" s="6"/>
      <c r="I80" s="6"/>
      <c r="M80" s="7"/>
    </row>
    <row r="81" spans="7:13" x14ac:dyDescent="0.45">
      <c r="G81" s="6"/>
      <c r="I81" s="6"/>
      <c r="M81" s="7"/>
    </row>
    <row r="82" spans="7:13" x14ac:dyDescent="0.45">
      <c r="G82" s="6"/>
      <c r="I82" s="6"/>
      <c r="M82" s="7"/>
    </row>
    <row r="83" spans="7:13" x14ac:dyDescent="0.45">
      <c r="G83" s="6"/>
      <c r="I83" s="6"/>
      <c r="M83" s="7"/>
    </row>
    <row r="84" spans="7:13" x14ac:dyDescent="0.45">
      <c r="G84" s="6"/>
      <c r="I84" s="6"/>
      <c r="M84" s="7"/>
    </row>
    <row r="85" spans="7:13" x14ac:dyDescent="0.45">
      <c r="G85" s="6"/>
      <c r="I85" s="6"/>
      <c r="M85" s="7"/>
    </row>
    <row r="86" spans="7:13" x14ac:dyDescent="0.45">
      <c r="G86" s="6"/>
      <c r="I86" s="6"/>
      <c r="M86" s="7"/>
    </row>
    <row r="87" spans="7:13" x14ac:dyDescent="0.45">
      <c r="G87" s="6"/>
      <c r="I87" s="6"/>
      <c r="M87" s="7"/>
    </row>
    <row r="88" spans="7:13" x14ac:dyDescent="0.45">
      <c r="G88" s="6"/>
      <c r="I88" s="6"/>
      <c r="M88" s="7"/>
    </row>
    <row r="89" spans="7:13" x14ac:dyDescent="0.45">
      <c r="G89" s="6"/>
      <c r="I89" s="6"/>
      <c r="M89" s="7"/>
    </row>
    <row r="90" spans="7:13" x14ac:dyDescent="0.45">
      <c r="G90" s="6"/>
      <c r="I90" s="6"/>
      <c r="M90" s="7"/>
    </row>
    <row r="91" spans="7:13" x14ac:dyDescent="0.45">
      <c r="G91" s="6"/>
      <c r="I91" s="6"/>
      <c r="M91" s="7"/>
    </row>
    <row r="92" spans="7:13" x14ac:dyDescent="0.45">
      <c r="G92" s="6"/>
      <c r="I92" s="6"/>
      <c r="M92" s="7"/>
    </row>
    <row r="93" spans="7:13" x14ac:dyDescent="0.45">
      <c r="G93" s="6"/>
      <c r="I93" s="6"/>
      <c r="M93" s="7"/>
    </row>
    <row r="94" spans="7:13" x14ac:dyDescent="0.45">
      <c r="G94" s="6"/>
      <c r="I94" s="6"/>
      <c r="M94" s="7"/>
    </row>
    <row r="95" spans="7:13" x14ac:dyDescent="0.45">
      <c r="G95" s="6"/>
      <c r="I95" s="6"/>
      <c r="M95" s="7"/>
    </row>
    <row r="96" spans="7:13" x14ac:dyDescent="0.45">
      <c r="G96" s="6"/>
      <c r="I96" s="6"/>
      <c r="M96" s="7"/>
    </row>
    <row r="97" spans="7:13" x14ac:dyDescent="0.45">
      <c r="G97" s="6"/>
      <c r="I97" s="6"/>
      <c r="M97" s="7"/>
    </row>
    <row r="98" spans="7:13" x14ac:dyDescent="0.45">
      <c r="G98" s="6"/>
      <c r="I98" s="6"/>
      <c r="M98" s="7"/>
    </row>
    <row r="99" spans="7:13" x14ac:dyDescent="0.45">
      <c r="G99" s="6"/>
      <c r="I99" s="6"/>
      <c r="M99" s="7"/>
    </row>
    <row r="100" spans="7:13" x14ac:dyDescent="0.45">
      <c r="G100" s="6"/>
      <c r="I100" s="6"/>
      <c r="M100" s="7"/>
    </row>
    <row r="101" spans="7:13" x14ac:dyDescent="0.45">
      <c r="G101" s="6"/>
      <c r="I101" s="6"/>
      <c r="M101" s="7"/>
    </row>
    <row r="102" spans="7:13" x14ac:dyDescent="0.45">
      <c r="G102" s="6"/>
      <c r="I102" s="6"/>
      <c r="M102" s="7"/>
    </row>
    <row r="103" spans="7:13" x14ac:dyDescent="0.45">
      <c r="G103" s="6"/>
      <c r="I103" s="6"/>
      <c r="M103" s="7"/>
    </row>
    <row r="104" spans="7:13" x14ac:dyDescent="0.45">
      <c r="G104" s="6"/>
      <c r="I104" s="6"/>
      <c r="M104" s="7"/>
    </row>
    <row r="105" spans="7:13" x14ac:dyDescent="0.45">
      <c r="G105" s="6"/>
      <c r="I105" s="6"/>
      <c r="M105" s="7"/>
    </row>
    <row r="106" spans="7:13" x14ac:dyDescent="0.45">
      <c r="G106" s="6"/>
      <c r="I106" s="6"/>
      <c r="M106" s="7"/>
    </row>
    <row r="107" spans="7:13" x14ac:dyDescent="0.45">
      <c r="G107" s="6"/>
      <c r="I107" s="6"/>
      <c r="M107" s="7"/>
    </row>
    <row r="108" spans="7:13" x14ac:dyDescent="0.45">
      <c r="G108" s="6"/>
      <c r="I108" s="6"/>
      <c r="M108" s="7"/>
    </row>
    <row r="109" spans="7:13" x14ac:dyDescent="0.45">
      <c r="G109" s="6"/>
      <c r="I109" s="6"/>
      <c r="M109" s="7"/>
    </row>
    <row r="110" spans="7:13" x14ac:dyDescent="0.45">
      <c r="G110" s="6"/>
      <c r="I110" s="6"/>
      <c r="M110" s="7"/>
    </row>
    <row r="111" spans="7:13" x14ac:dyDescent="0.45">
      <c r="G111" s="6"/>
      <c r="I111" s="6"/>
      <c r="M111" s="7"/>
    </row>
    <row r="112" spans="7:13" x14ac:dyDescent="0.45">
      <c r="G112" s="6"/>
      <c r="I112" s="6"/>
      <c r="M112" s="7"/>
    </row>
    <row r="113" spans="7:13" x14ac:dyDescent="0.45">
      <c r="G113" s="6"/>
      <c r="I113" s="6"/>
      <c r="M113" s="7"/>
    </row>
    <row r="114" spans="7:13" x14ac:dyDescent="0.45">
      <c r="G114" s="6"/>
      <c r="I114" s="6"/>
      <c r="M114" s="7"/>
    </row>
    <row r="115" spans="7:13" x14ac:dyDescent="0.45">
      <c r="G115" s="6"/>
      <c r="I115" s="6"/>
      <c r="M115" s="7"/>
    </row>
    <row r="116" spans="7:13" x14ac:dyDescent="0.45">
      <c r="G116" s="6"/>
      <c r="I116" s="6"/>
      <c r="M116" s="7"/>
    </row>
    <row r="117" spans="7:13" x14ac:dyDescent="0.45">
      <c r="G117" s="6"/>
      <c r="I117" s="6"/>
      <c r="M117" s="7"/>
    </row>
    <row r="118" spans="7:13" x14ac:dyDescent="0.45">
      <c r="G118" s="6"/>
      <c r="I118" s="6"/>
      <c r="M118" s="7"/>
    </row>
    <row r="119" spans="7:13" x14ac:dyDescent="0.45">
      <c r="G119" s="6"/>
      <c r="I119" s="6"/>
      <c r="M119" s="7"/>
    </row>
    <row r="120" spans="7:13" x14ac:dyDescent="0.45">
      <c r="G120" s="6"/>
      <c r="I120" s="6"/>
      <c r="M120" s="7"/>
    </row>
    <row r="121" spans="7:13" x14ac:dyDescent="0.45">
      <c r="G121" s="6"/>
      <c r="I121" s="6"/>
      <c r="M121" s="7"/>
    </row>
    <row r="122" spans="7:13" x14ac:dyDescent="0.45">
      <c r="G122" s="6"/>
      <c r="I122" s="6"/>
      <c r="M122" s="7"/>
    </row>
    <row r="123" spans="7:13" x14ac:dyDescent="0.45">
      <c r="G123" s="6"/>
      <c r="I123" s="6"/>
      <c r="M123" s="7"/>
    </row>
    <row r="124" spans="7:13" x14ac:dyDescent="0.45">
      <c r="G124" s="6"/>
      <c r="I124" s="6"/>
      <c r="M124" s="7"/>
    </row>
    <row r="125" spans="7:13" x14ac:dyDescent="0.45">
      <c r="G125" s="6"/>
      <c r="I125" s="6"/>
      <c r="M125" s="7"/>
    </row>
    <row r="126" spans="7:13" x14ac:dyDescent="0.45">
      <c r="G126" s="6"/>
      <c r="I126" s="6"/>
      <c r="M126" s="7"/>
    </row>
    <row r="127" spans="7:13" x14ac:dyDescent="0.45">
      <c r="G127" s="6"/>
      <c r="I127" s="6"/>
      <c r="M127" s="7"/>
    </row>
    <row r="128" spans="7:13" x14ac:dyDescent="0.45">
      <c r="G128" s="6"/>
      <c r="I128" s="6"/>
      <c r="M128" s="7"/>
    </row>
    <row r="129" spans="7:13" x14ac:dyDescent="0.45">
      <c r="G129" s="6"/>
      <c r="I129" s="6"/>
      <c r="M129" s="7"/>
    </row>
    <row r="130" spans="7:13" x14ac:dyDescent="0.45">
      <c r="G130" s="6"/>
      <c r="I130" s="6"/>
      <c r="M130" s="7"/>
    </row>
    <row r="131" spans="7:13" x14ac:dyDescent="0.45">
      <c r="G131" s="6"/>
      <c r="I131" s="6"/>
      <c r="M131" s="7"/>
    </row>
    <row r="132" spans="7:13" x14ac:dyDescent="0.45">
      <c r="G132" s="6"/>
      <c r="I132" s="6"/>
      <c r="M132" s="7"/>
    </row>
    <row r="133" spans="7:13" x14ac:dyDescent="0.45">
      <c r="G133" s="6"/>
      <c r="I133" s="6"/>
      <c r="M133" s="7"/>
    </row>
    <row r="134" spans="7:13" x14ac:dyDescent="0.45">
      <c r="G134" s="6"/>
      <c r="I134" s="6"/>
      <c r="M134" s="7"/>
    </row>
    <row r="135" spans="7:13" x14ac:dyDescent="0.45">
      <c r="G135" s="6"/>
      <c r="I135" s="6"/>
      <c r="M135" s="7"/>
    </row>
    <row r="136" spans="7:13" x14ac:dyDescent="0.45">
      <c r="G136" s="6"/>
      <c r="I136" s="6"/>
      <c r="M136" s="7"/>
    </row>
    <row r="137" spans="7:13" x14ac:dyDescent="0.45">
      <c r="G137" s="6"/>
      <c r="I137" s="6"/>
      <c r="M137" s="7"/>
    </row>
    <row r="138" spans="7:13" x14ac:dyDescent="0.45">
      <c r="G138" s="6"/>
      <c r="I138" s="6"/>
      <c r="M138" s="7"/>
    </row>
    <row r="139" spans="7:13" x14ac:dyDescent="0.45">
      <c r="G139" s="6"/>
      <c r="I139" s="6"/>
      <c r="M139" s="7"/>
    </row>
    <row r="140" spans="7:13" x14ac:dyDescent="0.45">
      <c r="G140" s="6"/>
      <c r="I140" s="6"/>
      <c r="M140" s="7"/>
    </row>
    <row r="141" spans="7:13" x14ac:dyDescent="0.45">
      <c r="G141" s="6"/>
      <c r="I141" s="6"/>
      <c r="M141" s="7"/>
    </row>
    <row r="142" spans="7:13" x14ac:dyDescent="0.45">
      <c r="G142" s="6"/>
      <c r="I142" s="6"/>
      <c r="M142" s="7"/>
    </row>
    <row r="143" spans="7:13" x14ac:dyDescent="0.45">
      <c r="G143" s="6"/>
      <c r="I143" s="6"/>
      <c r="M143" s="7"/>
    </row>
    <row r="144" spans="7:13" x14ac:dyDescent="0.45">
      <c r="G144" s="6"/>
      <c r="I144" s="6"/>
      <c r="M144" s="7"/>
    </row>
    <row r="145" spans="7:13" x14ac:dyDescent="0.45">
      <c r="G145" s="6"/>
      <c r="I145" s="6"/>
      <c r="M145" s="7"/>
    </row>
    <row r="146" spans="7:13" x14ac:dyDescent="0.45">
      <c r="G146" s="6"/>
      <c r="I146" s="6"/>
      <c r="M146" s="7"/>
    </row>
    <row r="147" spans="7:13" x14ac:dyDescent="0.45">
      <c r="G147" s="6"/>
      <c r="I147" s="6"/>
      <c r="M147" s="7"/>
    </row>
    <row r="148" spans="7:13" x14ac:dyDescent="0.45">
      <c r="G148" s="6"/>
      <c r="I148" s="6"/>
      <c r="M148" s="7"/>
    </row>
    <row r="149" spans="7:13" x14ac:dyDescent="0.45">
      <c r="G149" s="6"/>
      <c r="I149" s="6"/>
      <c r="M149" s="7"/>
    </row>
    <row r="150" spans="7:13" x14ac:dyDescent="0.45">
      <c r="G150" s="6"/>
      <c r="I150" s="6"/>
      <c r="M150" s="7"/>
    </row>
    <row r="151" spans="7:13" x14ac:dyDescent="0.45">
      <c r="G151" s="6"/>
      <c r="I151" s="6"/>
      <c r="M151" s="7"/>
    </row>
    <row r="152" spans="7:13" x14ac:dyDescent="0.45">
      <c r="G152" s="6"/>
      <c r="I152" s="6"/>
      <c r="M152" s="7"/>
    </row>
    <row r="153" spans="7:13" x14ac:dyDescent="0.45">
      <c r="G153" s="6"/>
      <c r="I153" s="6"/>
      <c r="M153" s="7"/>
    </row>
    <row r="154" spans="7:13" x14ac:dyDescent="0.45">
      <c r="G154" s="6"/>
      <c r="I154" s="6"/>
      <c r="M154" s="7"/>
    </row>
    <row r="155" spans="7:13" x14ac:dyDescent="0.45">
      <c r="G155" s="6"/>
      <c r="I155" s="6"/>
      <c r="M155" s="7"/>
    </row>
    <row r="156" spans="7:13" x14ac:dyDescent="0.45">
      <c r="G156" s="6"/>
      <c r="I156" s="6"/>
      <c r="M156" s="7"/>
    </row>
    <row r="157" spans="7:13" x14ac:dyDescent="0.45">
      <c r="G157" s="6"/>
      <c r="I157" s="6"/>
      <c r="M157" s="7"/>
    </row>
    <row r="158" spans="7:13" x14ac:dyDescent="0.45">
      <c r="G158" s="6"/>
      <c r="I158" s="6"/>
      <c r="M158" s="7"/>
    </row>
    <row r="159" spans="7:13" x14ac:dyDescent="0.45">
      <c r="G159" s="6"/>
      <c r="I159" s="6"/>
      <c r="M159" s="7"/>
    </row>
    <row r="160" spans="7:13" x14ac:dyDescent="0.45">
      <c r="G160" s="6"/>
      <c r="I160" s="6"/>
      <c r="M160" s="7"/>
    </row>
    <row r="161" spans="7:13" x14ac:dyDescent="0.45">
      <c r="G161" s="6"/>
      <c r="I161" s="6"/>
      <c r="M161" s="7"/>
    </row>
    <row r="162" spans="7:13" x14ac:dyDescent="0.45">
      <c r="G162" s="6"/>
      <c r="I162" s="6"/>
      <c r="M162" s="7"/>
    </row>
    <row r="163" spans="7:13" x14ac:dyDescent="0.45">
      <c r="G163" s="6"/>
      <c r="I163" s="6"/>
      <c r="M163" s="7"/>
    </row>
    <row r="164" spans="7:13" x14ac:dyDescent="0.45">
      <c r="G164" s="6"/>
      <c r="I164" s="6"/>
      <c r="M164" s="7"/>
    </row>
    <row r="165" spans="7:13" x14ac:dyDescent="0.45">
      <c r="G165" s="6"/>
      <c r="I165" s="6"/>
      <c r="M165" s="7"/>
    </row>
    <row r="166" spans="7:13" x14ac:dyDescent="0.45">
      <c r="G166" s="6"/>
      <c r="I166" s="6"/>
      <c r="M166" s="7"/>
    </row>
    <row r="167" spans="7:13" x14ac:dyDescent="0.45">
      <c r="G167" s="6"/>
      <c r="I167" s="6"/>
      <c r="M167" s="7"/>
    </row>
    <row r="168" spans="7:13" x14ac:dyDescent="0.45">
      <c r="G168" s="6"/>
      <c r="I168" s="6"/>
      <c r="M168" s="7"/>
    </row>
    <row r="169" spans="7:13" x14ac:dyDescent="0.45">
      <c r="G169" s="6"/>
      <c r="I169" s="6"/>
      <c r="M169" s="7"/>
    </row>
    <row r="170" spans="7:13" x14ac:dyDescent="0.45">
      <c r="G170" s="6"/>
      <c r="I170" s="6"/>
      <c r="M170" s="7"/>
    </row>
    <row r="171" spans="7:13" x14ac:dyDescent="0.45">
      <c r="G171" s="6"/>
      <c r="I171" s="6"/>
      <c r="M171" s="7"/>
    </row>
    <row r="172" spans="7:13" x14ac:dyDescent="0.45">
      <c r="G172" s="6"/>
      <c r="I172" s="6"/>
      <c r="M172" s="7"/>
    </row>
    <row r="173" spans="7:13" x14ac:dyDescent="0.45">
      <c r="G173" s="6"/>
      <c r="I173" s="6"/>
      <c r="M173" s="7"/>
    </row>
    <row r="174" spans="7:13" x14ac:dyDescent="0.45">
      <c r="G174" s="6"/>
      <c r="I174" s="6"/>
      <c r="M174" s="7"/>
    </row>
    <row r="175" spans="7:13" x14ac:dyDescent="0.45">
      <c r="G175" s="6"/>
      <c r="I175" s="6"/>
      <c r="M175" s="7"/>
    </row>
    <row r="176" spans="7:13" x14ac:dyDescent="0.45">
      <c r="G176" s="6"/>
      <c r="I176" s="6"/>
      <c r="M176" s="7"/>
    </row>
    <row r="177" spans="7:13" x14ac:dyDescent="0.45">
      <c r="G177" s="6"/>
      <c r="I177" s="6"/>
      <c r="M177" s="7"/>
    </row>
    <row r="178" spans="7:13" x14ac:dyDescent="0.45">
      <c r="G178" s="6"/>
      <c r="I178" s="6"/>
      <c r="M178" s="7"/>
    </row>
    <row r="179" spans="7:13" x14ac:dyDescent="0.45">
      <c r="G179" s="6"/>
      <c r="I179" s="6"/>
      <c r="M179" s="7"/>
    </row>
    <row r="180" spans="7:13" x14ac:dyDescent="0.45">
      <c r="G180" s="6"/>
      <c r="I180" s="6"/>
      <c r="M180" s="7"/>
    </row>
    <row r="181" spans="7:13" x14ac:dyDescent="0.45">
      <c r="G181" s="6"/>
      <c r="I181" s="6"/>
      <c r="M181" s="7"/>
    </row>
    <row r="182" spans="7:13" x14ac:dyDescent="0.45">
      <c r="G182" s="6"/>
      <c r="I182" s="6"/>
      <c r="M182" s="7"/>
    </row>
    <row r="183" spans="7:13" x14ac:dyDescent="0.45">
      <c r="G183" s="6"/>
      <c r="I183" s="6"/>
      <c r="M183" s="7"/>
    </row>
    <row r="184" spans="7:13" x14ac:dyDescent="0.45">
      <c r="G184" s="6"/>
      <c r="I184" s="6"/>
      <c r="M184" s="7"/>
    </row>
    <row r="185" spans="7:13" x14ac:dyDescent="0.45">
      <c r="G185" s="6"/>
      <c r="I185" s="6"/>
      <c r="M185" s="7"/>
    </row>
    <row r="186" spans="7:13" x14ac:dyDescent="0.45">
      <c r="G186" s="6"/>
      <c r="I186" s="6"/>
      <c r="M186" s="7"/>
    </row>
    <row r="187" spans="7:13" x14ac:dyDescent="0.45">
      <c r="G187" s="6"/>
      <c r="I187" s="6"/>
      <c r="M187" s="7"/>
    </row>
    <row r="188" spans="7:13" x14ac:dyDescent="0.45">
      <c r="G188" s="6"/>
      <c r="I188" s="6"/>
      <c r="M188" s="7"/>
    </row>
    <row r="189" spans="7:13" x14ac:dyDescent="0.45">
      <c r="G189" s="6"/>
      <c r="I189" s="6"/>
      <c r="M189" s="7"/>
    </row>
    <row r="190" spans="7:13" x14ac:dyDescent="0.45">
      <c r="G190" s="6"/>
      <c r="I190" s="6"/>
      <c r="M190" s="7"/>
    </row>
    <row r="191" spans="7:13" x14ac:dyDescent="0.45">
      <c r="G191" s="6"/>
      <c r="I191" s="6"/>
      <c r="M191" s="7"/>
    </row>
    <row r="192" spans="7:13" x14ac:dyDescent="0.45">
      <c r="G192" s="6"/>
      <c r="I192" s="6"/>
      <c r="M192" s="7"/>
    </row>
    <row r="193" spans="7:13" x14ac:dyDescent="0.45">
      <c r="G193" s="6"/>
      <c r="I193" s="6"/>
      <c r="M193" s="7"/>
    </row>
    <row r="194" spans="7:13" x14ac:dyDescent="0.45">
      <c r="G194" s="6"/>
      <c r="I194" s="6"/>
      <c r="M194" s="7"/>
    </row>
    <row r="195" spans="7:13" x14ac:dyDescent="0.45">
      <c r="G195" s="6"/>
      <c r="I195" s="6"/>
      <c r="M195" s="7"/>
    </row>
    <row r="196" spans="7:13" x14ac:dyDescent="0.45">
      <c r="G196" s="6"/>
      <c r="I196" s="6"/>
      <c r="M196" s="7"/>
    </row>
    <row r="197" spans="7:13" x14ac:dyDescent="0.45">
      <c r="G197" s="6"/>
      <c r="I197" s="6"/>
      <c r="M197" s="7"/>
    </row>
    <row r="198" spans="7:13" x14ac:dyDescent="0.45">
      <c r="G198" s="6"/>
      <c r="I198" s="6"/>
      <c r="M198" s="7"/>
    </row>
    <row r="199" spans="7:13" x14ac:dyDescent="0.45">
      <c r="G199" s="6"/>
      <c r="I199" s="6"/>
      <c r="M199" s="7"/>
    </row>
    <row r="200" spans="7:13" x14ac:dyDescent="0.45">
      <c r="G200" s="6"/>
      <c r="I200" s="6"/>
      <c r="M200" s="7"/>
    </row>
    <row r="201" spans="7:13" x14ac:dyDescent="0.45">
      <c r="G201" s="6"/>
      <c r="I201" s="6"/>
      <c r="M201" s="7"/>
    </row>
    <row r="202" spans="7:13" x14ac:dyDescent="0.45">
      <c r="G202" s="6"/>
      <c r="I202" s="6"/>
      <c r="M202" s="7"/>
    </row>
    <row r="203" spans="7:13" x14ac:dyDescent="0.45">
      <c r="G203" s="6"/>
      <c r="I203" s="6"/>
      <c r="M203" s="7"/>
    </row>
    <row r="204" spans="7:13" x14ac:dyDescent="0.45">
      <c r="G204" s="6"/>
      <c r="I204" s="6"/>
      <c r="M204" s="7"/>
    </row>
    <row r="205" spans="7:13" x14ac:dyDescent="0.45">
      <c r="G205" s="6"/>
      <c r="I205" s="6"/>
      <c r="M205" s="7"/>
    </row>
    <row r="206" spans="7:13" x14ac:dyDescent="0.45">
      <c r="G206" s="6"/>
      <c r="I206" s="6"/>
      <c r="M206" s="7"/>
    </row>
    <row r="207" spans="7:13" x14ac:dyDescent="0.45">
      <c r="G207" s="6"/>
      <c r="I207" s="6"/>
      <c r="M207" s="7"/>
    </row>
    <row r="208" spans="7:13" x14ac:dyDescent="0.45">
      <c r="G208" s="6"/>
      <c r="I208" s="6"/>
      <c r="M208" s="7"/>
    </row>
    <row r="209" spans="7:13" x14ac:dyDescent="0.45">
      <c r="G209" s="6"/>
      <c r="I209" s="6"/>
      <c r="M209" s="7"/>
    </row>
    <row r="210" spans="7:13" x14ac:dyDescent="0.45">
      <c r="G210" s="6"/>
      <c r="I210" s="6"/>
      <c r="M210" s="7"/>
    </row>
    <row r="211" spans="7:13" x14ac:dyDescent="0.45">
      <c r="G211" s="6"/>
      <c r="I211" s="6"/>
      <c r="M211" s="7"/>
    </row>
    <row r="212" spans="7:13" x14ac:dyDescent="0.45">
      <c r="G212" s="6"/>
      <c r="I212" s="6"/>
      <c r="M212" s="7"/>
    </row>
    <row r="213" spans="7:13" x14ac:dyDescent="0.45">
      <c r="G213" s="6"/>
      <c r="I213" s="6"/>
      <c r="M213" s="7"/>
    </row>
    <row r="214" spans="7:13" x14ac:dyDescent="0.45">
      <c r="G214" s="6"/>
      <c r="I214" s="6"/>
      <c r="M214" s="7"/>
    </row>
    <row r="215" spans="7:13" x14ac:dyDescent="0.45">
      <c r="G215" s="6"/>
      <c r="I215" s="6"/>
      <c r="M215" s="7"/>
    </row>
    <row r="216" spans="7:13" x14ac:dyDescent="0.45">
      <c r="G216" s="6"/>
      <c r="I216" s="6"/>
      <c r="M216" s="7"/>
    </row>
    <row r="217" spans="7:13" x14ac:dyDescent="0.45">
      <c r="G217" s="6"/>
      <c r="I217" s="6"/>
      <c r="M217" s="7"/>
    </row>
    <row r="218" spans="7:13" x14ac:dyDescent="0.45">
      <c r="G218" s="6"/>
      <c r="I218" s="6"/>
      <c r="M218" s="7"/>
    </row>
    <row r="219" spans="7:13" x14ac:dyDescent="0.45">
      <c r="G219" s="6"/>
      <c r="I219" s="6"/>
      <c r="M219" s="7"/>
    </row>
    <row r="220" spans="7:13" x14ac:dyDescent="0.45">
      <c r="G220" s="6"/>
      <c r="I220" s="6"/>
      <c r="M220" s="7"/>
    </row>
    <row r="221" spans="7:13" x14ac:dyDescent="0.45">
      <c r="G221" s="6"/>
      <c r="I221" s="6"/>
      <c r="M221" s="7"/>
    </row>
    <row r="222" spans="7:13" x14ac:dyDescent="0.45">
      <c r="G222" s="6"/>
      <c r="I222" s="6"/>
      <c r="M222" s="7"/>
    </row>
    <row r="223" spans="7:13" x14ac:dyDescent="0.45">
      <c r="G223" s="6"/>
      <c r="I223" s="6"/>
      <c r="M223" s="7"/>
    </row>
    <row r="224" spans="7:13" x14ac:dyDescent="0.45">
      <c r="G224" s="6"/>
      <c r="I224" s="6"/>
      <c r="M224" s="7"/>
    </row>
    <row r="225" spans="7:13" x14ac:dyDescent="0.45">
      <c r="G225" s="6"/>
      <c r="I225" s="6"/>
      <c r="M225" s="7"/>
    </row>
    <row r="226" spans="7:13" x14ac:dyDescent="0.45">
      <c r="G226" s="6"/>
      <c r="I226" s="6"/>
      <c r="M226" s="7"/>
    </row>
    <row r="227" spans="7:13" x14ac:dyDescent="0.45">
      <c r="G227" s="6"/>
      <c r="I227" s="6"/>
      <c r="M227" s="7"/>
    </row>
    <row r="228" spans="7:13" x14ac:dyDescent="0.45">
      <c r="G228" s="6"/>
      <c r="I228" s="6"/>
      <c r="M228" s="7"/>
    </row>
    <row r="229" spans="7:13" x14ac:dyDescent="0.45">
      <c r="G229" s="6"/>
      <c r="I229" s="6"/>
      <c r="M229" s="7"/>
    </row>
    <row r="230" spans="7:13" x14ac:dyDescent="0.45">
      <c r="G230" s="6"/>
      <c r="I230" s="6"/>
      <c r="M230" s="7"/>
    </row>
    <row r="231" spans="7:13" x14ac:dyDescent="0.45">
      <c r="G231" s="6"/>
      <c r="I231" s="6"/>
      <c r="M231" s="7"/>
    </row>
    <row r="232" spans="7:13" x14ac:dyDescent="0.45">
      <c r="G232" s="6"/>
      <c r="I232" s="6"/>
      <c r="M232" s="7"/>
    </row>
    <row r="233" spans="7:13" x14ac:dyDescent="0.45">
      <c r="G233" s="6"/>
      <c r="I233" s="6"/>
      <c r="M233" s="7"/>
    </row>
    <row r="234" spans="7:13" x14ac:dyDescent="0.45">
      <c r="G234" s="6"/>
      <c r="I234" s="6"/>
      <c r="M234" s="7"/>
    </row>
    <row r="235" spans="7:13" x14ac:dyDescent="0.45">
      <c r="G235" s="6"/>
      <c r="I235" s="6"/>
      <c r="M235" s="7"/>
    </row>
    <row r="236" spans="7:13" x14ac:dyDescent="0.45">
      <c r="G236" s="6"/>
      <c r="I236" s="6"/>
      <c r="M236" s="7"/>
    </row>
    <row r="237" spans="7:13" x14ac:dyDescent="0.45">
      <c r="G237" s="6"/>
      <c r="I237" s="6"/>
      <c r="M237" s="7"/>
    </row>
    <row r="238" spans="7:13" x14ac:dyDescent="0.45">
      <c r="G238" s="6"/>
      <c r="I238" s="6"/>
      <c r="M238" s="7"/>
    </row>
    <row r="239" spans="7:13" x14ac:dyDescent="0.45">
      <c r="G239" s="6"/>
      <c r="I239" s="6"/>
      <c r="M239" s="7"/>
    </row>
    <row r="240" spans="7:13" x14ac:dyDescent="0.45">
      <c r="G240" s="6"/>
      <c r="I240" s="6"/>
      <c r="M240" s="7"/>
    </row>
    <row r="241" spans="7:13" x14ac:dyDescent="0.45">
      <c r="G241" s="6"/>
      <c r="I241" s="6"/>
      <c r="M241" s="7"/>
    </row>
    <row r="242" spans="7:13" x14ac:dyDescent="0.45">
      <c r="G242" s="6"/>
      <c r="I242" s="6"/>
      <c r="M242" s="7"/>
    </row>
    <row r="243" spans="7:13" x14ac:dyDescent="0.45">
      <c r="G243" s="6"/>
      <c r="I243" s="6"/>
      <c r="M243" s="7"/>
    </row>
    <row r="244" spans="7:13" x14ac:dyDescent="0.45">
      <c r="G244" s="6"/>
      <c r="I244" s="6"/>
      <c r="M244" s="7"/>
    </row>
    <row r="245" spans="7:13" x14ac:dyDescent="0.45">
      <c r="G245" s="6"/>
      <c r="I245" s="6"/>
      <c r="M245" s="7"/>
    </row>
    <row r="246" spans="7:13" x14ac:dyDescent="0.45">
      <c r="G246" s="6"/>
      <c r="I246" s="6"/>
      <c r="M246" s="7"/>
    </row>
    <row r="247" spans="7:13" x14ac:dyDescent="0.45">
      <c r="G247" s="6"/>
      <c r="I247" s="6"/>
      <c r="M247" s="7"/>
    </row>
    <row r="248" spans="7:13" x14ac:dyDescent="0.45">
      <c r="G248" s="6"/>
      <c r="I248" s="6"/>
      <c r="M248" s="7"/>
    </row>
    <row r="249" spans="7:13" x14ac:dyDescent="0.45">
      <c r="G249" s="6"/>
      <c r="I249" s="6"/>
      <c r="M249" s="7"/>
    </row>
    <row r="250" spans="7:13" x14ac:dyDescent="0.45">
      <c r="G250" s="6"/>
      <c r="I250" s="6"/>
      <c r="M250" s="7"/>
    </row>
    <row r="251" spans="7:13" x14ac:dyDescent="0.45">
      <c r="G251" s="6"/>
      <c r="I251" s="6"/>
      <c r="M251" s="7"/>
    </row>
    <row r="252" spans="7:13" x14ac:dyDescent="0.45">
      <c r="G252" s="6"/>
      <c r="I252" s="6"/>
      <c r="M252" s="7"/>
    </row>
    <row r="253" spans="7:13" x14ac:dyDescent="0.45">
      <c r="G253" s="6"/>
      <c r="I253" s="6"/>
      <c r="M253" s="7"/>
    </row>
    <row r="254" spans="7:13" x14ac:dyDescent="0.45">
      <c r="G254" s="6"/>
      <c r="I254" s="6"/>
      <c r="M254" s="7"/>
    </row>
    <row r="255" spans="7:13" x14ac:dyDescent="0.45">
      <c r="G255" s="6"/>
      <c r="I255" s="6"/>
      <c r="M255" s="7"/>
    </row>
    <row r="256" spans="7:13" x14ac:dyDescent="0.45">
      <c r="G256" s="6"/>
      <c r="I256" s="6"/>
      <c r="M256" s="7"/>
    </row>
    <row r="257" spans="7:13" x14ac:dyDescent="0.45">
      <c r="G257" s="6"/>
      <c r="I257" s="6"/>
      <c r="M257" s="7"/>
    </row>
    <row r="258" spans="7:13" x14ac:dyDescent="0.45">
      <c r="G258" s="6"/>
      <c r="I258" s="6"/>
      <c r="M258" s="7"/>
    </row>
    <row r="259" spans="7:13" x14ac:dyDescent="0.45">
      <c r="G259" s="6"/>
      <c r="I259" s="6"/>
      <c r="M259" s="7"/>
    </row>
    <row r="260" spans="7:13" x14ac:dyDescent="0.45">
      <c r="G260" s="6"/>
      <c r="I260" s="6"/>
      <c r="M260" s="7"/>
    </row>
    <row r="261" spans="7:13" x14ac:dyDescent="0.45">
      <c r="G261" s="6"/>
      <c r="I261" s="6"/>
      <c r="M261" s="7"/>
    </row>
    <row r="262" spans="7:13" x14ac:dyDescent="0.45">
      <c r="G262" s="6"/>
      <c r="I262" s="6"/>
      <c r="M262" s="7"/>
    </row>
    <row r="263" spans="7:13" x14ac:dyDescent="0.45">
      <c r="G263" s="6"/>
      <c r="I263" s="6"/>
      <c r="M263" s="7"/>
    </row>
    <row r="264" spans="7:13" x14ac:dyDescent="0.45">
      <c r="G264" s="6"/>
      <c r="I264" s="6"/>
      <c r="M264" s="7"/>
    </row>
    <row r="265" spans="7:13" x14ac:dyDescent="0.45">
      <c r="G265" s="6"/>
      <c r="I265" s="6"/>
      <c r="M265" s="7"/>
    </row>
    <row r="266" spans="7:13" x14ac:dyDescent="0.45">
      <c r="G266" s="6"/>
      <c r="I266" s="6"/>
      <c r="M266" s="7"/>
    </row>
    <row r="267" spans="7:13" x14ac:dyDescent="0.45">
      <c r="G267" s="6"/>
      <c r="I267" s="6"/>
      <c r="M267" s="7"/>
    </row>
    <row r="268" spans="7:13" x14ac:dyDescent="0.45">
      <c r="G268" s="6"/>
      <c r="I268" s="6"/>
      <c r="M268" s="7"/>
    </row>
    <row r="269" spans="7:13" x14ac:dyDescent="0.45">
      <c r="G269" s="6"/>
      <c r="I269" s="6"/>
      <c r="M269" s="7"/>
    </row>
    <row r="270" spans="7:13" x14ac:dyDescent="0.45">
      <c r="G270" s="6"/>
      <c r="I270" s="6"/>
      <c r="M270" s="7"/>
    </row>
    <row r="271" spans="7:13" x14ac:dyDescent="0.45">
      <c r="G271" s="6"/>
      <c r="I271" s="6"/>
      <c r="M271" s="7"/>
    </row>
    <row r="272" spans="7:13" x14ac:dyDescent="0.45">
      <c r="G272" s="6"/>
      <c r="I272" s="6"/>
      <c r="M272" s="7"/>
    </row>
    <row r="273" spans="7:13" x14ac:dyDescent="0.45">
      <c r="G273" s="6"/>
      <c r="I273" s="6"/>
      <c r="M273" s="7"/>
    </row>
    <row r="274" spans="7:13" x14ac:dyDescent="0.45">
      <c r="G274" s="6"/>
      <c r="I274" s="6"/>
      <c r="M274" s="7"/>
    </row>
    <row r="275" spans="7:13" x14ac:dyDescent="0.45">
      <c r="G275" s="6"/>
      <c r="I275" s="6"/>
      <c r="M275" s="7"/>
    </row>
    <row r="276" spans="7:13" x14ac:dyDescent="0.45">
      <c r="G276" s="6"/>
      <c r="I276" s="6"/>
      <c r="M276" s="7"/>
    </row>
    <row r="277" spans="7:13" x14ac:dyDescent="0.45">
      <c r="G277" s="6"/>
      <c r="I277" s="6"/>
      <c r="M277" s="7"/>
    </row>
    <row r="278" spans="7:13" x14ac:dyDescent="0.45">
      <c r="G278" s="6"/>
      <c r="I278" s="6"/>
      <c r="M278" s="7"/>
    </row>
    <row r="279" spans="7:13" x14ac:dyDescent="0.45">
      <c r="G279" s="6"/>
      <c r="I279" s="6"/>
      <c r="M279" s="7"/>
    </row>
    <row r="280" spans="7:13" x14ac:dyDescent="0.45">
      <c r="G280" s="6"/>
      <c r="I280" s="6"/>
      <c r="M280" s="7"/>
    </row>
    <row r="281" spans="7:13" x14ac:dyDescent="0.45">
      <c r="G281" s="6"/>
      <c r="I281" s="6"/>
      <c r="M281" s="7"/>
    </row>
    <row r="282" spans="7:13" x14ac:dyDescent="0.45">
      <c r="G282" s="6"/>
      <c r="I282" s="6"/>
      <c r="M282" s="7"/>
    </row>
    <row r="283" spans="7:13" x14ac:dyDescent="0.45">
      <c r="G283" s="6"/>
      <c r="I283" s="6"/>
      <c r="M283" s="7"/>
    </row>
    <row r="284" spans="7:13" x14ac:dyDescent="0.45">
      <c r="G284" s="6"/>
      <c r="I284" s="6"/>
      <c r="M284" s="7"/>
    </row>
    <row r="285" spans="7:13" x14ac:dyDescent="0.45">
      <c r="G285" s="6"/>
      <c r="I285" s="6"/>
      <c r="M285" s="7"/>
    </row>
    <row r="286" spans="7:13" x14ac:dyDescent="0.45">
      <c r="G286" s="6"/>
      <c r="I286" s="6"/>
      <c r="M286" s="7"/>
    </row>
    <row r="287" spans="7:13" x14ac:dyDescent="0.45">
      <c r="G287" s="6"/>
      <c r="I287" s="6"/>
      <c r="M287" s="7"/>
    </row>
    <row r="288" spans="7:13" x14ac:dyDescent="0.45">
      <c r="G288" s="6"/>
      <c r="I288" s="6"/>
      <c r="M288" s="7"/>
    </row>
    <row r="289" spans="7:13" x14ac:dyDescent="0.45">
      <c r="G289" s="6"/>
      <c r="I289" s="6"/>
      <c r="M289" s="7"/>
    </row>
    <row r="290" spans="7:13" x14ac:dyDescent="0.45">
      <c r="G290" s="6"/>
      <c r="I290" s="6"/>
      <c r="M290" s="7"/>
    </row>
    <row r="291" spans="7:13" x14ac:dyDescent="0.45">
      <c r="G291" s="6"/>
      <c r="I291" s="6"/>
      <c r="M291" s="7"/>
    </row>
    <row r="292" spans="7:13" x14ac:dyDescent="0.45">
      <c r="G292" s="6"/>
      <c r="I292" s="6"/>
      <c r="M292" s="7"/>
    </row>
    <row r="293" spans="7:13" x14ac:dyDescent="0.45">
      <c r="G293" s="6"/>
      <c r="I293" s="6"/>
      <c r="M293" s="7"/>
    </row>
    <row r="294" spans="7:13" x14ac:dyDescent="0.45">
      <c r="G294" s="6"/>
      <c r="I294" s="6"/>
      <c r="M294" s="7"/>
    </row>
    <row r="295" spans="7:13" x14ac:dyDescent="0.45">
      <c r="G295" s="6"/>
      <c r="I295" s="6"/>
      <c r="M295" s="7"/>
    </row>
    <row r="296" spans="7:13" x14ac:dyDescent="0.45">
      <c r="G296" s="6"/>
      <c r="I296" s="6"/>
      <c r="M296" s="7"/>
    </row>
    <row r="297" spans="7:13" x14ac:dyDescent="0.45">
      <c r="G297" s="6"/>
      <c r="I297" s="6"/>
      <c r="M297" s="7"/>
    </row>
    <row r="298" spans="7:13" x14ac:dyDescent="0.45">
      <c r="G298" s="6"/>
      <c r="I298" s="6"/>
      <c r="M298" s="7"/>
    </row>
    <row r="299" spans="7:13" x14ac:dyDescent="0.45">
      <c r="G299" s="6"/>
      <c r="I299" s="6"/>
      <c r="M299" s="7"/>
    </row>
    <row r="300" spans="7:13" x14ac:dyDescent="0.45">
      <c r="G300" s="6"/>
      <c r="I300" s="6"/>
      <c r="M300" s="7"/>
    </row>
    <row r="301" spans="7:13" x14ac:dyDescent="0.45">
      <c r="G301" s="6"/>
      <c r="I301" s="6"/>
      <c r="M301" s="7"/>
    </row>
    <row r="302" spans="7:13" x14ac:dyDescent="0.45">
      <c r="G302" s="6"/>
      <c r="I302" s="6"/>
      <c r="M302" s="7"/>
    </row>
    <row r="303" spans="7:13" x14ac:dyDescent="0.45">
      <c r="G303" s="6"/>
      <c r="I303" s="6"/>
      <c r="M303" s="7"/>
    </row>
    <row r="304" spans="7:13" x14ac:dyDescent="0.45">
      <c r="G304" s="6"/>
      <c r="I304" s="6"/>
      <c r="M304" s="7"/>
    </row>
    <row r="305" spans="7:13" x14ac:dyDescent="0.45">
      <c r="G305" s="6"/>
      <c r="I305" s="6"/>
      <c r="M305" s="7"/>
    </row>
    <row r="306" spans="7:13" x14ac:dyDescent="0.45">
      <c r="G306" s="6"/>
      <c r="I306" s="6"/>
      <c r="M306" s="7"/>
    </row>
    <row r="307" spans="7:13" x14ac:dyDescent="0.45">
      <c r="G307" s="6"/>
      <c r="I307" s="6"/>
      <c r="M307" s="7"/>
    </row>
    <row r="308" spans="7:13" x14ac:dyDescent="0.45">
      <c r="G308" s="6"/>
      <c r="I308" s="6"/>
      <c r="M308" s="7"/>
    </row>
    <row r="309" spans="7:13" x14ac:dyDescent="0.45">
      <c r="G309" s="6"/>
      <c r="I309" s="6"/>
      <c r="M309" s="7"/>
    </row>
    <row r="310" spans="7:13" x14ac:dyDescent="0.45">
      <c r="G310" s="6"/>
      <c r="I310" s="6"/>
      <c r="M310" s="7"/>
    </row>
    <row r="311" spans="7:13" x14ac:dyDescent="0.45">
      <c r="G311" s="6"/>
      <c r="I311" s="6"/>
      <c r="M311" s="7"/>
    </row>
    <row r="312" spans="7:13" x14ac:dyDescent="0.45">
      <c r="G312" s="6"/>
      <c r="I312" s="6"/>
      <c r="M312" s="7"/>
    </row>
    <row r="313" spans="7:13" x14ac:dyDescent="0.45">
      <c r="G313" s="6"/>
      <c r="I313" s="6"/>
      <c r="M313" s="7"/>
    </row>
    <row r="314" spans="7:13" x14ac:dyDescent="0.45">
      <c r="G314" s="6"/>
      <c r="I314" s="6"/>
      <c r="M314" s="7"/>
    </row>
    <row r="315" spans="7:13" x14ac:dyDescent="0.45">
      <c r="G315" s="6"/>
      <c r="I315" s="6"/>
      <c r="M315" s="7"/>
    </row>
    <row r="316" spans="7:13" x14ac:dyDescent="0.45">
      <c r="G316" s="6"/>
      <c r="I316" s="6"/>
      <c r="M316" s="7"/>
    </row>
    <row r="317" spans="7:13" x14ac:dyDescent="0.45">
      <c r="G317" s="6"/>
      <c r="I317" s="6"/>
      <c r="M317" s="7"/>
    </row>
    <row r="318" spans="7:13" x14ac:dyDescent="0.45">
      <c r="G318" s="6"/>
      <c r="I318" s="6"/>
      <c r="M318" s="7"/>
    </row>
    <row r="319" spans="7:13" x14ac:dyDescent="0.45">
      <c r="G319" s="6"/>
      <c r="I319" s="6"/>
      <c r="M319" s="7"/>
    </row>
    <row r="320" spans="7:13" x14ac:dyDescent="0.45">
      <c r="G320" s="6"/>
      <c r="I320" s="6"/>
      <c r="M320" s="7"/>
    </row>
    <row r="321" spans="7:13" x14ac:dyDescent="0.45">
      <c r="G321" s="6"/>
      <c r="I321" s="6"/>
      <c r="M321" s="7"/>
    </row>
    <row r="322" spans="7:13" x14ac:dyDescent="0.45">
      <c r="G322" s="6"/>
      <c r="I322" s="6"/>
      <c r="M322" s="7"/>
    </row>
    <row r="323" spans="7:13" x14ac:dyDescent="0.45">
      <c r="G323" s="6"/>
      <c r="I323" s="6"/>
      <c r="M323" s="7"/>
    </row>
    <row r="324" spans="7:13" x14ac:dyDescent="0.45">
      <c r="G324" s="6"/>
      <c r="I324" s="6"/>
      <c r="M324" s="7"/>
    </row>
    <row r="325" spans="7:13" x14ac:dyDescent="0.45">
      <c r="G325" s="6"/>
      <c r="I325" s="6"/>
      <c r="M325" s="7"/>
    </row>
    <row r="326" spans="7:13" x14ac:dyDescent="0.45">
      <c r="G326" s="6"/>
      <c r="I326" s="6"/>
      <c r="M326" s="7"/>
    </row>
    <row r="327" spans="7:13" x14ac:dyDescent="0.45">
      <c r="G327" s="6"/>
      <c r="I327" s="6"/>
      <c r="M327" s="7"/>
    </row>
    <row r="328" spans="7:13" x14ac:dyDescent="0.45">
      <c r="G328" s="6"/>
      <c r="I328" s="6"/>
      <c r="M328" s="7"/>
    </row>
    <row r="329" spans="7:13" x14ac:dyDescent="0.45">
      <c r="G329" s="6"/>
      <c r="I329" s="6"/>
      <c r="M329" s="7"/>
    </row>
    <row r="330" spans="7:13" x14ac:dyDescent="0.45">
      <c r="G330" s="6"/>
      <c r="I330" s="6"/>
      <c r="M330" s="7"/>
    </row>
    <row r="331" spans="7:13" x14ac:dyDescent="0.45">
      <c r="G331" s="6"/>
      <c r="I331" s="6"/>
      <c r="M331" s="7"/>
    </row>
    <row r="332" spans="7:13" x14ac:dyDescent="0.45">
      <c r="G332" s="6"/>
      <c r="I332" s="6"/>
      <c r="M332" s="7"/>
    </row>
    <row r="333" spans="7:13" x14ac:dyDescent="0.45">
      <c r="G333" s="6"/>
      <c r="I333" s="6"/>
      <c r="M333" s="7"/>
    </row>
    <row r="334" spans="7:13" x14ac:dyDescent="0.45">
      <c r="G334" s="6"/>
      <c r="I334" s="6"/>
      <c r="M334" s="7"/>
    </row>
    <row r="335" spans="7:13" x14ac:dyDescent="0.45">
      <c r="G335" s="6"/>
      <c r="I335" s="6"/>
      <c r="M335" s="7"/>
    </row>
    <row r="336" spans="7:13" x14ac:dyDescent="0.45">
      <c r="G336" s="6"/>
      <c r="I336" s="6"/>
      <c r="M336" s="7"/>
    </row>
    <row r="337" spans="7:13" x14ac:dyDescent="0.45">
      <c r="G337" s="6"/>
      <c r="I337" s="6"/>
      <c r="M337" s="7"/>
    </row>
    <row r="338" spans="7:13" x14ac:dyDescent="0.45">
      <c r="G338" s="6"/>
      <c r="I338" s="6"/>
      <c r="M338" s="7"/>
    </row>
    <row r="339" spans="7:13" x14ac:dyDescent="0.45">
      <c r="G339" s="6"/>
      <c r="I339" s="6"/>
      <c r="M339" s="7"/>
    </row>
    <row r="340" spans="7:13" x14ac:dyDescent="0.45">
      <c r="G340" s="6"/>
      <c r="I340" s="6"/>
      <c r="M340" s="7"/>
    </row>
    <row r="341" spans="7:13" x14ac:dyDescent="0.45">
      <c r="G341" s="6"/>
      <c r="I341" s="6"/>
      <c r="M341" s="7"/>
    </row>
    <row r="342" spans="7:13" x14ac:dyDescent="0.45">
      <c r="G342" s="6"/>
      <c r="I342" s="6"/>
      <c r="M342" s="7"/>
    </row>
    <row r="343" spans="7:13" x14ac:dyDescent="0.45">
      <c r="G343" s="6"/>
      <c r="I343" s="6"/>
      <c r="M343" s="7"/>
    </row>
    <row r="344" spans="7:13" x14ac:dyDescent="0.45">
      <c r="G344" s="6"/>
      <c r="I344" s="6"/>
      <c r="M344" s="7"/>
    </row>
    <row r="345" spans="7:13" x14ac:dyDescent="0.45">
      <c r="G345" s="6"/>
      <c r="I345" s="6"/>
      <c r="M345" s="7"/>
    </row>
    <row r="346" spans="7:13" x14ac:dyDescent="0.45">
      <c r="G346" s="6"/>
      <c r="I346" s="6"/>
      <c r="M346" s="7"/>
    </row>
    <row r="347" spans="7:13" x14ac:dyDescent="0.45">
      <c r="G347" s="6"/>
      <c r="I347" s="6"/>
      <c r="M347" s="7"/>
    </row>
    <row r="348" spans="7:13" x14ac:dyDescent="0.45">
      <c r="G348" s="6"/>
      <c r="I348" s="6"/>
      <c r="M348" s="7"/>
    </row>
    <row r="349" spans="7:13" x14ac:dyDescent="0.45">
      <c r="G349" s="6"/>
      <c r="I349" s="6"/>
      <c r="M349" s="7"/>
    </row>
    <row r="350" spans="7:13" x14ac:dyDescent="0.45">
      <c r="G350" s="6"/>
      <c r="I350" s="6"/>
      <c r="M350" s="7"/>
    </row>
    <row r="351" spans="7:13" x14ac:dyDescent="0.45">
      <c r="G351" s="6"/>
      <c r="I351" s="6"/>
      <c r="M351" s="7"/>
    </row>
    <row r="352" spans="7:13" x14ac:dyDescent="0.45">
      <c r="G352" s="6"/>
      <c r="I352" s="6"/>
      <c r="M352" s="7"/>
    </row>
    <row r="353" spans="7:13" x14ac:dyDescent="0.45">
      <c r="G353" s="6"/>
      <c r="I353" s="6"/>
      <c r="M353" s="7"/>
    </row>
    <row r="354" spans="7:13" x14ac:dyDescent="0.45">
      <c r="G354" s="6"/>
      <c r="I354" s="6"/>
      <c r="M354" s="7"/>
    </row>
    <row r="355" spans="7:13" x14ac:dyDescent="0.45">
      <c r="G355" s="6"/>
      <c r="I355" s="6"/>
      <c r="M355" s="7"/>
    </row>
    <row r="356" spans="7:13" x14ac:dyDescent="0.45">
      <c r="G356" s="6"/>
      <c r="I356" s="6"/>
      <c r="M356" s="7"/>
    </row>
    <row r="357" spans="7:13" x14ac:dyDescent="0.45">
      <c r="G357" s="6"/>
      <c r="I357" s="6"/>
      <c r="M357" s="7"/>
    </row>
    <row r="358" spans="7:13" x14ac:dyDescent="0.45">
      <c r="G358" s="6"/>
      <c r="I358" s="6"/>
      <c r="M358" s="7"/>
    </row>
    <row r="359" spans="7:13" x14ac:dyDescent="0.45">
      <c r="G359" s="6"/>
      <c r="I359" s="6"/>
      <c r="M359" s="7"/>
    </row>
    <row r="360" spans="7:13" x14ac:dyDescent="0.45">
      <c r="G360" s="6"/>
      <c r="I360" s="6"/>
      <c r="M360" s="7"/>
    </row>
    <row r="361" spans="7:13" x14ac:dyDescent="0.45">
      <c r="G361" s="6"/>
      <c r="I361" s="6"/>
      <c r="M361" s="7"/>
    </row>
    <row r="362" spans="7:13" x14ac:dyDescent="0.45">
      <c r="G362" s="6"/>
      <c r="I362" s="6"/>
      <c r="M362" s="7"/>
    </row>
    <row r="363" spans="7:13" x14ac:dyDescent="0.45">
      <c r="G363" s="6"/>
      <c r="I363" s="6"/>
      <c r="M363" s="7"/>
    </row>
    <row r="364" spans="7:13" x14ac:dyDescent="0.45">
      <c r="G364" s="6"/>
      <c r="I364" s="6"/>
      <c r="M364" s="7"/>
    </row>
    <row r="365" spans="7:13" x14ac:dyDescent="0.45">
      <c r="G365" s="6"/>
      <c r="I365" s="6"/>
      <c r="M365" s="7"/>
    </row>
    <row r="366" spans="7:13" x14ac:dyDescent="0.45">
      <c r="G366" s="6"/>
      <c r="I366" s="6"/>
      <c r="M366" s="7"/>
    </row>
    <row r="367" spans="7:13" x14ac:dyDescent="0.45">
      <c r="G367" s="6"/>
      <c r="I367" s="6"/>
      <c r="M367" s="7"/>
    </row>
    <row r="368" spans="7:13" x14ac:dyDescent="0.45">
      <c r="G368" s="6"/>
      <c r="I368" s="6"/>
      <c r="M368" s="7"/>
    </row>
    <row r="369" spans="7:13" x14ac:dyDescent="0.45">
      <c r="G369" s="6"/>
      <c r="I369" s="6"/>
      <c r="M369" s="7"/>
    </row>
    <row r="370" spans="7:13" x14ac:dyDescent="0.45">
      <c r="G370" s="6"/>
      <c r="I370" s="6"/>
      <c r="M370" s="7"/>
    </row>
    <row r="371" spans="7:13" x14ac:dyDescent="0.45">
      <c r="G371" s="6"/>
      <c r="I371" s="6"/>
      <c r="M371" s="7"/>
    </row>
    <row r="372" spans="7:13" x14ac:dyDescent="0.45">
      <c r="G372" s="6"/>
      <c r="I372" s="6"/>
      <c r="M372" s="7"/>
    </row>
    <row r="373" spans="7:13" x14ac:dyDescent="0.45">
      <c r="G373" s="6"/>
      <c r="I373" s="6"/>
      <c r="M373" s="7"/>
    </row>
    <row r="374" spans="7:13" x14ac:dyDescent="0.45">
      <c r="G374" s="6"/>
      <c r="I374" s="6"/>
      <c r="M374" s="7"/>
    </row>
    <row r="375" spans="7:13" x14ac:dyDescent="0.45">
      <c r="G375" s="6"/>
      <c r="I375" s="6"/>
      <c r="M375" s="7"/>
    </row>
    <row r="376" spans="7:13" x14ac:dyDescent="0.45">
      <c r="G376" s="6"/>
      <c r="I376" s="6"/>
      <c r="M376" s="7"/>
    </row>
    <row r="377" spans="7:13" x14ac:dyDescent="0.45">
      <c r="G377" s="6"/>
      <c r="I377" s="6"/>
      <c r="M377" s="7"/>
    </row>
    <row r="378" spans="7:13" x14ac:dyDescent="0.45">
      <c r="G378" s="6"/>
      <c r="I378" s="6"/>
      <c r="M378" s="7"/>
    </row>
    <row r="379" spans="7:13" x14ac:dyDescent="0.45">
      <c r="G379" s="6"/>
      <c r="I379" s="6"/>
      <c r="M379" s="7"/>
    </row>
    <row r="380" spans="7:13" x14ac:dyDescent="0.45">
      <c r="G380" s="6"/>
      <c r="I380" s="6"/>
      <c r="M380" s="7"/>
    </row>
    <row r="381" spans="7:13" x14ac:dyDescent="0.45">
      <c r="G381" s="6"/>
      <c r="I381" s="6"/>
      <c r="M381" s="7"/>
    </row>
    <row r="382" spans="7:13" x14ac:dyDescent="0.45">
      <c r="G382" s="6"/>
      <c r="I382" s="6"/>
      <c r="M382" s="7"/>
    </row>
    <row r="383" spans="7:13" x14ac:dyDescent="0.45">
      <c r="G383" s="6"/>
      <c r="I383" s="6"/>
      <c r="M383" s="7"/>
    </row>
    <row r="384" spans="7:13" x14ac:dyDescent="0.45">
      <c r="G384" s="6"/>
      <c r="I384" s="6"/>
      <c r="M384" s="7"/>
    </row>
    <row r="385" spans="7:13" x14ac:dyDescent="0.45">
      <c r="G385" s="6"/>
      <c r="I385" s="6"/>
      <c r="M385" s="7"/>
    </row>
    <row r="386" spans="7:13" x14ac:dyDescent="0.45">
      <c r="G386" s="6"/>
      <c r="I386" s="6"/>
      <c r="M386" s="7"/>
    </row>
    <row r="387" spans="7:13" x14ac:dyDescent="0.45">
      <c r="G387" s="6"/>
      <c r="I387" s="6"/>
      <c r="M387" s="7"/>
    </row>
    <row r="388" spans="7:13" x14ac:dyDescent="0.45">
      <c r="G388" s="6"/>
      <c r="I388" s="6"/>
      <c r="M388" s="7"/>
    </row>
    <row r="389" spans="7:13" x14ac:dyDescent="0.45">
      <c r="G389" s="6"/>
      <c r="I389" s="6"/>
      <c r="M389" s="7"/>
    </row>
    <row r="390" spans="7:13" x14ac:dyDescent="0.45">
      <c r="G390" s="6"/>
      <c r="I390" s="6"/>
      <c r="M390" s="7"/>
    </row>
    <row r="391" spans="7:13" x14ac:dyDescent="0.45">
      <c r="G391" s="6"/>
      <c r="I391" s="6"/>
      <c r="M391" s="7"/>
    </row>
    <row r="392" spans="7:13" x14ac:dyDescent="0.45">
      <c r="G392" s="6"/>
      <c r="I392" s="6"/>
      <c r="M392" s="7"/>
    </row>
    <row r="393" spans="7:13" x14ac:dyDescent="0.45">
      <c r="G393" s="6"/>
      <c r="I393" s="6"/>
      <c r="M393" s="7"/>
    </row>
    <row r="394" spans="7:13" x14ac:dyDescent="0.45">
      <c r="G394" s="6"/>
      <c r="I394" s="6"/>
      <c r="M394" s="7"/>
    </row>
    <row r="395" spans="7:13" x14ac:dyDescent="0.45">
      <c r="G395" s="6"/>
      <c r="I395" s="6"/>
      <c r="M395" s="7"/>
    </row>
    <row r="396" spans="7:13" x14ac:dyDescent="0.45">
      <c r="G396" s="6"/>
      <c r="I396" s="6"/>
      <c r="M396" s="7"/>
    </row>
    <row r="397" spans="7:13" x14ac:dyDescent="0.45">
      <c r="G397" s="6"/>
      <c r="I397" s="6"/>
      <c r="M397" s="7"/>
    </row>
    <row r="398" spans="7:13" x14ac:dyDescent="0.45">
      <c r="G398" s="6"/>
      <c r="I398" s="6"/>
      <c r="M398" s="7"/>
    </row>
    <row r="399" spans="7:13" x14ac:dyDescent="0.45">
      <c r="G399" s="6"/>
      <c r="I399" s="6"/>
      <c r="M399" s="7"/>
    </row>
    <row r="400" spans="7:13" x14ac:dyDescent="0.45">
      <c r="G400" s="6"/>
      <c r="I400" s="6"/>
      <c r="M400" s="7"/>
    </row>
    <row r="401" spans="7:13" x14ac:dyDescent="0.45">
      <c r="G401" s="6"/>
      <c r="I401" s="6"/>
      <c r="M401" s="7"/>
    </row>
    <row r="402" spans="7:13" x14ac:dyDescent="0.45">
      <c r="G402" s="6"/>
      <c r="I402" s="6"/>
      <c r="M402" s="7"/>
    </row>
    <row r="403" spans="7:13" x14ac:dyDescent="0.45">
      <c r="G403" s="6"/>
      <c r="I403" s="6"/>
      <c r="M403" s="7"/>
    </row>
    <row r="404" spans="7:13" x14ac:dyDescent="0.45">
      <c r="G404" s="6"/>
      <c r="I404" s="6"/>
      <c r="M404" s="7"/>
    </row>
    <row r="405" spans="7:13" x14ac:dyDescent="0.45">
      <c r="G405" s="6"/>
      <c r="I405" s="6"/>
      <c r="M405" s="7"/>
    </row>
    <row r="406" spans="7:13" x14ac:dyDescent="0.45">
      <c r="G406" s="6"/>
      <c r="I406" s="6"/>
      <c r="M406" s="7"/>
    </row>
    <row r="407" spans="7:13" x14ac:dyDescent="0.45">
      <c r="G407" s="6"/>
      <c r="I407" s="6"/>
      <c r="M407" s="7"/>
    </row>
    <row r="408" spans="7:13" x14ac:dyDescent="0.45">
      <c r="G408" s="6"/>
      <c r="I408" s="6"/>
      <c r="M408" s="7"/>
    </row>
    <row r="409" spans="7:13" x14ac:dyDescent="0.45">
      <c r="G409" s="6"/>
      <c r="I409" s="6"/>
      <c r="M409" s="7"/>
    </row>
    <row r="410" spans="7:13" x14ac:dyDescent="0.45">
      <c r="G410" s="6"/>
      <c r="I410" s="6"/>
      <c r="M410" s="7"/>
    </row>
    <row r="411" spans="7:13" x14ac:dyDescent="0.45">
      <c r="G411" s="6"/>
      <c r="I411" s="6"/>
      <c r="M411" s="7"/>
    </row>
    <row r="412" spans="7:13" x14ac:dyDescent="0.45">
      <c r="G412" s="6"/>
      <c r="I412" s="6"/>
      <c r="M412" s="7"/>
    </row>
    <row r="413" spans="7:13" x14ac:dyDescent="0.45">
      <c r="G413" s="6"/>
      <c r="I413" s="6"/>
      <c r="M413" s="7"/>
    </row>
    <row r="414" spans="7:13" x14ac:dyDescent="0.45">
      <c r="G414" s="6"/>
      <c r="I414" s="6"/>
      <c r="M414" s="7"/>
    </row>
    <row r="415" spans="7:13" x14ac:dyDescent="0.45">
      <c r="G415" s="6"/>
      <c r="I415" s="6"/>
      <c r="M415" s="7"/>
    </row>
    <row r="416" spans="7:13" x14ac:dyDescent="0.45">
      <c r="G416" s="6"/>
      <c r="I416" s="6"/>
      <c r="M416" s="7"/>
    </row>
    <row r="417" spans="7:13" x14ac:dyDescent="0.45">
      <c r="G417" s="6"/>
      <c r="I417" s="6"/>
      <c r="M417" s="7"/>
    </row>
    <row r="418" spans="7:13" x14ac:dyDescent="0.45">
      <c r="G418" s="6"/>
      <c r="I418" s="6"/>
      <c r="M418" s="7"/>
    </row>
    <row r="419" spans="7:13" x14ac:dyDescent="0.45">
      <c r="G419" s="6"/>
      <c r="I419" s="6"/>
      <c r="M419" s="7"/>
    </row>
    <row r="420" spans="7:13" x14ac:dyDescent="0.45">
      <c r="G420" s="6"/>
      <c r="I420" s="6"/>
      <c r="M420" s="7"/>
    </row>
    <row r="421" spans="7:13" x14ac:dyDescent="0.45">
      <c r="G421" s="6"/>
      <c r="I421" s="6"/>
      <c r="M421" s="7"/>
    </row>
    <row r="422" spans="7:13" x14ac:dyDescent="0.45">
      <c r="G422" s="6"/>
      <c r="I422" s="6"/>
      <c r="M422" s="7"/>
    </row>
    <row r="423" spans="7:13" x14ac:dyDescent="0.45">
      <c r="G423" s="6"/>
      <c r="I423" s="6"/>
      <c r="M423" s="7"/>
    </row>
    <row r="424" spans="7:13" x14ac:dyDescent="0.45">
      <c r="G424" s="6"/>
      <c r="I424" s="6"/>
      <c r="M424" s="7"/>
    </row>
    <row r="425" spans="7:13" x14ac:dyDescent="0.45">
      <c r="G425" s="6"/>
      <c r="I425" s="6"/>
      <c r="M425" s="7"/>
    </row>
    <row r="426" spans="7:13" x14ac:dyDescent="0.45">
      <c r="G426" s="6"/>
      <c r="I426" s="6"/>
      <c r="M426" s="7"/>
    </row>
    <row r="427" spans="7:13" x14ac:dyDescent="0.45">
      <c r="G427" s="6"/>
      <c r="I427" s="6"/>
      <c r="M427" s="7"/>
    </row>
    <row r="428" spans="7:13" x14ac:dyDescent="0.45">
      <c r="G428" s="6"/>
      <c r="I428" s="6"/>
      <c r="M428" s="7"/>
    </row>
    <row r="429" spans="7:13" x14ac:dyDescent="0.45">
      <c r="G429" s="6"/>
      <c r="I429" s="6"/>
      <c r="M429" s="7"/>
    </row>
    <row r="430" spans="7:13" x14ac:dyDescent="0.45">
      <c r="G430" s="6"/>
      <c r="I430" s="6"/>
      <c r="M430" s="7"/>
    </row>
    <row r="431" spans="7:13" x14ac:dyDescent="0.45">
      <c r="G431" s="6"/>
      <c r="I431" s="6"/>
      <c r="M431" s="7"/>
    </row>
    <row r="432" spans="7:13" x14ac:dyDescent="0.45">
      <c r="G432" s="6"/>
      <c r="I432" s="6"/>
      <c r="M432" s="7"/>
    </row>
    <row r="433" spans="7:13" x14ac:dyDescent="0.45">
      <c r="G433" s="6"/>
      <c r="I433" s="6"/>
      <c r="M433" s="7"/>
    </row>
    <row r="434" spans="7:13" x14ac:dyDescent="0.45">
      <c r="G434" s="6"/>
      <c r="I434" s="6"/>
      <c r="M434" s="7"/>
    </row>
    <row r="435" spans="7:13" x14ac:dyDescent="0.45">
      <c r="G435" s="6"/>
      <c r="I435" s="6"/>
      <c r="M435" s="7"/>
    </row>
    <row r="436" spans="7:13" x14ac:dyDescent="0.45">
      <c r="G436" s="6"/>
      <c r="I436" s="6"/>
      <c r="M436" s="7"/>
    </row>
    <row r="437" spans="7:13" x14ac:dyDescent="0.45">
      <c r="G437" s="6"/>
      <c r="I437" s="6"/>
      <c r="M437" s="7"/>
    </row>
    <row r="438" spans="7:13" x14ac:dyDescent="0.45">
      <c r="G438" s="6"/>
      <c r="I438" s="6"/>
      <c r="M438" s="7"/>
    </row>
    <row r="439" spans="7:13" x14ac:dyDescent="0.45">
      <c r="G439" s="6"/>
      <c r="I439" s="6"/>
      <c r="M439" s="7"/>
    </row>
    <row r="440" spans="7:13" x14ac:dyDescent="0.45">
      <c r="G440" s="6"/>
      <c r="I440" s="6"/>
      <c r="M440" s="7"/>
    </row>
    <row r="441" spans="7:13" x14ac:dyDescent="0.45">
      <c r="G441" s="6"/>
      <c r="I441" s="6"/>
      <c r="M441" s="7"/>
    </row>
    <row r="442" spans="7:13" x14ac:dyDescent="0.45">
      <c r="G442" s="6"/>
      <c r="I442" s="6"/>
      <c r="M442" s="7"/>
    </row>
    <row r="443" spans="7:13" x14ac:dyDescent="0.45">
      <c r="G443" s="6"/>
      <c r="I443" s="6"/>
      <c r="M443" s="7"/>
    </row>
    <row r="444" spans="7:13" x14ac:dyDescent="0.45">
      <c r="G444" s="6"/>
      <c r="I444" s="6"/>
      <c r="M444" s="7"/>
    </row>
    <row r="445" spans="7:13" x14ac:dyDescent="0.45">
      <c r="G445" s="6"/>
      <c r="I445" s="6"/>
      <c r="M445" s="7"/>
    </row>
    <row r="446" spans="7:13" x14ac:dyDescent="0.45">
      <c r="G446" s="6"/>
      <c r="I446" s="6"/>
      <c r="M446" s="7"/>
    </row>
    <row r="447" spans="7:13" x14ac:dyDescent="0.45">
      <c r="G447" s="6"/>
      <c r="I447" s="6"/>
      <c r="M447" s="7"/>
    </row>
    <row r="448" spans="7:13" x14ac:dyDescent="0.45">
      <c r="G448" s="6"/>
      <c r="I448" s="6"/>
      <c r="M448" s="7"/>
    </row>
    <row r="449" spans="7:13" x14ac:dyDescent="0.45">
      <c r="G449" s="6"/>
      <c r="I449" s="6"/>
      <c r="M449" s="7"/>
    </row>
    <row r="450" spans="7:13" x14ac:dyDescent="0.45">
      <c r="G450" s="6"/>
      <c r="I450" s="6"/>
      <c r="M450" s="7"/>
    </row>
    <row r="451" spans="7:13" x14ac:dyDescent="0.45">
      <c r="G451" s="6"/>
      <c r="I451" s="6"/>
      <c r="M451" s="7"/>
    </row>
    <row r="452" spans="7:13" x14ac:dyDescent="0.45">
      <c r="G452" s="6"/>
      <c r="I452" s="6"/>
      <c r="M452" s="7"/>
    </row>
    <row r="453" spans="7:13" x14ac:dyDescent="0.45">
      <c r="G453" s="6"/>
      <c r="I453" s="6"/>
      <c r="M453" s="7"/>
    </row>
    <row r="454" spans="7:13" x14ac:dyDescent="0.45">
      <c r="G454" s="6"/>
      <c r="I454" s="6"/>
      <c r="M454" s="7"/>
    </row>
    <row r="455" spans="7:13" x14ac:dyDescent="0.45">
      <c r="G455" s="6"/>
      <c r="I455" s="6"/>
      <c r="M455" s="7"/>
    </row>
    <row r="456" spans="7:13" x14ac:dyDescent="0.45">
      <c r="G456" s="6"/>
      <c r="I456" s="6"/>
      <c r="M456" s="7"/>
    </row>
    <row r="457" spans="7:13" x14ac:dyDescent="0.45">
      <c r="G457" s="6"/>
      <c r="I457" s="6"/>
      <c r="M457" s="7"/>
    </row>
    <row r="458" spans="7:13" x14ac:dyDescent="0.45">
      <c r="G458" s="6"/>
      <c r="I458" s="6"/>
      <c r="M458" s="7"/>
    </row>
    <row r="459" spans="7:13" x14ac:dyDescent="0.45">
      <c r="G459" s="6"/>
      <c r="I459" s="6"/>
      <c r="M459" s="7"/>
    </row>
    <row r="460" spans="7:13" x14ac:dyDescent="0.45">
      <c r="G460" s="6"/>
      <c r="I460" s="6"/>
      <c r="M460" s="7"/>
    </row>
    <row r="461" spans="7:13" x14ac:dyDescent="0.45">
      <c r="G461" s="6"/>
      <c r="I461" s="6"/>
      <c r="M461" s="7"/>
    </row>
    <row r="462" spans="7:13" x14ac:dyDescent="0.45">
      <c r="G462" s="6"/>
      <c r="I462" s="6"/>
      <c r="M462" s="7"/>
    </row>
    <row r="463" spans="7:13" x14ac:dyDescent="0.45">
      <c r="G463" s="6"/>
      <c r="I463" s="6"/>
      <c r="M463" s="7"/>
    </row>
    <row r="464" spans="7:13" x14ac:dyDescent="0.45">
      <c r="G464" s="6"/>
      <c r="I464" s="6"/>
      <c r="M464" s="7"/>
    </row>
    <row r="465" spans="7:13" x14ac:dyDescent="0.45">
      <c r="G465" s="6"/>
      <c r="I465" s="6"/>
      <c r="M465" s="7"/>
    </row>
    <row r="466" spans="7:13" x14ac:dyDescent="0.45">
      <c r="G466" s="6"/>
      <c r="I466" s="6"/>
      <c r="M466" s="7"/>
    </row>
    <row r="467" spans="7:13" x14ac:dyDescent="0.45">
      <c r="G467" s="6"/>
      <c r="I467" s="6"/>
      <c r="M467" s="7"/>
    </row>
    <row r="468" spans="7:13" x14ac:dyDescent="0.45">
      <c r="G468" s="6"/>
      <c r="I468" s="6"/>
      <c r="M468" s="7"/>
    </row>
    <row r="469" spans="7:13" x14ac:dyDescent="0.45">
      <c r="G469" s="6"/>
      <c r="I469" s="6"/>
      <c r="M469" s="7"/>
    </row>
    <row r="470" spans="7:13" x14ac:dyDescent="0.45">
      <c r="G470" s="6"/>
      <c r="I470" s="6"/>
      <c r="M470" s="7"/>
    </row>
    <row r="471" spans="7:13" x14ac:dyDescent="0.45">
      <c r="G471" s="6"/>
      <c r="I471" s="6"/>
      <c r="M471" s="7"/>
    </row>
    <row r="472" spans="7:13" x14ac:dyDescent="0.45">
      <c r="G472" s="6"/>
      <c r="I472" s="6"/>
      <c r="M472" s="7"/>
    </row>
    <row r="473" spans="7:13" x14ac:dyDescent="0.45">
      <c r="G473" s="6"/>
      <c r="I473" s="6"/>
      <c r="M473" s="7"/>
    </row>
    <row r="474" spans="7:13" x14ac:dyDescent="0.45">
      <c r="G474" s="6"/>
      <c r="I474" s="6"/>
      <c r="M474" s="7"/>
    </row>
    <row r="475" spans="7:13" x14ac:dyDescent="0.45">
      <c r="G475" s="6"/>
      <c r="I475" s="6"/>
      <c r="M475" s="7"/>
    </row>
    <row r="476" spans="7:13" x14ac:dyDescent="0.45">
      <c r="G476" s="6"/>
      <c r="I476" s="6"/>
      <c r="M476" s="7"/>
    </row>
    <row r="477" spans="7:13" x14ac:dyDescent="0.45">
      <c r="G477" s="6"/>
      <c r="I477" s="6"/>
      <c r="M477" s="7"/>
    </row>
    <row r="478" spans="7:13" x14ac:dyDescent="0.45">
      <c r="G478" s="6"/>
      <c r="I478" s="6"/>
      <c r="M478" s="7"/>
    </row>
    <row r="479" spans="7:13" x14ac:dyDescent="0.45">
      <c r="G479" s="6"/>
      <c r="I479" s="6"/>
      <c r="M479" s="7"/>
    </row>
    <row r="480" spans="7:13" x14ac:dyDescent="0.45">
      <c r="G480" s="6"/>
      <c r="I480" s="6"/>
      <c r="M480" s="7"/>
    </row>
    <row r="481" spans="7:13" x14ac:dyDescent="0.45">
      <c r="G481" s="6"/>
      <c r="I481" s="6"/>
      <c r="M481" s="7"/>
    </row>
    <row r="482" spans="7:13" x14ac:dyDescent="0.45">
      <c r="G482" s="6"/>
      <c r="I482" s="6"/>
      <c r="M482" s="7"/>
    </row>
    <row r="483" spans="7:13" x14ac:dyDescent="0.45">
      <c r="G483" s="6"/>
      <c r="I483" s="6"/>
      <c r="M483" s="7"/>
    </row>
    <row r="484" spans="7:13" x14ac:dyDescent="0.45">
      <c r="G484" s="6"/>
      <c r="I484" s="6"/>
      <c r="M484" s="7"/>
    </row>
    <row r="485" spans="7:13" x14ac:dyDescent="0.45">
      <c r="G485" s="6"/>
      <c r="I485" s="6"/>
      <c r="M485" s="7"/>
    </row>
    <row r="486" spans="7:13" x14ac:dyDescent="0.45">
      <c r="G486" s="6"/>
      <c r="I486" s="6"/>
      <c r="M486" s="7"/>
    </row>
    <row r="487" spans="7:13" x14ac:dyDescent="0.45">
      <c r="G487" s="6"/>
      <c r="I487" s="6"/>
      <c r="M487" s="7"/>
    </row>
    <row r="488" spans="7:13" x14ac:dyDescent="0.45">
      <c r="G488" s="6"/>
      <c r="I488" s="6"/>
      <c r="M488" s="7"/>
    </row>
    <row r="489" spans="7:13" x14ac:dyDescent="0.45">
      <c r="G489" s="6"/>
      <c r="I489" s="6"/>
      <c r="M489" s="7"/>
    </row>
    <row r="490" spans="7:13" x14ac:dyDescent="0.45">
      <c r="G490" s="6"/>
      <c r="I490" s="6"/>
      <c r="M490" s="7"/>
    </row>
    <row r="491" spans="7:13" x14ac:dyDescent="0.45">
      <c r="G491" s="6"/>
      <c r="I491" s="6"/>
      <c r="M491" s="7"/>
    </row>
    <row r="492" spans="7:13" x14ac:dyDescent="0.45">
      <c r="G492" s="6"/>
      <c r="I492" s="6"/>
      <c r="M492" s="7"/>
    </row>
    <row r="493" spans="7:13" x14ac:dyDescent="0.45">
      <c r="G493" s="6"/>
      <c r="I493" s="6"/>
      <c r="M493" s="7"/>
    </row>
    <row r="494" spans="7:13" x14ac:dyDescent="0.45">
      <c r="G494" s="6"/>
      <c r="I494" s="6"/>
      <c r="M494" s="7"/>
    </row>
    <row r="495" spans="7:13" x14ac:dyDescent="0.45">
      <c r="G495" s="6"/>
      <c r="I495" s="6"/>
      <c r="M495" s="7"/>
    </row>
    <row r="496" spans="7:13" x14ac:dyDescent="0.45">
      <c r="G496" s="6"/>
      <c r="I496" s="6"/>
      <c r="M496" s="7"/>
    </row>
    <row r="497" spans="7:13" x14ac:dyDescent="0.45">
      <c r="G497" s="6"/>
      <c r="I497" s="6"/>
      <c r="M497" s="7"/>
    </row>
    <row r="498" spans="7:13" x14ac:dyDescent="0.45">
      <c r="G498" s="6"/>
      <c r="I498" s="6"/>
      <c r="M498" s="7"/>
    </row>
    <row r="499" spans="7:13" x14ac:dyDescent="0.45">
      <c r="G499" s="6"/>
      <c r="I499" s="6"/>
      <c r="M499" s="7"/>
    </row>
    <row r="500" spans="7:13" x14ac:dyDescent="0.45">
      <c r="G500" s="6"/>
      <c r="I500" s="6"/>
      <c r="M500" s="7"/>
    </row>
  </sheetData>
  <mergeCells count="4">
    <mergeCell ref="A7:N7"/>
    <mergeCell ref="A8:N8"/>
    <mergeCell ref="A10:N10"/>
    <mergeCell ref="B2:E3"/>
  </mergeCells>
  <dataValidations count="2">
    <dataValidation type="list" allowBlank="1" sqref="H16:H500" xr:uid="{00000000-0002-0000-0000-000000000000}">
      <formula1>"low,medium,high,critical"</formula1>
    </dataValidation>
    <dataValidation type="list" allowBlank="1" sqref="J16:J500" xr:uid="{00000000-0002-0000-0000-000001000000}">
      <formula1>"planned,in progress,completed,on hold,cancelled"</formula1>
    </dataValidation>
  </dataValidations>
  <hyperlinks>
    <hyperlink ref="B2" r:id="rId1" xr:uid="{86728277-5501-430B-B18B-1C59DBEDE1CC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showGridLines="0" workbookViewId="0">
      <selection sqref="A1:XFD6"/>
    </sheetView>
  </sheetViews>
  <sheetFormatPr defaultRowHeight="14.25" x14ac:dyDescent="0.45"/>
  <cols>
    <col min="1" max="1" width="31.86328125" customWidth="1"/>
    <col min="2" max="2" width="16" customWidth="1"/>
    <col min="3" max="3" width="28" customWidth="1"/>
    <col min="4" max="5" width="40" customWidth="1"/>
    <col min="6" max="6" width="22" customWidth="1"/>
    <col min="7" max="7" width="16" customWidth="1"/>
    <col min="8" max="8" width="18" customWidth="1"/>
    <col min="9" max="9" width="14" customWidth="1"/>
    <col min="10" max="10" width="28" customWidth="1"/>
  </cols>
  <sheetData>
    <row r="1" spans="1:10" s="14" customFormat="1" x14ac:dyDescent="0.45">
      <c r="A1"/>
      <c r="B1"/>
      <c r="C1"/>
      <c r="D1"/>
      <c r="E1"/>
    </row>
    <row r="2" spans="1:10" s="14" customFormat="1" x14ac:dyDescent="0.45">
      <c r="A2"/>
      <c r="B2" s="15" t="s">
        <v>68</v>
      </c>
      <c r="C2" s="16"/>
      <c r="D2" s="16"/>
      <c r="E2" s="16"/>
    </row>
    <row r="3" spans="1:10" s="14" customFormat="1" x14ac:dyDescent="0.45">
      <c r="A3"/>
      <c r="B3" s="16"/>
      <c r="C3" s="16"/>
      <c r="D3" s="16"/>
      <c r="E3" s="16"/>
    </row>
    <row r="4" spans="1:10" s="14" customFormat="1" x14ac:dyDescent="0.45">
      <c r="A4"/>
      <c r="B4"/>
      <c r="C4"/>
      <c r="D4"/>
      <c r="E4"/>
    </row>
    <row r="5" spans="1:10" s="14" customFormat="1" x14ac:dyDescent="0.45"/>
    <row r="6" spans="1:10" ht="22.05" customHeight="1" x14ac:dyDescent="0.45"/>
    <row r="7" spans="1:10" ht="21" x14ac:dyDescent="0.65">
      <c r="A7" s="9" t="s">
        <v>53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x14ac:dyDescent="0.45">
      <c r="A8" s="13" t="s">
        <v>54</v>
      </c>
      <c r="B8" s="10"/>
      <c r="C8" s="10"/>
      <c r="D8" s="10"/>
      <c r="E8" s="10"/>
      <c r="F8" s="10"/>
      <c r="G8" s="10"/>
      <c r="H8" s="10"/>
      <c r="I8" s="10"/>
      <c r="J8" s="10"/>
    </row>
    <row r="11" spans="1:10" x14ac:dyDescent="0.45">
      <c r="A11" s="8" t="s">
        <v>7</v>
      </c>
      <c r="B11" s="8" t="s">
        <v>55</v>
      </c>
      <c r="C11" s="8" t="s">
        <v>56</v>
      </c>
      <c r="D11" s="8" t="s">
        <v>57</v>
      </c>
      <c r="E11" s="8" t="s">
        <v>58</v>
      </c>
      <c r="F11" s="8" t="s">
        <v>59</v>
      </c>
      <c r="G11" s="8" t="s">
        <v>60</v>
      </c>
      <c r="H11" s="8" t="s">
        <v>16</v>
      </c>
      <c r="I11" s="8" t="s">
        <v>14</v>
      </c>
      <c r="J11" s="8" t="s">
        <v>20</v>
      </c>
    </row>
    <row r="12" spans="1:10" x14ac:dyDescent="0.4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45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4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4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4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4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4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45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45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45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45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4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45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45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45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45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45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45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4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45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4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45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45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45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45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45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45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45">
      <c r="A39" s="3"/>
      <c r="B39" s="3"/>
      <c r="C39" s="3"/>
      <c r="D39" s="3"/>
      <c r="E39" s="3"/>
      <c r="F39" s="3"/>
      <c r="G39" s="3"/>
      <c r="H39" s="3"/>
      <c r="I39" s="3"/>
      <c r="J39" s="3"/>
    </row>
  </sheetData>
  <mergeCells count="3">
    <mergeCell ref="A7:J7"/>
    <mergeCell ref="A8:J8"/>
    <mergeCell ref="B2:E3"/>
  </mergeCells>
  <hyperlinks>
    <hyperlink ref="B2" r:id="rId1" xr:uid="{357A86C9-EF73-44A9-8187-89D4A1768934}"/>
  </hyperlinks>
  <pageMargins left="0.75" right="0.75" top="1" bottom="1" header="0.5" footer="0.5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showGridLines="0" workbookViewId="0">
      <selection sqref="A1:XFD6"/>
    </sheetView>
  </sheetViews>
  <sheetFormatPr defaultRowHeight="14.25" x14ac:dyDescent="0.45"/>
  <cols>
    <col min="1" max="1" width="33.46484375" customWidth="1"/>
  </cols>
  <sheetData>
    <row r="1" spans="1:6" s="14" customFormat="1" x14ac:dyDescent="0.45">
      <c r="A1"/>
      <c r="B1"/>
      <c r="C1"/>
      <c r="D1"/>
      <c r="E1"/>
    </row>
    <row r="2" spans="1:6" s="14" customFormat="1" x14ac:dyDescent="0.45">
      <c r="A2"/>
      <c r="B2" s="15" t="s">
        <v>68</v>
      </c>
      <c r="C2" s="16"/>
      <c r="D2" s="16"/>
      <c r="E2" s="16"/>
    </row>
    <row r="3" spans="1:6" s="14" customFormat="1" x14ac:dyDescent="0.45">
      <c r="A3"/>
      <c r="B3" s="16"/>
      <c r="C3" s="16"/>
      <c r="D3" s="16"/>
      <c r="E3" s="16"/>
    </row>
    <row r="4" spans="1:6" s="14" customFormat="1" x14ac:dyDescent="0.45">
      <c r="A4"/>
      <c r="B4"/>
      <c r="C4"/>
      <c r="D4"/>
      <c r="E4"/>
    </row>
    <row r="5" spans="1:6" s="14" customFormat="1" x14ac:dyDescent="0.45"/>
    <row r="6" spans="1:6" ht="22.05" customHeight="1" x14ac:dyDescent="0.45"/>
    <row r="7" spans="1:6" ht="21" x14ac:dyDescent="0.65">
      <c r="A7" s="9" t="s">
        <v>61</v>
      </c>
      <c r="B7" s="10"/>
      <c r="C7" s="10"/>
      <c r="D7" s="10"/>
      <c r="E7" s="10"/>
      <c r="F7" s="10"/>
    </row>
    <row r="8" spans="1:6" x14ac:dyDescent="0.45">
      <c r="A8" s="13" t="s">
        <v>62</v>
      </c>
      <c r="B8" s="10"/>
      <c r="C8" s="10"/>
      <c r="D8" s="10"/>
      <c r="E8" s="10"/>
      <c r="F8" s="10"/>
    </row>
    <row r="11" spans="1:6" x14ac:dyDescent="0.45">
      <c r="A11" s="8" t="s">
        <v>63</v>
      </c>
      <c r="B11" s="8" t="s">
        <v>64</v>
      </c>
    </row>
    <row r="12" spans="1:6" x14ac:dyDescent="0.45">
      <c r="A12" t="s">
        <v>65</v>
      </c>
      <c r="B12">
        <f>COUNTA('Collaboration Tracker'!A16:A500)</f>
        <v>3</v>
      </c>
    </row>
    <row r="13" spans="1:6" x14ac:dyDescent="0.45">
      <c r="A13" t="s">
        <v>66</v>
      </c>
      <c r="B13">
        <f>COUNTIF('Collaboration Tracker'!J16:J500,"completed")</f>
        <v>1</v>
      </c>
    </row>
    <row r="14" spans="1:6" x14ac:dyDescent="0.45">
      <c r="A14" t="s">
        <v>67</v>
      </c>
      <c r="B14">
        <f>COUNTIF('Collaboration Tracker'!J16:J500,"in progress")</f>
        <v>1</v>
      </c>
    </row>
    <row r="15" spans="1:6" x14ac:dyDescent="0.45">
      <c r="A15" t="s">
        <v>19</v>
      </c>
      <c r="B15" s="7">
        <f>SUM('Collaboration Tracker'!M16:M500)</f>
        <v>170000</v>
      </c>
    </row>
  </sheetData>
  <mergeCells count="3">
    <mergeCell ref="A8:F8"/>
    <mergeCell ref="A7:F7"/>
    <mergeCell ref="B2:E3"/>
  </mergeCells>
  <hyperlinks>
    <hyperlink ref="B2" r:id="rId1" xr:uid="{540627DE-A980-47CF-90B2-077122BDB95A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Collaboration Tracker</vt:lpstr>
      <vt:lpstr>Action Log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2026-05-21T22:01:12Z</dcterms:created>
  <dcterms:modified xsi:type="dcterms:W3CDTF">2026-05-21T22:01:59Z</dcterms:modified>
</cp:coreProperties>
</file>