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reima\Downloads\"/>
    </mc:Choice>
  </mc:AlternateContent>
  <xr:revisionPtr revIDLastSave="0" documentId="8_{0885D81D-5283-4F15-A139-DA05501C47ED}" xr6:coauthVersionLast="47" xr6:coauthVersionMax="47" xr10:uidLastSave="{00000000-0000-0000-0000-000000000000}"/>
  <bookViews>
    <workbookView xWindow="-120" yWindow="-120" windowWidth="29040" windowHeight="15720" xr2:uid="{00000000-000D-0000-FFFF-FFFF00000000}"/>
  </bookViews>
  <sheets>
    <sheet name="Cap Table Simulator" sheetId="1" r:id="rId1"/>
  </sheets>
  <definedNames>
    <definedName name="_xlnm.Print_Area" localSheetId="0">'Cap Table Simulator'!$A$1:$O$13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1" l="1"/>
  <c r="E10" i="1"/>
  <c r="F10" i="1" s="1"/>
  <c r="D9" i="1"/>
  <c r="E9" i="1" s="1"/>
  <c r="F9" i="1" s="1"/>
  <c r="C8" i="1"/>
  <c r="D8" i="1" s="1"/>
  <c r="E8" i="1" s="1"/>
  <c r="F8" i="1" s="1"/>
  <c r="E4" i="1"/>
  <c r="D3" i="1"/>
  <c r="E3" i="1" s="1"/>
  <c r="C2" i="1"/>
  <c r="D2" i="1" s="1"/>
  <c r="E2" i="1" s="1"/>
</calcChain>
</file>

<file path=xl/sharedStrings.xml><?xml version="1.0" encoding="utf-8"?>
<sst xmlns="http://schemas.openxmlformats.org/spreadsheetml/2006/main" count="18" uniqueCount="10">
  <si>
    <t>Founding</t>
  </si>
  <si>
    <t>Pre-seed</t>
  </si>
  <si>
    <t>Seed</t>
  </si>
  <si>
    <t>A-round</t>
  </si>
  <si>
    <t>Team</t>
  </si>
  <si>
    <t>Pre-seed investors</t>
  </si>
  <si>
    <t>Seed investors</t>
  </si>
  <si>
    <t>A-round investors</t>
  </si>
  <si>
    <t>Bridge</t>
  </si>
  <si>
    <t>Bridge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</si>
</sst>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1"/>
      <color rgb="FF3F3F76"/>
      <name val="Arial"/>
      <family val="2"/>
      <scheme val="minor"/>
    </font>
    <font>
      <sz val="10"/>
      <color rgb="FF000000"/>
      <name val="Helvetica Neue"/>
      <charset val="1"/>
    </font>
    <font>
      <sz val="10"/>
      <color theme="1"/>
      <name val="Helvetica Neue"/>
      <charset val="1"/>
    </font>
    <font>
      <b/>
      <sz val="10"/>
      <color theme="1"/>
      <name val="Helvetica Neue"/>
      <charset val="1"/>
    </font>
    <font>
      <sz val="10"/>
      <color rgb="FF3F3F76"/>
      <name val="Helvetica Neue"/>
      <charset val="1"/>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8">
    <xf numFmtId="0" fontId="0" fillId="0" borderId="0" xfId="0"/>
    <xf numFmtId="0" fontId="2" fillId="3" borderId="0" xfId="0" applyFont="1" applyFill="1"/>
    <xf numFmtId="0" fontId="2" fillId="3" borderId="0" xfId="0" applyFont="1" applyFill="1" applyAlignment="1">
      <alignment vertical="center"/>
    </xf>
    <xf numFmtId="0" fontId="4" fillId="3" borderId="0" xfId="0" applyFont="1" applyFill="1" applyAlignment="1">
      <alignment horizontal="right" vertical="center"/>
    </xf>
    <xf numFmtId="0" fontId="3" fillId="3" borderId="0" xfId="0" applyFont="1" applyFill="1" applyAlignment="1">
      <alignment vertical="center"/>
    </xf>
    <xf numFmtId="9" fontId="3" fillId="3" borderId="0" xfId="0" applyNumberFormat="1" applyFont="1" applyFill="1" applyAlignment="1">
      <alignment vertical="center"/>
    </xf>
    <xf numFmtId="9" fontId="3" fillId="3" borderId="2" xfId="0" applyNumberFormat="1" applyFont="1" applyFill="1" applyBorder="1" applyAlignment="1">
      <alignment vertical="center"/>
    </xf>
    <xf numFmtId="9" fontId="5" fillId="4" borderId="1" xfId="1" applyNumberFormat="1" applyFont="1" applyFill="1" applyAlignment="1" applyProtection="1">
      <alignment vertical="center"/>
      <protection locked="0"/>
    </xf>
  </cellXfs>
  <cellStyles count="2">
    <cellStyle name="Input" xfId="1" builtinId="20"/>
    <cellStyle name="Normal" xfId="0" builtinId="0"/>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trind.vc/cap-table-management-in-funding-rounds/" TargetMode="External"/></Relationships>
</file>

<file path=xl/drawings/drawing1.xml><?xml version="1.0" encoding="utf-8"?>
<xdr:wsDr xmlns:xdr="http://schemas.openxmlformats.org/drawingml/2006/spreadsheetDrawing" xmlns:a="http://schemas.openxmlformats.org/drawingml/2006/main">
  <xdr:twoCellAnchor>
    <xdr:from>
      <xdr:col>6</xdr:col>
      <xdr:colOff>590548</xdr:colOff>
      <xdr:row>0</xdr:row>
      <xdr:rowOff>57150</xdr:rowOff>
    </xdr:from>
    <xdr:to>
      <xdr:col>14</xdr:col>
      <xdr:colOff>152399</xdr:colOff>
      <xdr:row>12</xdr:row>
      <xdr:rowOff>47625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F1C0F4-BE02-7A1A-C85A-368F4BDFB3CA}"/>
            </a:ext>
          </a:extLst>
        </xdr:cNvPr>
        <xdr:cNvSpPr txBox="1"/>
      </xdr:nvSpPr>
      <xdr:spPr>
        <a:xfrm>
          <a:off x="6257923" y="57150"/>
          <a:ext cx="6267451" cy="307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latin typeface="Helvetica Neue" panose="02000403000000020004" pitchFamily="2"/>
            </a:rPr>
            <a:t>This funding round cap table simulation tool is build for helping you to plan the dilution of your cap table in the funding rounds in order to ensure that your cap table remains investable.</a:t>
          </a:r>
        </a:p>
        <a:p>
          <a:br>
            <a:rPr lang="en-US" sz="1050">
              <a:latin typeface="Helvetica Neue" panose="02000403000000020004" pitchFamily="2"/>
            </a:rPr>
          </a:br>
          <a:r>
            <a:rPr lang="en-US" sz="1050">
              <a:latin typeface="Helvetica Neue" panose="02000403000000020004" pitchFamily="2"/>
            </a:rPr>
            <a:t>Why is cap table management critical? VC investors want to see that the founders and team have enough skin in the game in the company. Ideally, the team is expected to hold at least 50% of the company after the A-round. As a rule of thumb, to hit this target you should not give more than 20% of the equity in each round (and even less in pre-seed and earlier rounds.</a:t>
          </a:r>
        </a:p>
        <a:p>
          <a:br>
            <a:rPr lang="en-US" sz="1050">
              <a:latin typeface="Helvetica Neue" panose="02000403000000020004" pitchFamily="2"/>
            </a:rPr>
          </a:br>
          <a:r>
            <a:rPr lang="en-US" sz="1050">
              <a:latin typeface="Helvetica Neue" panose="02000403000000020004" pitchFamily="2"/>
            </a:rPr>
            <a:t>With this tool, you can simulate how much equity you can give out in each round. Also, you can simulate what happens if you do not meet your milestones, but need to go for one extra round instead (e.g. if you do not have a high enough valuation in the seed round to take you to the phase where you would like to be in A-round, you could consider a smaller seed round with a bridge round when your valuation is higher).</a:t>
          </a:r>
        </a:p>
        <a:p>
          <a:br>
            <a:rPr lang="en-US" sz="1050">
              <a:latin typeface="Helvetica Neue" panose="02000403000000020004" pitchFamily="2"/>
            </a:rPr>
          </a:br>
          <a:r>
            <a:rPr lang="en-US" sz="1050">
              <a:latin typeface="Helvetica Neue" panose="02000403000000020004" pitchFamily="2"/>
            </a:rPr>
            <a:t>The use of the tool is straightforward: Just enter the dilution for each round in the blue cells. The upper calculation is made for your base case and the lower one for a case with an extra bridge round.</a:t>
          </a:r>
        </a:p>
        <a:p>
          <a:br>
            <a:rPr lang="en-US" sz="1050">
              <a:latin typeface="Helvetica Neue" panose="02000403000000020004" pitchFamily="2"/>
            </a:rPr>
          </a:br>
          <a:r>
            <a:rPr lang="en-US" sz="1050">
              <a:latin typeface="Helvetica Neue" panose="02000403000000020004" pitchFamily="2"/>
            </a:rPr>
            <a:t>You can read more about cap table management </a:t>
          </a:r>
          <a:r>
            <a:rPr lang="en-US" sz="1050" u="sng">
              <a:solidFill>
                <a:schemeClr val="accent1">
                  <a:lumMod val="75000"/>
                </a:schemeClr>
              </a:solidFill>
              <a:latin typeface="Helvetica Neue" panose="02000403000000020004" pitchFamily="2"/>
            </a:rPr>
            <a:t>here</a:t>
          </a:r>
          <a:r>
            <a:rPr lang="en-US" sz="1050">
              <a:latin typeface="Helvetica Neue" panose="02000403000000020004" pitchFamily="2"/>
            </a:rPr>
            <a:t>.</a:t>
          </a:r>
          <a:br>
            <a:rPr lang="en-US" sz="1050">
              <a:latin typeface="Helvetica Neue" panose="02000403000000020004" pitchFamily="2"/>
            </a:rPr>
          </a:br>
          <a:endParaRPr lang="en-FI" sz="1050">
            <a:latin typeface="Helvetica Neue" panose="02000403000000020004" pitchFamily="2"/>
          </a:endParaRPr>
        </a:p>
      </xdr:txBody>
    </xdr:sp>
    <xdr:clientData/>
  </xdr:twoCellAnchor>
  <xdr:twoCellAnchor editAs="oneCell">
    <xdr:from>
      <xdr:col>13</xdr:col>
      <xdr:colOff>47624</xdr:colOff>
      <xdr:row>11</xdr:row>
      <xdr:rowOff>60959</xdr:rowOff>
    </xdr:from>
    <xdr:to>
      <xdr:col>14</xdr:col>
      <xdr:colOff>95927</xdr:colOff>
      <xdr:row>11</xdr:row>
      <xdr:rowOff>238260</xdr:rowOff>
    </xdr:to>
    <xdr:pic>
      <xdr:nvPicPr>
        <xdr:cNvPr id="5" name="Picture 4">
          <a:extLst>
            <a:ext uri="{FF2B5EF4-FFF2-40B4-BE49-F238E27FC236}">
              <a16:creationId xmlns:a16="http://schemas.microsoft.com/office/drawing/2014/main" id="{3B1047F5-DB8D-F457-7F88-ACD707496F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82399" y="2889884"/>
          <a:ext cx="886503" cy="1773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12"/>
  <sheetViews>
    <sheetView showGridLines="0" tabSelected="1" workbookViewId="0">
      <selection activeCell="C3" sqref="C3"/>
    </sheetView>
  </sheetViews>
  <sheetFormatPr defaultColWidth="12.5703125" defaultRowHeight="15.75" customHeight="1" x14ac:dyDescent="0.2"/>
  <cols>
    <col min="1" max="1" width="16.42578125" style="1" bestFit="1" customWidth="1"/>
    <col min="2" max="6" width="13.7109375" style="1" customWidth="1"/>
    <col min="7" max="14" width="12.5703125" style="1"/>
    <col min="15" max="15" width="3.7109375" style="1" customWidth="1"/>
    <col min="16" max="16384" width="12.5703125" style="1"/>
  </cols>
  <sheetData>
    <row r="1" spans="1:6" s="2" customFormat="1" ht="20.25" customHeight="1" x14ac:dyDescent="0.2">
      <c r="B1" s="3" t="s">
        <v>0</v>
      </c>
      <c r="C1" s="3" t="s">
        <v>1</v>
      </c>
      <c r="D1" s="3" t="s">
        <v>2</v>
      </c>
      <c r="E1" s="3" t="s">
        <v>3</v>
      </c>
    </row>
    <row r="2" spans="1:6" s="2" customFormat="1" ht="20.25" customHeight="1" x14ac:dyDescent="0.2">
      <c r="A2" s="4" t="s">
        <v>4</v>
      </c>
      <c r="B2" s="5">
        <v>1</v>
      </c>
      <c r="C2" s="5">
        <f>B2*(1-C3)</f>
        <v>0.85</v>
      </c>
      <c r="D2" s="5">
        <f>C2*(1-D4)</f>
        <v>0.68</v>
      </c>
      <c r="E2" s="6">
        <f>D2*(1-E5)</f>
        <v>0.54400000000000004</v>
      </c>
    </row>
    <row r="3" spans="1:6" s="2" customFormat="1" ht="20.25" customHeight="1" x14ac:dyDescent="0.2">
      <c r="A3" s="4" t="s">
        <v>5</v>
      </c>
      <c r="B3" s="5"/>
      <c r="C3" s="7">
        <v>0.15</v>
      </c>
      <c r="D3" s="5">
        <f>C3*(1-D4)</f>
        <v>0.12</v>
      </c>
      <c r="E3" s="5">
        <f>D3*(1-E5)</f>
        <v>9.6000000000000002E-2</v>
      </c>
    </row>
    <row r="4" spans="1:6" s="2" customFormat="1" ht="20.25" customHeight="1" x14ac:dyDescent="0.2">
      <c r="A4" s="4" t="s">
        <v>6</v>
      </c>
      <c r="D4" s="7">
        <v>0.2</v>
      </c>
      <c r="E4" s="5">
        <f>D4*(1-E5)</f>
        <v>0.16000000000000003</v>
      </c>
    </row>
    <row r="5" spans="1:6" s="2" customFormat="1" ht="20.25" customHeight="1" x14ac:dyDescent="0.2">
      <c r="A5" s="4" t="s">
        <v>7</v>
      </c>
      <c r="E5" s="7">
        <v>0.2</v>
      </c>
    </row>
    <row r="6" spans="1:6" s="2" customFormat="1" ht="20.25" customHeight="1" x14ac:dyDescent="0.2"/>
    <row r="7" spans="1:6" s="2" customFormat="1" ht="20.25" customHeight="1" x14ac:dyDescent="0.2">
      <c r="B7" s="3" t="s">
        <v>0</v>
      </c>
      <c r="C7" s="3" t="s">
        <v>1</v>
      </c>
      <c r="D7" s="3" t="s">
        <v>2</v>
      </c>
      <c r="E7" s="3" t="s">
        <v>8</v>
      </c>
      <c r="F7" s="3" t="s">
        <v>3</v>
      </c>
    </row>
    <row r="8" spans="1:6" s="2" customFormat="1" ht="20.25" customHeight="1" x14ac:dyDescent="0.2">
      <c r="A8" s="4" t="s">
        <v>4</v>
      </c>
      <c r="B8" s="5">
        <v>1</v>
      </c>
      <c r="C8" s="5">
        <f>B8*(1-C9)</f>
        <v>0.85</v>
      </c>
      <c r="D8" s="5">
        <f>C8*(1-D10)</f>
        <v>0.72249999999999992</v>
      </c>
      <c r="E8" s="5">
        <f>D8*(1-E11)</f>
        <v>0.61412499999999992</v>
      </c>
      <c r="F8" s="6">
        <f t="shared" ref="F8:F11" si="0">E8*(1-$F$12)</f>
        <v>0.49129999999999996</v>
      </c>
    </row>
    <row r="9" spans="1:6" s="2" customFormat="1" ht="20.25" customHeight="1" x14ac:dyDescent="0.2">
      <c r="A9" s="4" t="s">
        <v>5</v>
      </c>
      <c r="B9" s="5"/>
      <c r="C9" s="7">
        <v>0.15</v>
      </c>
      <c r="D9" s="5">
        <f>C9*(1-D10)</f>
        <v>0.1275</v>
      </c>
      <c r="E9" s="5">
        <f>D9*(1-E11)</f>
        <v>0.108375</v>
      </c>
      <c r="F9" s="5">
        <f t="shared" si="0"/>
        <v>8.6699999999999999E-2</v>
      </c>
    </row>
    <row r="10" spans="1:6" s="2" customFormat="1" ht="20.25" customHeight="1" x14ac:dyDescent="0.2">
      <c r="A10" s="4" t="s">
        <v>6</v>
      </c>
      <c r="D10" s="7">
        <v>0.15</v>
      </c>
      <c r="E10" s="5">
        <f>D10*(1-E11)</f>
        <v>0.1275</v>
      </c>
      <c r="F10" s="5">
        <f t="shared" si="0"/>
        <v>0.10200000000000001</v>
      </c>
    </row>
    <row r="11" spans="1:6" s="2" customFormat="1" ht="20.25" customHeight="1" x14ac:dyDescent="0.2">
      <c r="A11" s="4" t="s">
        <v>9</v>
      </c>
      <c r="E11" s="7">
        <v>0.15</v>
      </c>
      <c r="F11" s="5">
        <f t="shared" si="0"/>
        <v>0.12</v>
      </c>
    </row>
    <row r="12" spans="1:6" s="2" customFormat="1" ht="20.25" customHeight="1" x14ac:dyDescent="0.2">
      <c r="A12" s="4" t="s">
        <v>7</v>
      </c>
      <c r="F12" s="7">
        <v>0.2</v>
      </c>
    </row>
  </sheetData>
  <sheetProtection selectLockedCells="1"/>
  <conditionalFormatting sqref="E2">
    <cfRule type="cellIs" dxfId="3" priority="4" operator="greaterThanOrEqual">
      <formula>0.5</formula>
    </cfRule>
    <cfRule type="cellIs" dxfId="2" priority="3" operator="lessThan">
      <formula>0.5</formula>
    </cfRule>
  </conditionalFormatting>
  <conditionalFormatting sqref="F8">
    <cfRule type="cellIs" dxfId="1" priority="1" operator="lessThan">
      <formula>0.5</formula>
    </cfRule>
    <cfRule type="cellIs" dxfId="0" priority="2" operator="greaterThanOrEqual">
      <formula>0.5</formula>
    </cfRule>
  </conditionalFormatting>
  <pageMargins left="0.7" right="0.7"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 Table Simulator</vt:lpstr>
      <vt:lpstr>'Cap Table Simulator'!Print_Area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Reima Linnanvirta</cp:lastModifiedBy>
  <dcterms:created xsi:type="dcterms:W3CDTF">2022-08-30T06:52:05Z</dcterms:created>
  <dcterms:modified xsi:type="dcterms:W3CDTF">2023-05-24T03:53:29Z</dcterms:modified>
</cp:coreProperties>
</file>