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orm" sheetId="1" state="visible" r:id="rId1"/>
    <sheet xmlns:r="http://schemas.openxmlformats.org/officeDocument/2006/relationships" name="Lists" sheetId="2" state="hidden" r:id="rId2"/>
    <sheet xmlns:r="http://schemas.openxmlformats.org/officeDocument/2006/relationships" name="Product Codes" sheetId="3" state="visible" r:id="rId3"/>
  </sheets>
  <definedNames>
    <definedName name="Model_List">'Lists'!$A$2:$A$3</definedName>
    <definedName name="Length_List">'Lists'!$B$2:$B$3</definedName>
    <definedName name="Micron_List">'Lists'!$C$2:$C$6</definedName>
    <definedName name="Terms_List">'Lists'!$D$2:$D$7</definedName>
    <definedName name="_xlnm.Print_Area" localSheetId="0">'Form'!$A$1:$L$25</definedName>
  </definedNames>
  <calcPr calcId="124519" calcMode="auto" fullCalcOnLoad="1" forceFullCalc="1"/>
</workbook>
</file>

<file path=xl/styles.xml><?xml version="1.0" encoding="utf-8"?>
<styleSheet xmlns="http://schemas.openxmlformats.org/spreadsheetml/2006/main">
  <numFmts count="0"/>
  <fonts count="20">
    <font>
      <name val="Calibri"/>
      <family val="2"/>
      <color theme="1"/>
      <sz val="11"/>
      <scheme val="minor"/>
    </font>
    <font>
      <b val="1"/>
      <color rgb="001F3A5F"/>
      <sz val="14"/>
    </font>
    <font>
      <b val="1"/>
      <color rgb="00666666"/>
      <sz val="9"/>
    </font>
    <font>
      <color rgb="000000FF"/>
      <sz val="9"/>
    </font>
    <font>
      <i val="1"/>
      <color rgb="00666666"/>
      <sz val="9"/>
    </font>
    <font>
      <b val="1"/>
      <color rgb="001F3A5F"/>
      <sz val="9"/>
    </font>
    <font>
      <b val="1"/>
      <color rgb="00FFFFFF"/>
      <sz val="9"/>
    </font>
    <font>
      <b val="1"/>
      <color rgb="00FFFFFF"/>
    </font>
    <font>
      <color rgb="00000000"/>
      <sz val="9"/>
    </font>
    <font>
      <b val="1"/>
      <color rgb="00008000"/>
      <sz val="9"/>
    </font>
    <font>
      <color rgb="00008000"/>
      <sz val="9"/>
    </font>
    <font>
      <b val="1"/>
      <color rgb="000000FF"/>
      <sz val="9"/>
    </font>
    <font>
      <b val="1"/>
      <color rgb="00000000"/>
      <sz val="9"/>
    </font>
    <font>
      <i val="1"/>
      <color rgb="00666666"/>
      <sz val="8"/>
    </font>
    <font>
      <b val="1"/>
      <color rgb="001F3A5F"/>
      <sz val="16"/>
    </font>
    <font>
      <b val="1"/>
      <color rgb="00666666"/>
      <sz val="10"/>
    </font>
    <font>
      <i val="1"/>
      <color rgb="00555555"/>
      <sz val="10"/>
    </font>
    <font>
      <b val="1"/>
      <color rgb="001F3A5F"/>
      <sz val="10"/>
    </font>
    <font>
      <b val="1"/>
      <color rgb="00FFFFFF"/>
      <sz val="10"/>
    </font>
    <font>
      <sz val="10"/>
    </font>
  </fonts>
  <fills count="10">
    <fill>
      <patternFill/>
    </fill>
    <fill>
      <patternFill patternType="gray125"/>
    </fill>
    <fill>
      <patternFill patternType="solid">
        <fgColor rgb="00F5F7FA"/>
      </patternFill>
    </fill>
    <fill>
      <patternFill patternType="solid">
        <fgColor rgb="00F2F4F7"/>
      </patternFill>
    </fill>
    <fill>
      <patternFill patternType="solid">
        <fgColor rgb="001F3A5F"/>
      </patternFill>
    </fill>
    <fill>
      <patternFill patternType="solid">
        <fgColor rgb="00ECF6EC"/>
      </patternFill>
    </fill>
    <fill>
      <patternFill patternType="solid">
        <fgColor rgb="00EEF2F6"/>
      </patternFill>
    </fill>
    <fill>
      <patternFill patternType="solid">
        <fgColor rgb="00F7F7F7"/>
      </patternFill>
    </fill>
    <fill>
      <patternFill patternType="solid">
        <fgColor rgb="00F8FAFC"/>
      </patternFill>
    </fill>
    <fill>
      <patternFill patternType="solid">
        <fgColor rgb="00FCFCFD"/>
      </patternFill>
    </fill>
  </fills>
  <borders count="11">
    <border>
      <left/>
      <right/>
      <top/>
      <bottom/>
      <diagonal/>
    </border>
    <border>
      <bottom style="thin">
        <color rgb="00D0D7DE"/>
      </bottom>
    </border>
    <border>
      <left style="thin">
        <color rgb="00D0D7DE"/>
      </left>
      <right style="thin">
        <color rgb="00D0D7DE"/>
      </right>
      <top style="medium">
        <color rgb="001F3A5F"/>
      </top>
      <bottom style="medium">
        <color rgb="001F3A5F"/>
      </bottom>
    </border>
    <border>
      <left style="thin">
        <color rgb="00D0D7DE"/>
      </left>
      <right style="thin">
        <color rgb="00D0D7DE"/>
      </right>
      <top style="thin">
        <color rgb="00D0D7DE"/>
      </top>
      <bottom style="thin">
        <color rgb="00D0D7DE"/>
      </bottom>
    </border>
    <border>
      <left/>
      <right/>
      <top style="thin">
        <color rgb="00D0D7DE"/>
      </top>
      <bottom/>
      <diagonal/>
    </border>
    <border>
      <left style="thin">
        <color rgb="00D0D7DE"/>
      </left>
      <right/>
      <top/>
      <bottom/>
      <diagonal/>
    </border>
    <border>
      <left/>
      <right style="thin">
        <color rgb="00D0D7DE"/>
      </right>
      <top style="thin">
        <color rgb="00D0D7DE"/>
      </top>
      <bottom/>
      <diagonal/>
    </border>
    <border>
      <left/>
      <right style="thin">
        <color rgb="00D0D7DE"/>
      </right>
      <top/>
      <bottom/>
      <diagonal/>
    </border>
    <border>
      <left style="thin">
        <color rgb="00D0D7DE"/>
      </left>
      <right/>
      <top/>
      <bottom style="thin">
        <color rgb="00D0D7DE"/>
      </bottom>
      <diagonal/>
    </border>
    <border>
      <left/>
      <right/>
      <top/>
      <bottom style="thin">
        <color rgb="00D0D7DE"/>
      </bottom>
      <diagonal/>
    </border>
    <border>
      <left/>
      <right style="thin">
        <color rgb="00D0D7DE"/>
      </right>
      <top/>
      <bottom style="thin">
        <color rgb="00D0D7DE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right"/>
    </xf>
    <xf numFmtId="0" fontId="3" fillId="2" borderId="1" pivotButton="0" quotePrefix="0" xfId="0"/>
    <xf numFmtId="0" fontId="4" fillId="3" borderId="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6" fillId="4" borderId="2" applyAlignment="1" pivotButton="0" quotePrefix="0" xfId="0">
      <alignment horizontal="center" vertical="center" wrapText="1"/>
    </xf>
    <xf numFmtId="0" fontId="8" fillId="0" borderId="3" applyAlignment="1" pivotButton="0" quotePrefix="0" xfId="0">
      <alignment horizontal="center" vertical="center" wrapText="1"/>
    </xf>
    <xf numFmtId="0" fontId="9" fillId="5" borderId="3" applyAlignment="1" pivotButton="0" quotePrefix="0" xfId="0">
      <alignment horizontal="center" vertical="center" wrapText="1"/>
    </xf>
    <xf numFmtId="0" fontId="11" fillId="2" borderId="3" applyAlignment="1" pivotButton="0" quotePrefix="0" xfId="0">
      <alignment horizontal="center" vertical="center" wrapText="1"/>
    </xf>
    <xf numFmtId="0" fontId="5" fillId="6" borderId="3" applyAlignment="1" pivotButton="0" quotePrefix="0" xfId="0">
      <alignment horizontal="center" vertical="center" wrapText="1"/>
    </xf>
    <xf numFmtId="0" fontId="10" fillId="5" borderId="3" applyAlignment="1" pivotButton="0" quotePrefix="0" xfId="0">
      <alignment horizontal="center" vertical="center" wrapText="1"/>
    </xf>
    <xf numFmtId="0" fontId="12" fillId="7" borderId="3" applyAlignment="1" pivotButton="0" quotePrefix="0" xfId="0">
      <alignment horizontal="center" vertical="center" wrapText="1"/>
    </xf>
    <xf numFmtId="0" fontId="3" fillId="2" borderId="3" applyAlignment="1" pivotButton="0" quotePrefix="0" xfId="0">
      <alignment horizontal="center" vertical="center" wrapText="1"/>
    </xf>
    <xf numFmtId="0" fontId="13" fillId="0" borderId="0" applyAlignment="1" pivotButton="0" quotePrefix="0" xfId="0">
      <alignment horizontal="center"/>
    </xf>
    <xf numFmtId="0" fontId="6" fillId="4" borderId="0" pivotButton="0" quotePrefix="0" xfId="0"/>
    <xf numFmtId="0" fontId="2" fillId="0" borderId="0" applyAlignment="1" pivotButton="0" quotePrefix="0" xfId="0">
      <alignment horizontal="right" vertical="center"/>
    </xf>
    <xf numFmtId="0" fontId="11" fillId="2" borderId="3" pivotButton="0" quotePrefix="0" xfId="0"/>
    <xf numFmtId="0" fontId="5" fillId="6" borderId="3" pivotButton="0" quotePrefix="0" xfId="0"/>
    <xf numFmtId="0" fontId="0" fillId="8" borderId="3" applyAlignment="1" pivotButton="0" quotePrefix="0" xfId="0">
      <alignment horizontal="left" vertical="top" wrapText="1"/>
    </xf>
    <xf numFmtId="0" fontId="0" fillId="0" borderId="3" pivotButton="0" quotePrefix="0" xfId="0"/>
    <xf numFmtId="0" fontId="7" fillId="4" borderId="3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14" fillId="0" borderId="0" applyAlignment="1" pivotButton="0" quotePrefix="0" xfId="0">
      <alignment horizontal="center" vertical="center"/>
    </xf>
    <xf numFmtId="0" fontId="15" fillId="0" borderId="0" applyAlignment="1" pivotButton="0" quotePrefix="0" xfId="0">
      <alignment horizontal="right"/>
    </xf>
    <xf numFmtId="0" fontId="16" fillId="6" borderId="0" applyAlignment="1" pivotButton="0" quotePrefix="0" xfId="0">
      <alignment horizontal="center" vertical="center"/>
    </xf>
    <xf numFmtId="0" fontId="17" fillId="0" borderId="0" applyAlignment="1" pivotButton="0" quotePrefix="0" xfId="0">
      <alignment horizontal="center"/>
    </xf>
    <xf numFmtId="0" fontId="18" fillId="4" borderId="2" applyAlignment="1" pivotButton="0" quotePrefix="0" xfId="0">
      <alignment horizontal="center" vertical="center" wrapText="1"/>
    </xf>
    <xf numFmtId="0" fontId="19" fillId="5" borderId="3" applyAlignment="1" pivotButton="0" quotePrefix="0" xfId="0">
      <alignment horizontal="center" vertical="center" wrapText="1"/>
    </xf>
    <xf numFmtId="0" fontId="19" fillId="2" borderId="3" applyAlignment="1" pivotButton="0" quotePrefix="0" xfId="0">
      <alignment horizontal="center" vertical="center" wrapText="1"/>
    </xf>
    <xf numFmtId="0" fontId="19" fillId="7" borderId="3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center"/>
    </xf>
    <xf numFmtId="0" fontId="18" fillId="4" borderId="0" pivotButton="0" quotePrefix="0" xfId="0"/>
    <xf numFmtId="0" fontId="15" fillId="0" borderId="0" applyAlignment="1" pivotButton="0" quotePrefix="0" xfId="0">
      <alignment horizontal="right" vertical="center"/>
    </xf>
    <xf numFmtId="0" fontId="0" fillId="9" borderId="3" applyAlignment="1" pivotButton="0" quotePrefix="0" xfId="0">
      <alignment horizontal="left" vertical="top" wrapText="1"/>
    </xf>
    <xf numFmtId="0" fontId="0" fillId="0" borderId="4" pivotButton="0" quotePrefix="0" xfId="0"/>
    <xf numFmtId="0" fontId="0" fillId="0" borderId="6" pivotButton="0" quotePrefix="0" xfId="0"/>
    <xf numFmtId="0" fontId="0" fillId="0" borderId="5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25"/>
  <sheetViews>
    <sheetView showGridLines="0" zoomScale="95" workbookViewId="0">
      <selection activeCell="A1" sqref="A1"/>
    </sheetView>
  </sheetViews>
  <sheetFormatPr baseColWidth="8" defaultRowHeight="15"/>
  <cols>
    <col width="5" customWidth="1" min="1" max="1"/>
    <col width="18" customWidth="1" min="2" max="2"/>
    <col width="9" customWidth="1" min="3" max="3"/>
    <col width="3" customWidth="1" min="4" max="4"/>
    <col width="9" customWidth="1" min="5" max="5"/>
    <col width="3" customWidth="1" min="6" max="6"/>
    <col width="12" customWidth="1" min="7" max="7"/>
    <col width="3" customWidth="1" min="8" max="8"/>
    <col width="16" customWidth="1" min="9" max="9"/>
    <col width="10" customWidth="1" min="10" max="10"/>
    <col width="27" customWidth="1" min="11" max="11"/>
    <col width="8" customWidth="1" min="12" max="12"/>
  </cols>
  <sheetData>
    <row r="1" ht="30" customHeight="1">
      <c r="A1" s="23" t="inlineStr">
        <is>
          <t>Cartrex CXHF.80 – Requirements Form</t>
        </is>
      </c>
    </row>
    <row r="2" ht="24" customHeight="1">
      <c r="A2" s="24" t="inlineStr">
        <is>
          <t>Customer</t>
        </is>
      </c>
      <c r="B2" s="3" t="n"/>
      <c r="C2" s="24" t="inlineStr">
        <is>
          <t>Contact</t>
        </is>
      </c>
      <c r="D2" s="3" t="n"/>
      <c r="E2" s="24" t="inlineStr">
        <is>
          <t>Email</t>
        </is>
      </c>
      <c r="F2" s="3" t="n"/>
      <c r="H2" s="24" t="inlineStr">
        <is>
          <t>Phone</t>
        </is>
      </c>
      <c r="I2" s="3" t="n"/>
      <c r="J2" s="24" t="inlineStr">
        <is>
          <t>Date</t>
        </is>
      </c>
      <c r="K2" s="3" t="n"/>
    </row>
    <row r="3" ht="28" customHeight="1">
      <c r="A3" s="25" t="inlineStr">
        <is>
          <t>Model R = Pentair Aqualine Equivalent / Outside-to-Inside flow   |   Model L = Pall Ultipleat Equivalent / Inside-to-Outside flow   |   Media: PP - Polypropylene   |   Seal: EPDM</t>
        </is>
      </c>
    </row>
    <row r="4" ht="22" customHeight="1">
      <c r="A4" s="26" t="inlineStr">
        <is>
          <t>Click gray input cells under Model / Length / Micron. Product Code is generated automatically.</t>
        </is>
      </c>
    </row>
    <row r="5" ht="30" customHeight="1">
      <c r="A5" s="27" t="inlineStr">
        <is>
          <t>Item</t>
        </is>
      </c>
      <c r="B5" s="27" t="inlineStr">
        <is>
          <t>Product</t>
        </is>
      </c>
      <c r="C5" s="27" t="inlineStr">
        <is>
          <t>Model</t>
        </is>
      </c>
      <c r="D5" s="27" t="inlineStr">
        <is>
          <t>▼</t>
        </is>
      </c>
      <c r="E5" s="27" t="inlineStr">
        <is>
          <t>Length</t>
        </is>
      </c>
      <c r="F5" s="27" t="inlineStr">
        <is>
          <t>▼</t>
        </is>
      </c>
      <c r="G5" s="27" t="inlineStr">
        <is>
          <t>Micron</t>
        </is>
      </c>
      <c r="H5" s="27" t="inlineStr">
        <is>
          <t>▼</t>
        </is>
      </c>
      <c r="I5" s="27" t="inlineStr">
        <is>
          <t>Media</t>
        </is>
      </c>
      <c r="J5" s="27" t="inlineStr">
        <is>
          <t>Seal</t>
        </is>
      </c>
      <c r="K5" s="27" t="inlineStr">
        <is>
          <t>Product Code</t>
        </is>
      </c>
      <c r="L5" s="27" t="inlineStr">
        <is>
          <t>Qty</t>
        </is>
      </c>
    </row>
    <row r="6" ht="25" customHeight="1">
      <c r="A6" s="7" t="n">
        <v>1</v>
      </c>
      <c r="B6" s="28" t="inlineStr">
        <is>
          <t>Cartrex CXHF.80</t>
        </is>
      </c>
      <c r="C6" s="29" t="n"/>
      <c r="D6" s="10" t="inlineStr">
        <is>
          <t>▼</t>
        </is>
      </c>
      <c r="E6" s="29" t="n"/>
      <c r="F6" s="10" t="inlineStr">
        <is>
          <t>▼</t>
        </is>
      </c>
      <c r="G6" s="29" t="n"/>
      <c r="H6" s="10" t="inlineStr">
        <is>
          <t>▼</t>
        </is>
      </c>
      <c r="I6" s="28" t="inlineStr">
        <is>
          <t>PP - Polypropylene</t>
        </is>
      </c>
      <c r="J6" s="28" t="inlineStr">
        <is>
          <t>EPDM</t>
        </is>
      </c>
      <c r="K6" s="30">
        <f>IFERROR(INDEX('Product Codes'!$G$2:$G$21,MATCH(C6&amp;"|"&amp;E6&amp;"|"&amp;G6,'Product Codes'!$H$2:$H$21,0)),"")</f>
        <v/>
      </c>
      <c r="L6" s="29" t="n"/>
    </row>
    <row r="7" ht="25" customHeight="1">
      <c r="A7" s="7" t="n">
        <v>2</v>
      </c>
      <c r="B7" s="28" t="inlineStr">
        <is>
          <t>Cartrex CXHF.80</t>
        </is>
      </c>
      <c r="C7" s="29" t="n"/>
      <c r="D7" s="10" t="inlineStr">
        <is>
          <t>▼</t>
        </is>
      </c>
      <c r="E7" s="29" t="n"/>
      <c r="F7" s="10" t="inlineStr">
        <is>
          <t>▼</t>
        </is>
      </c>
      <c r="G7" s="29" t="n"/>
      <c r="H7" s="10" t="inlineStr">
        <is>
          <t>▼</t>
        </is>
      </c>
      <c r="I7" s="28" t="inlineStr">
        <is>
          <t>PP - Polypropylene</t>
        </is>
      </c>
      <c r="J7" s="28" t="inlineStr">
        <is>
          <t>EPDM</t>
        </is>
      </c>
      <c r="K7" s="30">
        <f>IFERROR(INDEX('Product Codes'!$G$2:$G$21,MATCH(C7&amp;"|"&amp;E7&amp;"|"&amp;G7,'Product Codes'!$H$2:$H$21,0)),"")</f>
        <v/>
      </c>
      <c r="L7" s="29" t="n"/>
    </row>
    <row r="8" ht="25" customHeight="1">
      <c r="A8" s="7" t="n">
        <v>3</v>
      </c>
      <c r="B8" s="28" t="inlineStr">
        <is>
          <t>Cartrex CXHF.80</t>
        </is>
      </c>
      <c r="C8" s="29" t="n"/>
      <c r="D8" s="10" t="inlineStr">
        <is>
          <t>▼</t>
        </is>
      </c>
      <c r="E8" s="29" t="n"/>
      <c r="F8" s="10" t="inlineStr">
        <is>
          <t>▼</t>
        </is>
      </c>
      <c r="G8" s="29" t="n"/>
      <c r="H8" s="10" t="inlineStr">
        <is>
          <t>▼</t>
        </is>
      </c>
      <c r="I8" s="28" t="inlineStr">
        <is>
          <t>PP - Polypropylene</t>
        </is>
      </c>
      <c r="J8" s="28" t="inlineStr">
        <is>
          <t>EPDM</t>
        </is>
      </c>
      <c r="K8" s="30">
        <f>IFERROR(INDEX('Product Codes'!$G$2:$G$21,MATCH(C8&amp;"|"&amp;E8&amp;"|"&amp;G8,'Product Codes'!$H$2:$H$21,0)),"")</f>
        <v/>
      </c>
      <c r="L8" s="29" t="n"/>
    </row>
    <row r="9" ht="25" customHeight="1">
      <c r="A9" s="7" t="n">
        <v>4</v>
      </c>
      <c r="B9" s="28" t="inlineStr">
        <is>
          <t>Cartrex CXHF.80</t>
        </is>
      </c>
      <c r="C9" s="29" t="n"/>
      <c r="D9" s="10" t="inlineStr">
        <is>
          <t>▼</t>
        </is>
      </c>
      <c r="E9" s="29" t="n"/>
      <c r="F9" s="10" t="inlineStr">
        <is>
          <t>▼</t>
        </is>
      </c>
      <c r="G9" s="29" t="n"/>
      <c r="H9" s="10" t="inlineStr">
        <is>
          <t>▼</t>
        </is>
      </c>
      <c r="I9" s="28" t="inlineStr">
        <is>
          <t>PP - Polypropylene</t>
        </is>
      </c>
      <c r="J9" s="28" t="inlineStr">
        <is>
          <t>EPDM</t>
        </is>
      </c>
      <c r="K9" s="30">
        <f>IFERROR(INDEX('Product Codes'!$G$2:$G$21,MATCH(C9&amp;"|"&amp;E9&amp;"|"&amp;G9,'Product Codes'!$H$2:$H$21,0)),"")</f>
        <v/>
      </c>
      <c r="L9" s="29" t="n"/>
    </row>
    <row r="10" ht="25" customHeight="1">
      <c r="A10" s="7" t="n">
        <v>5</v>
      </c>
      <c r="B10" s="28" t="inlineStr">
        <is>
          <t>Cartrex CXHF.80</t>
        </is>
      </c>
      <c r="C10" s="29" t="n"/>
      <c r="D10" s="10" t="inlineStr">
        <is>
          <t>▼</t>
        </is>
      </c>
      <c r="E10" s="29" t="n"/>
      <c r="F10" s="10" t="inlineStr">
        <is>
          <t>▼</t>
        </is>
      </c>
      <c r="G10" s="29" t="n"/>
      <c r="H10" s="10" t="inlineStr">
        <is>
          <t>▼</t>
        </is>
      </c>
      <c r="I10" s="28" t="inlineStr">
        <is>
          <t>PP - Polypropylene</t>
        </is>
      </c>
      <c r="J10" s="28" t="inlineStr">
        <is>
          <t>EPDM</t>
        </is>
      </c>
      <c r="K10" s="30">
        <f>IFERROR(INDEX('Product Codes'!$G$2:$G$21,MATCH(C10&amp;"|"&amp;E10&amp;"|"&amp;G10,'Product Codes'!$H$2:$H$21,0)),"")</f>
        <v/>
      </c>
      <c r="L10" s="29" t="n"/>
    </row>
    <row r="11" ht="25" customHeight="1">
      <c r="A11" s="7" t="n">
        <v>6</v>
      </c>
      <c r="B11" s="28" t="inlineStr">
        <is>
          <t>Cartrex CXHF.80</t>
        </is>
      </c>
      <c r="C11" s="29" t="n"/>
      <c r="D11" s="10" t="inlineStr">
        <is>
          <t>▼</t>
        </is>
      </c>
      <c r="E11" s="29" t="n"/>
      <c r="F11" s="10" t="inlineStr">
        <is>
          <t>▼</t>
        </is>
      </c>
      <c r="G11" s="29" t="n"/>
      <c r="H11" s="10" t="inlineStr">
        <is>
          <t>▼</t>
        </is>
      </c>
      <c r="I11" s="28" t="inlineStr">
        <is>
          <t>PP - Polypropylene</t>
        </is>
      </c>
      <c r="J11" s="28" t="inlineStr">
        <is>
          <t>EPDM</t>
        </is>
      </c>
      <c r="K11" s="30">
        <f>IFERROR(INDEX('Product Codes'!$G$2:$G$21,MATCH(C11&amp;"|"&amp;E11&amp;"|"&amp;G11,'Product Codes'!$H$2:$H$21,0)),"")</f>
        <v/>
      </c>
      <c r="L11" s="29" t="n"/>
    </row>
    <row r="12" ht="25" customHeight="1">
      <c r="A12" s="7" t="n">
        <v>7</v>
      </c>
      <c r="B12" s="28" t="inlineStr">
        <is>
          <t>Cartrex CXHF.80</t>
        </is>
      </c>
      <c r="C12" s="29" t="n"/>
      <c r="D12" s="10" t="inlineStr">
        <is>
          <t>▼</t>
        </is>
      </c>
      <c r="E12" s="29" t="n"/>
      <c r="F12" s="10" t="inlineStr">
        <is>
          <t>▼</t>
        </is>
      </c>
      <c r="G12" s="29" t="n"/>
      <c r="H12" s="10" t="inlineStr">
        <is>
          <t>▼</t>
        </is>
      </c>
      <c r="I12" s="28" t="inlineStr">
        <is>
          <t>PP - Polypropylene</t>
        </is>
      </c>
      <c r="J12" s="28" t="inlineStr">
        <is>
          <t>EPDM</t>
        </is>
      </c>
      <c r="K12" s="30">
        <f>IFERROR(INDEX('Product Codes'!$G$2:$G$21,MATCH(C12&amp;"|"&amp;E12&amp;"|"&amp;G12,'Product Codes'!$H$2:$H$21,0)),"")</f>
        <v/>
      </c>
      <c r="L12" s="29" t="n"/>
    </row>
    <row r="13" ht="25" customHeight="1">
      <c r="A13" s="7" t="n">
        <v>8</v>
      </c>
      <c r="B13" s="28" t="inlineStr">
        <is>
          <t>Cartrex CXHF.80</t>
        </is>
      </c>
      <c r="C13" s="29" t="n"/>
      <c r="D13" s="10" t="inlineStr">
        <is>
          <t>▼</t>
        </is>
      </c>
      <c r="E13" s="29" t="n"/>
      <c r="F13" s="10" t="inlineStr">
        <is>
          <t>▼</t>
        </is>
      </c>
      <c r="G13" s="29" t="n"/>
      <c r="H13" s="10" t="inlineStr">
        <is>
          <t>▼</t>
        </is>
      </c>
      <c r="I13" s="28" t="inlineStr">
        <is>
          <t>PP - Polypropylene</t>
        </is>
      </c>
      <c r="J13" s="28" t="inlineStr">
        <is>
          <t>EPDM</t>
        </is>
      </c>
      <c r="K13" s="30">
        <f>IFERROR(INDEX('Product Codes'!$G$2:$G$21,MATCH(C13&amp;"|"&amp;E13&amp;"|"&amp;G13,'Product Codes'!$H$2:$H$21,0)),"")</f>
        <v/>
      </c>
      <c r="L13" s="29" t="n"/>
    </row>
    <row r="14" ht="25" customHeight="1">
      <c r="A14" s="7" t="n">
        <v>9</v>
      </c>
      <c r="B14" s="28" t="inlineStr">
        <is>
          <t>Cartrex CXHF.80</t>
        </is>
      </c>
      <c r="C14" s="29" t="n"/>
      <c r="D14" s="10" t="inlineStr">
        <is>
          <t>▼</t>
        </is>
      </c>
      <c r="E14" s="29" t="n"/>
      <c r="F14" s="10" t="inlineStr">
        <is>
          <t>▼</t>
        </is>
      </c>
      <c r="G14" s="29" t="n"/>
      <c r="H14" s="10" t="inlineStr">
        <is>
          <t>▼</t>
        </is>
      </c>
      <c r="I14" s="28" t="inlineStr">
        <is>
          <t>PP - Polypropylene</t>
        </is>
      </c>
      <c r="J14" s="28" t="inlineStr">
        <is>
          <t>EPDM</t>
        </is>
      </c>
      <c r="K14" s="30">
        <f>IFERROR(INDEX('Product Codes'!$G$2:$G$21,MATCH(C14&amp;"|"&amp;E14&amp;"|"&amp;G14,'Product Codes'!$H$2:$H$21,0)),"")</f>
        <v/>
      </c>
      <c r="L14" s="29" t="n"/>
    </row>
    <row r="15" ht="25" customHeight="1">
      <c r="A15" s="7" t="n">
        <v>10</v>
      </c>
      <c r="B15" s="28" t="inlineStr">
        <is>
          <t>Cartrex CXHF.80</t>
        </is>
      </c>
      <c r="C15" s="29" t="n"/>
      <c r="D15" s="10" t="inlineStr">
        <is>
          <t>▼</t>
        </is>
      </c>
      <c r="E15" s="29" t="n"/>
      <c r="F15" s="10" t="inlineStr">
        <is>
          <t>▼</t>
        </is>
      </c>
      <c r="G15" s="29" t="n"/>
      <c r="H15" s="10" t="inlineStr">
        <is>
          <t>▼</t>
        </is>
      </c>
      <c r="I15" s="28" t="inlineStr">
        <is>
          <t>PP - Polypropylene</t>
        </is>
      </c>
      <c r="J15" s="28" t="inlineStr">
        <is>
          <t>EPDM</t>
        </is>
      </c>
      <c r="K15" s="30">
        <f>IFERROR(INDEX('Product Codes'!$G$2:$G$21,MATCH(C15&amp;"|"&amp;E15&amp;"|"&amp;G15,'Product Codes'!$H$2:$H$21,0)),"")</f>
        <v/>
      </c>
      <c r="L15" s="29" t="n"/>
    </row>
    <row r="16" ht="20" customHeight="1">
      <c r="A16" s="31" t="inlineStr">
        <is>
          <t>Example: Model R + Length 40 + Micron 5 → CXHF.80.R.PP.40.050.E</t>
        </is>
      </c>
    </row>
    <row r="17" ht="22" customHeight="1">
      <c r="A17" s="32" t="inlineStr">
        <is>
          <t>Delivery Information</t>
        </is>
      </c>
    </row>
    <row r="18" ht="24" customHeight="1">
      <c r="A18" s="33" t="inlineStr">
        <is>
          <t>Dispatch Date</t>
        </is>
      </c>
      <c r="B18" s="3" t="inlineStr"/>
      <c r="C18" s="33" t="inlineStr">
        <is>
          <t>Delivery Terms</t>
        </is>
      </c>
      <c r="D18" s="17" t="inlineStr"/>
      <c r="E18" s="18" t="inlineStr">
        <is>
          <t>▼</t>
        </is>
      </c>
      <c r="G18" s="33" t="inlineStr">
        <is>
          <t>Additional Notes / Special Requirements</t>
        </is>
      </c>
    </row>
    <row r="19" ht="24" customHeight="1">
      <c r="G19" s="34" t="inlineStr"/>
      <c r="H19" s="35" t="n"/>
      <c r="I19" s="35" t="n"/>
      <c r="J19" s="35" t="n"/>
      <c r="K19" s="35" t="n"/>
      <c r="L19" s="36" t="n"/>
    </row>
    <row r="20" ht="24" customHeight="1">
      <c r="G20" s="37" t="n"/>
      <c r="L20" s="38" t="n"/>
    </row>
    <row r="21" ht="24" customHeight="1">
      <c r="G21" s="37" t="n"/>
      <c r="L21" s="38" t="n"/>
    </row>
    <row r="22" ht="24" customHeight="1">
      <c r="G22" s="37" t="n"/>
      <c r="L22" s="38" t="n"/>
    </row>
    <row r="23" ht="24" customHeight="1">
      <c r="G23" s="37" t="n"/>
      <c r="L23" s="38" t="n"/>
    </row>
    <row r="24" ht="24" customHeight="1">
      <c r="G24" s="39" t="n"/>
      <c r="H24" s="40" t="n"/>
      <c r="I24" s="40" t="n"/>
      <c r="J24" s="40" t="n"/>
      <c r="K24" s="40" t="n"/>
      <c r="L24" s="41" t="n"/>
    </row>
    <row r="25" ht="22" customHeight="1">
      <c r="A25" s="26" t="inlineStr">
        <is>
          <t>ROShell Engineering Water Since 1992 | When Resilience is Non-Negotiable</t>
        </is>
      </c>
    </row>
  </sheetData>
  <mergeCells count="7">
    <mergeCell ref="A16:L16"/>
    <mergeCell ref="G19:L24"/>
    <mergeCell ref="A25:L25"/>
    <mergeCell ref="A1:L1"/>
    <mergeCell ref="A17:L17"/>
    <mergeCell ref="A3:L3"/>
    <mergeCell ref="A4:L4"/>
  </mergeCells>
  <dataValidations count="4">
    <dataValidation sqref="C6 C7 C8 C9 C10 C11 C12 C13 C14 C15" showDropDown="0" showInputMessage="1" showErrorMessage="1" allowBlank="1" type="list">
      <formula1>=Model_List</formula1>
    </dataValidation>
    <dataValidation sqref="E6 E7 E8 E9 E10 E11 E12 E13 E14 E15" showDropDown="0" showInputMessage="1" showErrorMessage="1" allowBlank="1" type="list">
      <formula1>=Length_List</formula1>
    </dataValidation>
    <dataValidation sqref="G6 G7 G8 G9 G10 G11 G12 G13 G14 G15" showDropDown="0" showInputMessage="1" showErrorMessage="1" allowBlank="1" type="list">
      <formula1>=Micron_List</formula1>
    </dataValidation>
    <dataValidation sqref="D18" showDropDown="0" showInputMessage="1" showErrorMessage="1" allowBlank="1" type="list">
      <formula1>=Terms_List</formula1>
    </dataValidation>
  </dataValidations>
  <pageMargins left="0.75" right="0.75" top="1" bottom="1" header="0.5" footer="0.5"/>
  <pageSetup orientation="landscape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7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</cols>
  <sheetData>
    <row r="1">
      <c r="A1" s="21" t="inlineStr">
        <is>
          <t>Model</t>
        </is>
      </c>
      <c r="B1" s="21" t="inlineStr">
        <is>
          <t>Length</t>
        </is>
      </c>
      <c r="C1" s="21" t="inlineStr">
        <is>
          <t>Micron</t>
        </is>
      </c>
      <c r="D1" s="21" t="inlineStr">
        <is>
          <t>Delivery Terms</t>
        </is>
      </c>
    </row>
    <row r="2">
      <c r="A2" s="22" t="inlineStr">
        <is>
          <t>R</t>
        </is>
      </c>
      <c r="B2" s="22" t="n">
        <v>40</v>
      </c>
      <c r="C2" s="22" t="n">
        <v>1</v>
      </c>
      <c r="D2" s="22" t="inlineStr">
        <is>
          <t>EXW</t>
        </is>
      </c>
    </row>
    <row r="3">
      <c r="A3" s="22" t="inlineStr">
        <is>
          <t>L</t>
        </is>
      </c>
      <c r="B3" s="22" t="n">
        <v>60</v>
      </c>
      <c r="C3" s="22" t="n">
        <v>3</v>
      </c>
      <c r="D3" s="22" t="inlineStr">
        <is>
          <t>FCA</t>
        </is>
      </c>
    </row>
    <row r="4">
      <c r="A4" s="22" t="n"/>
      <c r="B4" s="22" t="n"/>
      <c r="C4" s="22" t="n">
        <v>5</v>
      </c>
      <c r="D4" s="22" t="inlineStr">
        <is>
          <t>FOB</t>
        </is>
      </c>
    </row>
    <row r="5">
      <c r="A5" s="22" t="n"/>
      <c r="B5" s="22" t="n"/>
      <c r="C5" s="22" t="n">
        <v>10</v>
      </c>
      <c r="D5" s="22" t="inlineStr">
        <is>
          <t>CIF</t>
        </is>
      </c>
    </row>
    <row r="6">
      <c r="A6" s="22" t="n"/>
      <c r="B6" s="22" t="n"/>
      <c r="C6" s="22" t="n">
        <v>20</v>
      </c>
      <c r="D6" s="22" t="inlineStr">
        <is>
          <t>DDP</t>
        </is>
      </c>
    </row>
    <row r="7">
      <c r="A7" s="22" t="n"/>
      <c r="B7" s="22" t="n"/>
      <c r="C7" s="22" t="n"/>
      <c r="D7" s="22" t="inlineStr">
        <is>
          <t>Other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1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</cols>
  <sheetData>
    <row r="1">
      <c r="A1" s="21" t="inlineStr">
        <is>
          <t>Product</t>
        </is>
      </c>
      <c r="B1" s="21" t="inlineStr">
        <is>
          <t>Model</t>
        </is>
      </c>
      <c r="C1" s="21" t="inlineStr">
        <is>
          <t>Length</t>
        </is>
      </c>
      <c r="D1" s="21" t="inlineStr">
        <is>
          <t>Micron</t>
        </is>
      </c>
      <c r="E1" s="21" t="inlineStr">
        <is>
          <t>Media Code</t>
        </is>
      </c>
      <c r="F1" s="21" t="inlineStr">
        <is>
          <t>Seal Code</t>
        </is>
      </c>
      <c r="G1" s="21" t="inlineStr">
        <is>
          <t>Product Code</t>
        </is>
      </c>
      <c r="H1" s="21" t="inlineStr">
        <is>
          <t>Key</t>
        </is>
      </c>
    </row>
    <row r="2">
      <c r="A2" s="22" t="inlineStr">
        <is>
          <t>Cartrex CXHF.80</t>
        </is>
      </c>
      <c r="B2" s="22" t="inlineStr">
        <is>
          <t>R</t>
        </is>
      </c>
      <c r="C2" s="22" t="n">
        <v>40</v>
      </c>
      <c r="D2" s="22" t="n">
        <v>1</v>
      </c>
      <c r="E2" s="22" t="inlineStr">
        <is>
          <t>PP</t>
        </is>
      </c>
      <c r="F2" s="22" t="inlineStr">
        <is>
          <t>E</t>
        </is>
      </c>
      <c r="G2" s="22" t="inlineStr">
        <is>
          <t>CXHF.80.R.PP.40.010.E</t>
        </is>
      </c>
      <c r="H2" s="22" t="inlineStr">
        <is>
          <t>R|40|1</t>
        </is>
      </c>
    </row>
    <row r="3">
      <c r="A3" s="22" t="inlineStr">
        <is>
          <t>Cartrex CXHF.80</t>
        </is>
      </c>
      <c r="B3" s="22" t="inlineStr">
        <is>
          <t>R</t>
        </is>
      </c>
      <c r="C3" s="22" t="n">
        <v>40</v>
      </c>
      <c r="D3" s="22" t="n">
        <v>3</v>
      </c>
      <c r="E3" s="22" t="inlineStr">
        <is>
          <t>PP</t>
        </is>
      </c>
      <c r="F3" s="22" t="inlineStr">
        <is>
          <t>E</t>
        </is>
      </c>
      <c r="G3" s="22" t="inlineStr">
        <is>
          <t>CXHF.80.R.PP.40.030.E</t>
        </is>
      </c>
      <c r="H3" s="22" t="inlineStr">
        <is>
          <t>R|40|3</t>
        </is>
      </c>
    </row>
    <row r="4">
      <c r="A4" s="22" t="inlineStr">
        <is>
          <t>Cartrex CXHF.80</t>
        </is>
      </c>
      <c r="B4" s="22" t="inlineStr">
        <is>
          <t>R</t>
        </is>
      </c>
      <c r="C4" s="22" t="n">
        <v>40</v>
      </c>
      <c r="D4" s="22" t="n">
        <v>5</v>
      </c>
      <c r="E4" s="22" t="inlineStr">
        <is>
          <t>PP</t>
        </is>
      </c>
      <c r="F4" s="22" t="inlineStr">
        <is>
          <t>E</t>
        </is>
      </c>
      <c r="G4" s="22" t="inlineStr">
        <is>
          <t>CXHF.80.R.PP.40.050.E</t>
        </is>
      </c>
      <c r="H4" s="22" t="inlineStr">
        <is>
          <t>R|40|5</t>
        </is>
      </c>
    </row>
    <row r="5">
      <c r="A5" s="22" t="inlineStr">
        <is>
          <t>Cartrex CXHF.80</t>
        </is>
      </c>
      <c r="B5" s="22" t="inlineStr">
        <is>
          <t>R</t>
        </is>
      </c>
      <c r="C5" s="22" t="n">
        <v>40</v>
      </c>
      <c r="D5" s="22" t="n">
        <v>10</v>
      </c>
      <c r="E5" s="22" t="inlineStr">
        <is>
          <t>PP</t>
        </is>
      </c>
      <c r="F5" s="22" t="inlineStr">
        <is>
          <t>E</t>
        </is>
      </c>
      <c r="G5" s="22" t="inlineStr">
        <is>
          <t>CXHF.80.R.PP.40.100.E</t>
        </is>
      </c>
      <c r="H5" s="22" t="inlineStr">
        <is>
          <t>R|40|10</t>
        </is>
      </c>
    </row>
    <row r="6">
      <c r="A6" s="22" t="inlineStr">
        <is>
          <t>Cartrex CXHF.80</t>
        </is>
      </c>
      <c r="B6" s="22" t="inlineStr">
        <is>
          <t>R</t>
        </is>
      </c>
      <c r="C6" s="22" t="n">
        <v>40</v>
      </c>
      <c r="D6" s="22" t="n">
        <v>20</v>
      </c>
      <c r="E6" s="22" t="inlineStr">
        <is>
          <t>PP</t>
        </is>
      </c>
      <c r="F6" s="22" t="inlineStr">
        <is>
          <t>E</t>
        </is>
      </c>
      <c r="G6" s="22" t="inlineStr">
        <is>
          <t>CXHF.80.R.PP.40.200.E</t>
        </is>
      </c>
      <c r="H6" s="22" t="inlineStr">
        <is>
          <t>R|40|20</t>
        </is>
      </c>
    </row>
    <row r="7">
      <c r="A7" s="22" t="inlineStr">
        <is>
          <t>Cartrex CXHF.80</t>
        </is>
      </c>
      <c r="B7" s="22" t="inlineStr">
        <is>
          <t>R</t>
        </is>
      </c>
      <c r="C7" s="22" t="n">
        <v>60</v>
      </c>
      <c r="D7" s="22" t="n">
        <v>1</v>
      </c>
      <c r="E7" s="22" t="inlineStr">
        <is>
          <t>PP</t>
        </is>
      </c>
      <c r="F7" s="22" t="inlineStr">
        <is>
          <t>E</t>
        </is>
      </c>
      <c r="G7" s="22" t="inlineStr">
        <is>
          <t>CXHF.80.R.PP.60.010.E</t>
        </is>
      </c>
      <c r="H7" s="22" t="inlineStr">
        <is>
          <t>R|60|1</t>
        </is>
      </c>
    </row>
    <row r="8">
      <c r="A8" s="22" t="inlineStr">
        <is>
          <t>Cartrex CXHF.80</t>
        </is>
      </c>
      <c r="B8" s="22" t="inlineStr">
        <is>
          <t>R</t>
        </is>
      </c>
      <c r="C8" s="22" t="n">
        <v>60</v>
      </c>
      <c r="D8" s="22" t="n">
        <v>3</v>
      </c>
      <c r="E8" s="22" t="inlineStr">
        <is>
          <t>PP</t>
        </is>
      </c>
      <c r="F8" s="22" t="inlineStr">
        <is>
          <t>E</t>
        </is>
      </c>
      <c r="G8" s="22" t="inlineStr">
        <is>
          <t>CXHF.80.R.PP.60.030.E</t>
        </is>
      </c>
      <c r="H8" s="22" t="inlineStr">
        <is>
          <t>R|60|3</t>
        </is>
      </c>
    </row>
    <row r="9">
      <c r="A9" s="22" t="inlineStr">
        <is>
          <t>Cartrex CXHF.80</t>
        </is>
      </c>
      <c r="B9" s="22" t="inlineStr">
        <is>
          <t>R</t>
        </is>
      </c>
      <c r="C9" s="22" t="n">
        <v>60</v>
      </c>
      <c r="D9" s="22" t="n">
        <v>5</v>
      </c>
      <c r="E9" s="22" t="inlineStr">
        <is>
          <t>PP</t>
        </is>
      </c>
      <c r="F9" s="22" t="inlineStr">
        <is>
          <t>E</t>
        </is>
      </c>
      <c r="G9" s="22" t="inlineStr">
        <is>
          <t>CXHF.80.R.PP.60.050.E</t>
        </is>
      </c>
      <c r="H9" s="22" t="inlineStr">
        <is>
          <t>R|60|5</t>
        </is>
      </c>
    </row>
    <row r="10">
      <c r="A10" s="22" t="inlineStr">
        <is>
          <t>Cartrex CXHF.80</t>
        </is>
      </c>
      <c r="B10" s="22" t="inlineStr">
        <is>
          <t>R</t>
        </is>
      </c>
      <c r="C10" s="22" t="n">
        <v>60</v>
      </c>
      <c r="D10" s="22" t="n">
        <v>10</v>
      </c>
      <c r="E10" s="22" t="inlineStr">
        <is>
          <t>PP</t>
        </is>
      </c>
      <c r="F10" s="22" t="inlineStr">
        <is>
          <t>E</t>
        </is>
      </c>
      <c r="G10" s="22" t="inlineStr">
        <is>
          <t>CXHF.80.R.PP.60.100.E</t>
        </is>
      </c>
      <c r="H10" s="22" t="inlineStr">
        <is>
          <t>R|60|10</t>
        </is>
      </c>
    </row>
    <row r="11">
      <c r="A11" s="22" t="inlineStr">
        <is>
          <t>Cartrex CXHF.80</t>
        </is>
      </c>
      <c r="B11" s="22" t="inlineStr">
        <is>
          <t>R</t>
        </is>
      </c>
      <c r="C11" s="22" t="n">
        <v>60</v>
      </c>
      <c r="D11" s="22" t="n">
        <v>20</v>
      </c>
      <c r="E11" s="22" t="inlineStr">
        <is>
          <t>PP</t>
        </is>
      </c>
      <c r="F11" s="22" t="inlineStr">
        <is>
          <t>E</t>
        </is>
      </c>
      <c r="G11" s="22" t="inlineStr">
        <is>
          <t>CXHF.80.R.PP.60.200.E</t>
        </is>
      </c>
      <c r="H11" s="22" t="inlineStr">
        <is>
          <t>R|60|20</t>
        </is>
      </c>
    </row>
    <row r="12">
      <c r="A12" s="22" t="inlineStr">
        <is>
          <t>Cartrex CXHF.80</t>
        </is>
      </c>
      <c r="B12" s="22" t="inlineStr">
        <is>
          <t>L</t>
        </is>
      </c>
      <c r="C12" s="22" t="n">
        <v>40</v>
      </c>
      <c r="D12" s="22" t="n">
        <v>1</v>
      </c>
      <c r="E12" s="22" t="inlineStr">
        <is>
          <t>PP</t>
        </is>
      </c>
      <c r="F12" s="22" t="inlineStr">
        <is>
          <t>E</t>
        </is>
      </c>
      <c r="G12" s="22" t="inlineStr">
        <is>
          <t>CXHF.80.L.PP.40.010.E</t>
        </is>
      </c>
      <c r="H12" s="22" t="inlineStr">
        <is>
          <t>L|40|1</t>
        </is>
      </c>
    </row>
    <row r="13">
      <c r="A13" s="22" t="inlineStr">
        <is>
          <t>Cartrex CXHF.80</t>
        </is>
      </c>
      <c r="B13" s="22" t="inlineStr">
        <is>
          <t>L</t>
        </is>
      </c>
      <c r="C13" s="22" t="n">
        <v>40</v>
      </c>
      <c r="D13" s="22" t="n">
        <v>3</v>
      </c>
      <c r="E13" s="22" t="inlineStr">
        <is>
          <t>PP</t>
        </is>
      </c>
      <c r="F13" s="22" t="inlineStr">
        <is>
          <t>E</t>
        </is>
      </c>
      <c r="G13" s="22" t="inlineStr">
        <is>
          <t>CXHF.80.L.PP.40.030.E</t>
        </is>
      </c>
      <c r="H13" s="22" t="inlineStr">
        <is>
          <t>L|40|3</t>
        </is>
      </c>
    </row>
    <row r="14">
      <c r="A14" s="22" t="inlineStr">
        <is>
          <t>Cartrex CXHF.80</t>
        </is>
      </c>
      <c r="B14" s="22" t="inlineStr">
        <is>
          <t>L</t>
        </is>
      </c>
      <c r="C14" s="22" t="n">
        <v>40</v>
      </c>
      <c r="D14" s="22" t="n">
        <v>5</v>
      </c>
      <c r="E14" s="22" t="inlineStr">
        <is>
          <t>PP</t>
        </is>
      </c>
      <c r="F14" s="22" t="inlineStr">
        <is>
          <t>E</t>
        </is>
      </c>
      <c r="G14" s="22" t="inlineStr">
        <is>
          <t>CXHF.80.L.PP.40.050.E</t>
        </is>
      </c>
      <c r="H14" s="22" t="inlineStr">
        <is>
          <t>L|40|5</t>
        </is>
      </c>
    </row>
    <row r="15">
      <c r="A15" s="22" t="inlineStr">
        <is>
          <t>Cartrex CXHF.80</t>
        </is>
      </c>
      <c r="B15" s="22" t="inlineStr">
        <is>
          <t>L</t>
        </is>
      </c>
      <c r="C15" s="22" t="n">
        <v>40</v>
      </c>
      <c r="D15" s="22" t="n">
        <v>10</v>
      </c>
      <c r="E15" s="22" t="inlineStr">
        <is>
          <t>PP</t>
        </is>
      </c>
      <c r="F15" s="22" t="inlineStr">
        <is>
          <t>E</t>
        </is>
      </c>
      <c r="G15" s="22" t="inlineStr">
        <is>
          <t>CXHF.80.L.PP.40.100.E</t>
        </is>
      </c>
      <c r="H15" s="22" t="inlineStr">
        <is>
          <t>L|40|10</t>
        </is>
      </c>
    </row>
    <row r="16">
      <c r="A16" s="22" t="inlineStr">
        <is>
          <t>Cartrex CXHF.80</t>
        </is>
      </c>
      <c r="B16" s="22" t="inlineStr">
        <is>
          <t>L</t>
        </is>
      </c>
      <c r="C16" s="22" t="n">
        <v>40</v>
      </c>
      <c r="D16" s="22" t="n">
        <v>20</v>
      </c>
      <c r="E16" s="22" t="inlineStr">
        <is>
          <t>PP</t>
        </is>
      </c>
      <c r="F16" s="22" t="inlineStr">
        <is>
          <t>E</t>
        </is>
      </c>
      <c r="G16" s="22" t="inlineStr">
        <is>
          <t>CXHF.80.L.PP.40.200.E</t>
        </is>
      </c>
      <c r="H16" s="22" t="inlineStr">
        <is>
          <t>L|40|20</t>
        </is>
      </c>
    </row>
    <row r="17">
      <c r="A17" s="22" t="inlineStr">
        <is>
          <t>Cartrex CXHF.80</t>
        </is>
      </c>
      <c r="B17" s="22" t="inlineStr">
        <is>
          <t>L</t>
        </is>
      </c>
      <c r="C17" s="22" t="n">
        <v>60</v>
      </c>
      <c r="D17" s="22" t="n">
        <v>1</v>
      </c>
      <c r="E17" s="22" t="inlineStr">
        <is>
          <t>PP</t>
        </is>
      </c>
      <c r="F17" s="22" t="inlineStr">
        <is>
          <t>E</t>
        </is>
      </c>
      <c r="G17" s="22" t="inlineStr">
        <is>
          <t>CXHF.80.L.PP.60.010.E</t>
        </is>
      </c>
      <c r="H17" s="22" t="inlineStr">
        <is>
          <t>L|60|1</t>
        </is>
      </c>
    </row>
    <row r="18">
      <c r="A18" s="22" t="inlineStr">
        <is>
          <t>Cartrex CXHF.80</t>
        </is>
      </c>
      <c r="B18" s="22" t="inlineStr">
        <is>
          <t>L</t>
        </is>
      </c>
      <c r="C18" s="22" t="n">
        <v>60</v>
      </c>
      <c r="D18" s="22" t="n">
        <v>3</v>
      </c>
      <c r="E18" s="22" t="inlineStr">
        <is>
          <t>PP</t>
        </is>
      </c>
      <c r="F18" s="22" t="inlineStr">
        <is>
          <t>E</t>
        </is>
      </c>
      <c r="G18" s="22" t="inlineStr">
        <is>
          <t>CXHF.80.L.PP.60.030.E</t>
        </is>
      </c>
      <c r="H18" s="22" t="inlineStr">
        <is>
          <t>L|60|3</t>
        </is>
      </c>
    </row>
    <row r="19">
      <c r="A19" s="22" t="inlineStr">
        <is>
          <t>Cartrex CXHF.80</t>
        </is>
      </c>
      <c r="B19" s="22" t="inlineStr">
        <is>
          <t>L</t>
        </is>
      </c>
      <c r="C19" s="22" t="n">
        <v>60</v>
      </c>
      <c r="D19" s="22" t="n">
        <v>5</v>
      </c>
      <c r="E19" s="22" t="inlineStr">
        <is>
          <t>PP</t>
        </is>
      </c>
      <c r="F19" s="22" t="inlineStr">
        <is>
          <t>E</t>
        </is>
      </c>
      <c r="G19" s="22" t="inlineStr">
        <is>
          <t>CXHF.80.L.PP.60.050.E</t>
        </is>
      </c>
      <c r="H19" s="22" t="inlineStr">
        <is>
          <t>L|60|5</t>
        </is>
      </c>
    </row>
    <row r="20">
      <c r="A20" s="22" t="inlineStr">
        <is>
          <t>Cartrex CXHF.80</t>
        </is>
      </c>
      <c r="B20" s="22" t="inlineStr">
        <is>
          <t>L</t>
        </is>
      </c>
      <c r="C20" s="22" t="n">
        <v>60</v>
      </c>
      <c r="D20" s="22" t="n">
        <v>10</v>
      </c>
      <c r="E20" s="22" t="inlineStr">
        <is>
          <t>PP</t>
        </is>
      </c>
      <c r="F20" s="22" t="inlineStr">
        <is>
          <t>E</t>
        </is>
      </c>
      <c r="G20" s="22" t="inlineStr">
        <is>
          <t>CXHF.80.L.PP.60.100.E</t>
        </is>
      </c>
      <c r="H20" s="22" t="inlineStr">
        <is>
          <t>L|60|10</t>
        </is>
      </c>
    </row>
    <row r="21">
      <c r="A21" s="22" t="inlineStr">
        <is>
          <t>Cartrex CXHF.80</t>
        </is>
      </c>
      <c r="B21" s="22" t="inlineStr">
        <is>
          <t>L</t>
        </is>
      </c>
      <c r="C21" s="22" t="n">
        <v>60</v>
      </c>
      <c r="D21" s="22" t="n">
        <v>20</v>
      </c>
      <c r="E21" s="22" t="inlineStr">
        <is>
          <t>PP</t>
        </is>
      </c>
      <c r="F21" s="22" t="inlineStr">
        <is>
          <t>E</t>
        </is>
      </c>
      <c r="G21" s="22" t="inlineStr">
        <is>
          <t>CXHF.80.L.PP.60.200.E</t>
        </is>
      </c>
      <c r="H21" s="22" t="inlineStr">
        <is>
          <t>L|60|20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2026-05-19T11:58:37Z</dcterms:created>
  <dcterms:modified xmlns:dcterms="http://purl.org/dc/terms/" xmlns:xsi="http://www.w3.org/2001/XMLSchema-instance" xsi:type="dcterms:W3CDTF">2026-05-19T12:01:44Z</dcterms:modified>
</cp:coreProperties>
</file>