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espr.sharepoint.com/sites/MSP_Planificacion/Documentos compartidos/Estadísticas/David Santiago/Francisco Pesante/"/>
    </mc:Choice>
  </mc:AlternateContent>
  <xr:revisionPtr revIDLastSave="0" documentId="8_{53D599F6-9D58-4507-903D-6BCDC012C880}" xr6:coauthVersionLast="47" xr6:coauthVersionMax="47" xr10:uidLastSave="{00000000-0000-0000-0000-000000000000}"/>
  <bookViews>
    <workbookView xWindow="-120" yWindow="-120" windowWidth="29040" windowHeight="15720" xr2:uid="{D4251808-8284-4F35-ABB6-05B535A319C0}"/>
  </bookViews>
  <sheets>
    <sheet name="vidas Agosto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<sst xmlns="http://schemas.openxmlformats.org/spreadsheetml/2006/main" count="118" uniqueCount="103">
  <si>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</si>
  <si>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</si>
  <si>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</si>
  <si>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</si>
  <si>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</si>
  <si>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</si>
  <si>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</si>
  <si>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</si>
  <si>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Arecibo     </t>
  </si>
  <si>
    <t>Platino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</si>
  <si>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</si>
  <si>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</si>
  <si>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</si>
  <si>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</si>
  <si>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</si>
  <si>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Lares       </t>
  </si>
  <si>
    <t xml:space="preserve">Manati      </t>
  </si>
  <si>
    <t xml:space="preserve">Morovis     </t>
  </si>
  <si>
    <t>Quebradillas</t>
  </si>
  <si>
    <t xml:space="preserve">Utuado      </t>
  </si>
  <si>
    <t xml:space="preserve">Vega Baja   </t>
  </si>
  <si>
    <t>Norte</t>
  </si>
  <si>
    <t>subtotal</t>
  </si>
  <si>
    <t>Metro Norte</t>
  </si>
  <si>
    <t xml:space="preserve">Bayamon     </t>
  </si>
  <si>
    <t xml:space="preserve">Catano      </t>
  </si>
  <si>
    <t xml:space="preserve">Comerio     </t>
  </si>
  <si>
    <t xml:space="preserve">Corozal     </t>
  </si>
  <si>
    <t xml:space="preserve">Dorado      </t>
  </si>
  <si>
    <t xml:space="preserve">Guaynabo    </t>
  </si>
  <si>
    <t xml:space="preserve">Naranjito   </t>
  </si>
  <si>
    <t xml:space="preserve">Toa Alta    </t>
  </si>
  <si>
    <t xml:space="preserve">Toa Baja    </t>
  </si>
  <si>
    <t xml:space="preserve">Vega Alta   </t>
  </si>
  <si>
    <t xml:space="preserve">Metro Norte </t>
  </si>
  <si>
    <t>Este</t>
  </si>
  <si>
    <t>Aguas Buenas</t>
  </si>
  <si>
    <t xml:space="preserve">Caguas      </t>
  </si>
  <si>
    <t>Vital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</si>
  <si>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</si>
  <si>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</si>
  <si>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</si>
  <si>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</si>
  <si>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</si>
  <si>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</si>
  <si>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</si>
  <si>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</si>
  <si>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</si>
  <si>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</si>
  <si>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</si>
  <si>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</si>
  <si>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</si>
  <si>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</si>
  <si>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</si>
  <si>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</si>
  <si>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</si>
  <si>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</si>
  <si>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</si>
  <si>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</si>
  <si>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</si>
  <si>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</si>
  <si>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</si>
  <si>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</si>
  <si>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</si>
  <si>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</si>
  <si>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</si>
  <si>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</si>
  <si>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</si>
  <si>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</si>
  <si>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</si>
  <si>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</si>
  <si>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</si>
  <si>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>San Juan</t>
  </si>
  <si>
    <t xml:space="preserve">San Juan    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</si>
  <si>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</si>
  <si>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</si>
  <si>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</si>
  <si>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</si>
  <si>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</si>
  <si>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</si>
  <si>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</si>
  <si>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</si>
  <si>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</si>
  <si>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</si>
  <si>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</si>
  <si>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</si>
  <si>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</si>
  <si>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</si>
  <si>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</si>
  <si>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</si>
  <si>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</si>
  <si>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</si>
  <si>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</si>
  <si>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</si>
  <si>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</si>
  <si>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 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</si>
  <si>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</si>
  <si>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</si>
  <si>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</si>
  <si>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</si>
  <si>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</si>
  <si>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</si>
  <si>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>Beneficiarios Plan Vital y Platino por Región y Municipios al 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</si>
</sst>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1"/>
      <color theme="0"/>
      <name val="Arial"/>
      <family val="2"/>
    </font>
    <font>
      <b/>
      <sz val="9"/>
      <color rgb="FF333333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9" tint="-0.499984740745262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-0.249977111117893"/>
        <bgColor theme="9" tint="-0.499984740745262"/>
      </patternFill>
    </fill>
  </fills>
  <borders count="15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/>
      </bottom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 style="thin">
        <color theme="9"/>
      </top>
      <bottom style="thin">
        <color theme="9" tint="-0.499984740745262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EBEBEB"/>
      </right>
      <top style="thin">
        <color auto="1"/>
      </top>
      <bottom style="thin">
        <color auto="1"/>
      </bottom>
      <diagonal/>
    </border>
    <border>
      <left style="thin">
        <color rgb="FFEBEBEB"/>
      </left>
      <right style="thin">
        <color rgb="FFEBEBEB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</cellStyleXfs>
  <cellXfs count="36">
    <xf numFmtId="0" fontId="0" fillId="0" borderId="0" xfId="0"/>
    <xf numFmtId="0" fontId="2" fillId="2" borderId="0" xfId="2" applyFont="1" applyFill="1" applyAlignment="1">
      <alignment horizontal="center"/>
    </xf>
    <xf numFmtId="0" fontId="4" fillId="3" borderId="0" xfId="3" applyFont="1" applyFill="1" applyAlignment="1">
      <alignment horizontal="left"/>
    </xf>
    <xf numFmtId="0" fontId="2" fillId="2" borderId="0" xfId="2" applyFont="1" applyFill="1" applyAlignment="1">
      <alignment horizontal="center" vertical="top"/>
    </xf>
    <xf numFmtId="0" fontId="4" fillId="4" borderId="0" xfId="3" applyFont="1" applyFill="1" applyAlignment="1">
      <alignment horizontal="left"/>
    </xf>
    <xf numFmtId="0" fontId="3" fillId="0" borderId="0" xfId="3"/>
    <xf numFmtId="49" fontId="6" fillId="3" borderId="0" xfId="3" applyNumberFormat="1" applyFont="1" applyFill="1" applyAlignment="1">
      <alignment horizontal="left"/>
    </xf>
    <xf numFmtId="0" fontId="2" fillId="2" borderId="0" xfId="2" applyFont="1" applyFill="1" applyAlignment="1">
      <alignment horizontal="center"/>
    </xf>
    <xf numFmtId="0" fontId="7" fillId="5" borderId="4" xfId="3" applyFont="1" applyFill="1" applyBorder="1"/>
    <xf numFmtId="0" fontId="7" fillId="5" borderId="5" xfId="3" applyFont="1" applyFill="1" applyBorder="1"/>
    <xf numFmtId="164" fontId="8" fillId="5" borderId="6" xfId="3" applyNumberFormat="1" applyFont="1" applyFill="1" applyBorder="1"/>
    <xf numFmtId="3" fontId="6" fillId="3" borderId="7" xfId="3" applyNumberFormat="1" applyFont="1" applyFill="1" applyBorder="1" applyAlignment="1">
      <alignment horizontal="right"/>
    </xf>
    <xf numFmtId="3" fontId="6" fillId="3" borderId="6" xfId="3" applyNumberFormat="1" applyFont="1" applyFill="1" applyBorder="1" applyAlignment="1">
      <alignment horizontal="right"/>
    </xf>
    <xf numFmtId="49" fontId="6" fillId="4" borderId="8" xfId="3" applyNumberFormat="1" applyFont="1" applyFill="1" applyBorder="1" applyAlignment="1">
      <alignment horizontal="left"/>
    </xf>
    <xf numFmtId="49" fontId="6" fillId="4" borderId="0" xfId="3" applyNumberFormat="1" applyFont="1" applyFill="1" applyAlignment="1">
      <alignment horizontal="left"/>
    </xf>
    <xf numFmtId="0" fontId="9" fillId="5" borderId="4" xfId="3" applyFont="1" applyFill="1" applyBorder="1"/>
    <xf numFmtId="0" fontId="3" fillId="2" borderId="0" xfId="3" applyFill="1"/>
    <xf numFmtId="3" fontId="6" fillId="4" borderId="9" xfId="3" applyNumberFormat="1" applyFont="1" applyFill="1" applyBorder="1" applyAlignment="1">
      <alignment horizontal="right"/>
    </xf>
    <xf numFmtId="3" fontId="4" fillId="4" borderId="9" xfId="3" applyNumberFormat="1" applyFont="1" applyFill="1" applyBorder="1" applyAlignment="1">
      <alignment horizontal="right"/>
    </xf>
    <xf numFmtId="0" fontId="10" fillId="2" borderId="0" xfId="3" applyFont="1" applyFill="1"/>
    <xf numFmtId="0" fontId="10" fillId="2" borderId="0" xfId="2" applyFont="1" applyFill="1"/>
    <xf numFmtId="0" fontId="4" fillId="3" borderId="0" xfId="3" applyFont="1" applyFill="1" applyAlignment="1">
      <alignment horizontal="center"/>
    </xf>
    <xf numFmtId="0" fontId="3" fillId="0" borderId="0" xfId="3" applyAlignment="1">
      <alignment horizontal="center"/>
    </xf>
    <xf numFmtId="0" fontId="3" fillId="2" borderId="0" xfId="3" applyFill="1" applyAlignment="1">
      <alignment horizontal="center"/>
    </xf>
    <xf numFmtId="3" fontId="6" fillId="6" borderId="14" xfId="0" applyNumberFormat="1" applyFont="1" applyFill="1" applyBorder="1" applyAlignment="1">
      <alignment horizontal="right"/>
    </xf>
    <xf numFmtId="3" fontId="4" fillId="7" borderId="13" xfId="0" applyNumberFormat="1" applyFont="1" applyFill="1" applyBorder="1" applyAlignment="1">
      <alignment horizontal="right"/>
    </xf>
    <xf numFmtId="3" fontId="4" fillId="7" borderId="14" xfId="0" applyNumberFormat="1" applyFont="1" applyFill="1" applyBorder="1" applyAlignment="1">
      <alignment horizontal="right"/>
    </xf>
    <xf numFmtId="3" fontId="6" fillId="7" borderId="14" xfId="0" applyNumberFormat="1" applyFont="1" applyFill="1" applyBorder="1" applyAlignment="1">
      <alignment horizontal="right"/>
    </xf>
    <xf numFmtId="164" fontId="6" fillId="7" borderId="12" xfId="1" applyNumberFormat="1" applyFont="1" applyFill="1" applyBorder="1" applyAlignment="1">
      <alignment horizontal="center"/>
    </xf>
    <xf numFmtId="3" fontId="6" fillId="7" borderId="13" xfId="0" applyNumberFormat="1" applyFont="1" applyFill="1" applyBorder="1" applyAlignment="1">
      <alignment horizontal="right"/>
    </xf>
    <xf numFmtId="49" fontId="6" fillId="7" borderId="10" xfId="0" applyNumberFormat="1" applyFont="1" applyFill="1" applyBorder="1" applyAlignment="1">
      <alignment horizontal="left"/>
    </xf>
    <xf numFmtId="49" fontId="6" fillId="7" borderId="11" xfId="0" applyNumberFormat="1" applyFont="1" applyFill="1" applyBorder="1" applyAlignment="1">
      <alignment horizontal="left"/>
    </xf>
    <xf numFmtId="164" fontId="6" fillId="7" borderId="11" xfId="1" applyNumberFormat="1" applyFont="1" applyFill="1" applyBorder="1" applyAlignment="1">
      <alignment horizontal="center"/>
    </xf>
    <xf numFmtId="0" fontId="5" fillId="8" borderId="2" xfId="3" applyFont="1" applyFill="1" applyBorder="1"/>
    <xf numFmtId="0" fontId="5" fillId="8" borderId="1" xfId="3" applyFont="1" applyFill="1" applyBorder="1"/>
    <xf numFmtId="0" fontId="5" fillId="8" borderId="3" xfId="3" applyFont="1" applyFill="1" applyBorder="1"/>
  </cellXfs>
  <cellStyles count="4">
    <cellStyle name="Comma" xfId="1" builtinId="3"/>
    <cellStyle name="Normal" xfId="0" builtinId="0"/>
    <cellStyle name="Normal 2" xfId="3" xr:uid="{14A7748E-8E55-4F4C-9DA2-F8A9844680CC}"/>
    <cellStyle name="Normal 2 3" xfId="2" xr:uid="{8A018516-D8EE-4BDB-A249-4C69C13B5A9B}"/>
  </cellStyles>
  <dxfs count="0"/>
  <tableStyles count="1" defaultTableStyle="TableStyleMedium2" defaultPivotStyle="PivotStyleLight16">
    <tableStyle name="Invisible" pivot="0" table="0" count="0" xr9:uid="{696E7674-C25E-40BC-B14F-4A619C646C0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'vidas Agosto 2024'!$N$5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'vidas Agosto 2024'!$N$6:$N$11</c:f>
              <c:numCache>
                <c:formatCode>_(* #,##0_);_(* \(#,##0\);_(* "-"??_);_(@_)</c:formatCode>
                <c:ptCount val="6"/>
                <c:pt idx="0">
                  <c:v>291751</c:v>
                </c:pt>
                <c:pt idx="1">
                  <c:v>292059</c:v>
                </c:pt>
                <c:pt idx="2" formatCode="#,##0">
                  <c:v>294013</c:v>
                </c:pt>
                <c:pt idx="3" formatCode="#,##0">
                  <c:v>291180</c:v>
                </c:pt>
                <c:pt idx="4" formatCode="#,##0">
                  <c:v>292463</c:v>
                </c:pt>
                <c:pt idx="5" formatCode="#,##0">
                  <c:v>284580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B-4ABF-8DCD-5DE7B2F0B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5551456"/>
        <c:axId val="1005549536"/>
      </c:lineChart>
      <c:catAx>
        <c:axId val="100555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005549536"/>
        <c:crosses val="autoZero"/>
        <c:auto val="1"/>
        <c:lblAlgn val="ctr"/>
        <c:lblOffset val="100"/>
        <c:noMultiLvlLbl val="0"/>
      </c:catAx>
      <c:valAx>
        <c:axId val="100554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00555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Vital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'vidas Agosto 2024'!$N$32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'vidas Agosto 2024'!$N$33:$N$38</c:f>
              <c:numCache>
                <c:formatCode>#,##0</c:formatCode>
                <c:ptCount val="6"/>
                <c:pt idx="0">
                  <c:v>1181953</c:v>
                </c:pt>
                <c:pt idx="1">
                  <c:v>1164270</c:v>
                </c:pt>
                <c:pt idx="2">
                  <c:v>1145895</c:v>
                </c:pt>
                <c:pt idx="3">
                  <c:v>1113171</c:v>
                </c:pt>
                <c:pt idx="4">
                  <c:v>1125091</c:v>
                </c:pt>
                <c:pt idx="5">
                  <c:v>1094658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3-42A5-BE53-1F517BE71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761184"/>
        <c:axId val="220782784"/>
      </c:lineChart>
      <c:catAx>
        <c:axId val="220761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782784"/>
        <c:crossesAt val="0"/>
        <c:auto val="1"/>
        <c:lblAlgn val="ctr"/>
        <c:lblOffset val="100"/>
        <c:noMultiLvlLbl val="0"/>
      </c:catAx>
      <c:valAx>
        <c:axId val="220782784"/>
        <c:scaling>
          <c:orientation val="minMax"/>
          <c:min val="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76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317700</xdr:colOff>
      <xdr:row>0</xdr:row>
      <xdr:rowOff>0</xdr:rowOff>
    </xdr:from>
    <xdr:to>
      <xdr:col>3</xdr:col>
      <xdr:colOff>441859</xdr:colOff>
      <xdr:row>0</xdr:row>
      <xdr:rowOff>1239531</xdr:rowOff>
    </xdr:to>
    <xdr:pic>
      <xdr:nvPicPr>
        <xdr:cNvPr id="2" name="Picture 1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C8524D64-2B5C-4342-8F8B-7E4521565E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8" t="43781" r="65352" b="35593"/>
        <a:stretch/>
      </xdr:blipFill>
      <xdr:spPr bwMode="auto">
        <a:xfrm>
          <a:off x="546300" y="0"/>
          <a:ext cx="3162634" cy="12395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299659</xdr:colOff>
      <xdr:row>104</xdr:row>
      <xdr:rowOff>137778</xdr:rowOff>
    </xdr:from>
    <xdr:to>
      <xdr:col>7</xdr:col>
      <xdr:colOff>313977</xdr:colOff>
      <xdr:row>109</xdr:row>
      <xdr:rowOff>84864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CCFEC5-1C18-453B-8FCA-A83B980D0EA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59" y="44533803"/>
          <a:ext cx="5910293" cy="7567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571500</xdr:colOff>
      <xdr:row>99</xdr:row>
      <xdr:rowOff>334108</xdr:rowOff>
    </xdr:from>
    <xdr:to>
      <xdr:col>8</xdr:col>
      <xdr:colOff>626990</xdr:colOff>
      <xdr:row>100</xdr:row>
      <xdr:rowOff>142876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7E5F4BA-B93F-499F-8887-969F374667A9}"/>
            </a:ext>
          </a:extLst>
        </xdr:cNvPr>
        <xdr:cNvSpPr txBox="1">
          <a:spLocks noChangeArrowheads="1"/>
        </xdr:cNvSpPr>
      </xdr:nvSpPr>
      <xdr:spPr bwMode="auto">
        <a:xfrm>
          <a:off x="2466975" y="43644283"/>
          <a:ext cx="4998965" cy="1707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s-PR" sz="700" kern="100">
              <a:effectLst/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Autorizado por la Oficina del Contralor Electoral OCE-SA-2024-00267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457200</xdr:colOff>
      <xdr:row>3</xdr:row>
      <xdr:rowOff>304800</xdr:rowOff>
    </xdr:from>
    <xdr:to>
      <xdr:col>25</xdr:col>
      <xdr:colOff>390525</xdr:colOff>
      <xdr:row>15</xdr:row>
      <xdr:rowOff>314325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4AAD7D9-9EF8-46FE-97B1-817AFCC23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251104</xdr:colOff>
      <xdr:row>30</xdr:row>
      <xdr:rowOff>184638</xdr:rowOff>
    </xdr:from>
    <xdr:to>
      <xdr:col>23</xdr:col>
      <xdr:colOff>12402</xdr:colOff>
      <xdr:row>38</xdr:row>
      <xdr:rowOff>237454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156FC8F-19A8-40C7-A7AC-A3C4E9755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espr.sharepoint.com/sites/MSP_Planificacion/Documentos%20compartidos/Estad&#237;sticas/David%20Santiago/Vidas/Vidas%202024/Member_Assignments_julio_2024%20corrido%20_25%20de%20septiembre%20de%202024.xlsx" TargetMode="External"/><Relationship Id="rId1" Type="http://schemas.openxmlformats.org/officeDocument/2006/relationships/externalLinkPath" Target="/sites/MSP_Planificacion/Documentos%20compartidos/Estad&#237;sticas/David%20Santiago/Vidas/Vidas%202024/Member_Assignments_julio_2024%20corrido%20_25%20de%20septiembre%20d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das julio 2024"/>
      <sheetName val="Member Assignments By Plan�Gend"/>
      <sheetName val="Member Assignments Quinquennial"/>
      <sheetName val="All Fields Data"/>
    </sheetNames>
    <sheetDataSet>
      <sheetData sheetId="0">
        <row r="5">
          <cell r="O5" t="str">
            <v>Platino</v>
          </cell>
        </row>
        <row r="6">
          <cell r="O6">
            <v>294520</v>
          </cell>
        </row>
        <row r="7">
          <cell r="O7">
            <v>291751</v>
          </cell>
        </row>
        <row r="8">
          <cell r="O8">
            <v>292059</v>
          </cell>
        </row>
        <row r="9">
          <cell r="O9">
            <v>294013</v>
          </cell>
        </row>
        <row r="10">
          <cell r="O10">
            <v>291180</v>
          </cell>
        </row>
        <row r="11">
          <cell r="O11">
            <v>292463</v>
          </cell>
        </row>
        <row r="32">
          <cell r="O32" t="str">
            <v>Vital</v>
          </cell>
        </row>
        <row r="33">
          <cell r="O33">
            <v>1208625</v>
          </cell>
        </row>
        <row r="34">
          <cell r="O34">
            <v>1181953</v>
          </cell>
        </row>
        <row r="35">
          <cell r="O35">
            <v>1164270</v>
          </cell>
        </row>
        <row r="36">
          <cell r="O36">
            <v>1145895</v>
          </cell>
        </row>
        <row r="37">
          <cell r="O37">
            <v>1113171</v>
          </cell>
        </row>
        <row r="38">
          <cell r="O38">
            <v>1125091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F1844-8C24-4A0B-B21B-31E49895A975}">
  <dimension ref="B1:N177"/>
  <sheetViews>
    <sheetView tabSelected="1" workbookViewId="0">
      <selection activeCell="F3" sqref="E3:F3"/>
    </sheetView>
  </sheetViews>
  <sheetFormatPr defaultRowHeight="12.75" x14ac:dyDescent="0.2"/>
  <cols>
    <col min="1" max="1" width="3.42578125" style="5" customWidth="1"/>
    <col min="2" max="2" width="25" style="5" customWidth="1"/>
    <col min="3" max="3" width="20.5703125" style="5" customWidth="1"/>
    <col min="4" max="8" width="10.7109375" style="5" customWidth="1"/>
    <col min="9" max="9" width="11.5703125" style="5" bestFit="1" customWidth="1"/>
    <col min="10" max="10" width="13.140625" style="5" customWidth="1"/>
    <col min="11" max="11" width="6.140625" style="5" customWidth="1"/>
    <col min="12" max="12" width="0.5703125" style="5" customWidth="1"/>
    <col min="13" max="13" width="9.140625" style="5"/>
    <col min="14" max="14" width="11.5703125" style="5" bestFit="1" customWidth="1"/>
    <col min="15" max="16384" width="9.140625" style="5"/>
  </cols>
  <sheetData>
    <row r="1" spans="2:14" s="2" customFormat="1" ht="114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2:14" s="4" customFormat="1" ht="75.75" customHeight="1" x14ac:dyDescent="0.2">
      <c r="B2" s="3" t="s">
        <v>102</v>
      </c>
      <c r="C2" s="3"/>
      <c r="D2" s="3"/>
      <c r="E2" s="3"/>
      <c r="F2" s="3"/>
      <c r="G2" s="3"/>
      <c r="H2" s="3"/>
      <c r="I2" s="3"/>
      <c r="J2" s="3"/>
      <c r="K2" s="2"/>
      <c r="L2" s="2"/>
    </row>
    <row r="3" spans="2:14" s="2" customFormat="1" ht="28.5" customHeight="1" x14ac:dyDescent="0.25">
      <c r="D3" s="5"/>
      <c r="E3" s="34" t="s">
        <v>1</v>
      </c>
      <c r="F3" s="34"/>
      <c r="H3" s="34" t="s">
        <v>2</v>
      </c>
    </row>
    <row r="4" spans="2:14" s="2" customFormat="1" ht="38.25" customHeight="1" x14ac:dyDescent="0.25">
      <c r="B4" s="33"/>
      <c r="C4" s="34" t="s">
        <v>3</v>
      </c>
      <c r="D4" s="35" t="s">
        <v>4</v>
      </c>
      <c r="E4" s="35" t="s">
        <v>5</v>
      </c>
      <c r="F4" s="35"/>
      <c r="G4" s="35" t="s">
        <v>4</v>
      </c>
      <c r="H4" s="35" t="s">
        <v>5</v>
      </c>
      <c r="I4" s="35"/>
      <c r="J4" s="35" t="s">
        <v>6</v>
      </c>
      <c r="K4" s="6"/>
      <c r="M4" s="7"/>
      <c r="N4" s="7"/>
    </row>
    <row r="5" spans="2:14" s="2" customFormat="1" ht="38.25" customHeight="1" x14ac:dyDescent="0.25">
      <c r="B5" s="8" t="s">
        <v>7</v>
      </c>
      <c r="C5" s="9" t="s">
        <v>8</v>
      </c>
      <c r="D5" s="25">
        <v>5049</v>
      </c>
      <c r="E5" s="26">
        <v>3839</v>
      </c>
      <c r="F5" s="27">
        <v>8888</v>
      </c>
      <c r="G5" s="26">
        <v>16748</v>
      </c>
      <c r="H5" s="26">
        <v>13566</v>
      </c>
      <c r="I5" s="27">
        <v>30314</v>
      </c>
      <c r="J5" s="28">
        <f>SUM(F5,I5)</f>
        <v>39202</v>
      </c>
      <c r="N5" s="2" t="s">
        <v>9</v>
      </c>
    </row>
    <row r="6" spans="2:14" s="2" customFormat="1" ht="35.65" customHeight="1" x14ac:dyDescent="0.25">
      <c r="B6" s="8"/>
      <c r="C6" s="9" t="s">
        <v>10</v>
      </c>
      <c r="D6" s="25">
        <v>1500</v>
      </c>
      <c r="E6" s="26">
        <v>1134</v>
      </c>
      <c r="F6" s="27">
        <v>2634</v>
      </c>
      <c r="G6" s="26">
        <v>4687</v>
      </c>
      <c r="H6" s="26">
        <v>3684</v>
      </c>
      <c r="I6" s="27">
        <v>8371</v>
      </c>
      <c r="J6" s="28">
        <v>11005</v>
      </c>
      <c r="N6" s="10">
        <v>291751</v>
      </c>
    </row>
    <row r="7" spans="2:14" s="2" customFormat="1" ht="35.65" customHeight="1" x14ac:dyDescent="0.25">
      <c r="B7" s="8"/>
      <c r="C7" s="9" t="s">
        <v>11</v>
      </c>
      <c r="D7" s="25">
        <v>2182</v>
      </c>
      <c r="E7" s="26">
        <v>1743</v>
      </c>
      <c r="F7" s="27">
        <v>3925</v>
      </c>
      <c r="G7" s="26">
        <v>7003</v>
      </c>
      <c r="H7" s="26">
        <v>6166</v>
      </c>
      <c r="I7" s="27">
        <v>13169</v>
      </c>
      <c r="J7" s="28">
        <v>17094</v>
      </c>
      <c r="N7" s="10">
        <v>292059</v>
      </c>
    </row>
    <row r="8" spans="2:14" s="2" customFormat="1" ht="35.65" customHeight="1" x14ac:dyDescent="0.25">
      <c r="B8" s="8"/>
      <c r="C8" s="9" t="s">
        <v>12</v>
      </c>
      <c r="D8" s="25">
        <v>1271</v>
      </c>
      <c r="E8" s="26">
        <v>1159</v>
      </c>
      <c r="F8" s="27">
        <v>2430</v>
      </c>
      <c r="G8" s="26">
        <v>3910</v>
      </c>
      <c r="H8" s="26">
        <v>3383</v>
      </c>
      <c r="I8" s="27">
        <v>7293</v>
      </c>
      <c r="J8" s="28">
        <v>9723</v>
      </c>
      <c r="N8" s="12">
        <v>294013</v>
      </c>
    </row>
    <row r="9" spans="2:14" s="2" customFormat="1" ht="35.65" customHeight="1" x14ac:dyDescent="0.25">
      <c r="B9" s="8"/>
      <c r="C9" s="9" t="s">
        <v>13</v>
      </c>
      <c r="D9" s="25">
        <v>843</v>
      </c>
      <c r="E9" s="26">
        <v>649</v>
      </c>
      <c r="F9" s="27">
        <v>1492</v>
      </c>
      <c r="G9" s="26">
        <v>2840</v>
      </c>
      <c r="H9" s="26">
        <v>2314</v>
      </c>
      <c r="I9" s="27">
        <v>5154</v>
      </c>
      <c r="J9" s="28">
        <v>6646</v>
      </c>
      <c r="N9" s="11">
        <v>291180</v>
      </c>
    </row>
    <row r="10" spans="2:14" s="2" customFormat="1" ht="35.65" customHeight="1" x14ac:dyDescent="0.25">
      <c r="B10" s="8"/>
      <c r="C10" s="9" t="s">
        <v>14</v>
      </c>
      <c r="D10" s="25">
        <v>1983</v>
      </c>
      <c r="E10" s="26">
        <v>1582</v>
      </c>
      <c r="F10" s="27">
        <v>3565</v>
      </c>
      <c r="G10" s="26">
        <v>7575</v>
      </c>
      <c r="H10" s="26">
        <v>6331</v>
      </c>
      <c r="I10" s="27">
        <v>13906</v>
      </c>
      <c r="J10" s="28">
        <v>17471</v>
      </c>
      <c r="N10" s="12">
        <v>292463</v>
      </c>
    </row>
    <row r="11" spans="2:14" s="2" customFormat="1" ht="35.65" customHeight="1" x14ac:dyDescent="0.25">
      <c r="B11" s="8"/>
      <c r="C11" s="9" t="s">
        <v>15</v>
      </c>
      <c r="D11" s="25">
        <v>1547</v>
      </c>
      <c r="E11" s="26">
        <v>1443</v>
      </c>
      <c r="F11" s="27">
        <v>2990</v>
      </c>
      <c r="G11" s="26">
        <v>6741</v>
      </c>
      <c r="H11" s="26">
        <v>6014</v>
      </c>
      <c r="I11" s="27">
        <v>12755</v>
      </c>
      <c r="J11" s="28">
        <v>15745</v>
      </c>
      <c r="N11" s="24">
        <v>284580</v>
      </c>
    </row>
    <row r="12" spans="2:14" s="2" customFormat="1" ht="35.65" customHeight="1" x14ac:dyDescent="0.25">
      <c r="B12" s="8"/>
      <c r="C12" s="9" t="s">
        <v>16</v>
      </c>
      <c r="D12" s="25">
        <v>2502</v>
      </c>
      <c r="E12" s="26">
        <v>1878</v>
      </c>
      <c r="F12" s="27">
        <v>4380</v>
      </c>
      <c r="G12" s="26">
        <v>7643</v>
      </c>
      <c r="H12" s="26">
        <v>6105</v>
      </c>
      <c r="I12" s="27">
        <v>13748</v>
      </c>
      <c r="J12" s="28">
        <v>18128</v>
      </c>
    </row>
    <row r="13" spans="2:14" s="2" customFormat="1" ht="35.65" customHeight="1" x14ac:dyDescent="0.25">
      <c r="B13" s="8"/>
      <c r="C13" s="9" t="s">
        <v>17</v>
      </c>
      <c r="D13" s="25">
        <v>1939</v>
      </c>
      <c r="E13" s="26">
        <v>1664</v>
      </c>
      <c r="F13" s="27">
        <v>3603</v>
      </c>
      <c r="G13" s="26">
        <v>6573</v>
      </c>
      <c r="H13" s="26">
        <v>5604</v>
      </c>
      <c r="I13" s="27">
        <v>12177</v>
      </c>
      <c r="J13" s="28">
        <v>15780</v>
      </c>
    </row>
    <row r="14" spans="2:14" s="2" customFormat="1" ht="35.65" customHeight="1" x14ac:dyDescent="0.25">
      <c r="B14" s="8"/>
      <c r="C14" s="9" t="s">
        <v>18</v>
      </c>
      <c r="D14" s="25">
        <v>1560</v>
      </c>
      <c r="E14" s="26">
        <v>1289</v>
      </c>
      <c r="F14" s="27">
        <v>2849</v>
      </c>
      <c r="G14" s="26">
        <v>5319</v>
      </c>
      <c r="H14" s="26">
        <v>4612</v>
      </c>
      <c r="I14" s="27">
        <v>9931</v>
      </c>
      <c r="J14" s="28">
        <v>12780</v>
      </c>
    </row>
    <row r="15" spans="2:14" s="2" customFormat="1" ht="35.65" customHeight="1" x14ac:dyDescent="0.25">
      <c r="B15" s="8"/>
      <c r="C15" s="9" t="s">
        <v>19</v>
      </c>
      <c r="D15" s="25">
        <v>1583</v>
      </c>
      <c r="E15" s="26">
        <v>1503</v>
      </c>
      <c r="F15" s="27">
        <v>3086</v>
      </c>
      <c r="G15" s="26">
        <v>6544</v>
      </c>
      <c r="H15" s="26">
        <v>5791</v>
      </c>
      <c r="I15" s="27">
        <v>12335</v>
      </c>
      <c r="J15" s="28">
        <v>15421</v>
      </c>
    </row>
    <row r="16" spans="2:14" s="2" customFormat="1" ht="35.65" customHeight="1" x14ac:dyDescent="0.25">
      <c r="B16" s="8"/>
      <c r="C16" s="9" t="s">
        <v>20</v>
      </c>
      <c r="D16" s="25">
        <v>3401</v>
      </c>
      <c r="E16" s="26">
        <v>2444</v>
      </c>
      <c r="F16" s="27">
        <v>5845</v>
      </c>
      <c r="G16" s="26">
        <v>10416</v>
      </c>
      <c r="H16" s="26">
        <v>8614</v>
      </c>
      <c r="I16" s="27">
        <v>19030</v>
      </c>
      <c r="J16" s="28">
        <v>24875</v>
      </c>
    </row>
    <row r="17" spans="2:14" s="2" customFormat="1" ht="35.65" customHeight="1" x14ac:dyDescent="0.25">
      <c r="B17" s="8" t="s">
        <v>21</v>
      </c>
      <c r="C17" s="9" t="s">
        <v>22</v>
      </c>
      <c r="D17" s="29">
        <v>25360</v>
      </c>
      <c r="E17" s="27">
        <v>20327</v>
      </c>
      <c r="F17" s="27">
        <v>45687</v>
      </c>
      <c r="G17" s="27">
        <v>85999</v>
      </c>
      <c r="H17" s="27">
        <v>72184</v>
      </c>
      <c r="I17" s="27">
        <v>158183</v>
      </c>
      <c r="J17" s="28">
        <v>203870</v>
      </c>
    </row>
    <row r="18" spans="2:14" s="2" customFormat="1" ht="11.1" customHeight="1" x14ac:dyDescent="0.2">
      <c r="B18" s="13"/>
      <c r="C18" s="14"/>
      <c r="D18" s="30"/>
      <c r="E18" s="31"/>
      <c r="F18" s="31"/>
      <c r="G18" s="31"/>
      <c r="H18" s="31"/>
      <c r="I18" s="31"/>
      <c r="J18" s="28"/>
    </row>
    <row r="19" spans="2:14" s="2" customFormat="1" ht="35.65" customHeight="1" x14ac:dyDescent="0.25">
      <c r="B19" s="8" t="s">
        <v>23</v>
      </c>
      <c r="C19" s="9" t="s">
        <v>24</v>
      </c>
      <c r="D19" s="25">
        <v>7450</v>
      </c>
      <c r="E19" s="26">
        <v>4495</v>
      </c>
      <c r="F19" s="27">
        <v>11945</v>
      </c>
      <c r="G19" s="26">
        <v>28916</v>
      </c>
      <c r="H19" s="26">
        <v>22996</v>
      </c>
      <c r="I19" s="27">
        <v>51912</v>
      </c>
      <c r="J19" s="28">
        <v>63857</v>
      </c>
    </row>
    <row r="20" spans="2:14" s="2" customFormat="1" ht="35.65" customHeight="1" x14ac:dyDescent="0.25">
      <c r="B20" s="8"/>
      <c r="C20" s="9" t="s">
        <v>25</v>
      </c>
      <c r="D20" s="25">
        <v>878</v>
      </c>
      <c r="E20" s="26">
        <v>594</v>
      </c>
      <c r="F20" s="27">
        <v>1472</v>
      </c>
      <c r="G20" s="26">
        <v>4540</v>
      </c>
      <c r="H20" s="26">
        <v>3427</v>
      </c>
      <c r="I20" s="27">
        <v>7967</v>
      </c>
      <c r="J20" s="28">
        <v>9439</v>
      </c>
    </row>
    <row r="21" spans="2:14" s="2" customFormat="1" ht="35.65" customHeight="1" x14ac:dyDescent="0.25">
      <c r="B21" s="8"/>
      <c r="C21" s="9" t="s">
        <v>26</v>
      </c>
      <c r="D21" s="25">
        <v>1209</v>
      </c>
      <c r="E21" s="26">
        <v>1002</v>
      </c>
      <c r="F21" s="27">
        <v>2211</v>
      </c>
      <c r="G21" s="26">
        <v>4435</v>
      </c>
      <c r="H21" s="26">
        <v>3804</v>
      </c>
      <c r="I21" s="27">
        <v>8239</v>
      </c>
      <c r="J21" s="28">
        <v>10450</v>
      </c>
    </row>
    <row r="22" spans="2:14" s="2" customFormat="1" ht="35.65" customHeight="1" x14ac:dyDescent="0.25">
      <c r="B22" s="8"/>
      <c r="C22" s="9" t="s">
        <v>27</v>
      </c>
      <c r="D22" s="25">
        <v>2074</v>
      </c>
      <c r="E22" s="26">
        <v>1647</v>
      </c>
      <c r="F22" s="27">
        <v>3721</v>
      </c>
      <c r="G22" s="26">
        <v>7996</v>
      </c>
      <c r="H22" s="26">
        <v>6825</v>
      </c>
      <c r="I22" s="27">
        <v>14821</v>
      </c>
      <c r="J22" s="28">
        <v>18542</v>
      </c>
    </row>
    <row r="23" spans="2:14" s="2" customFormat="1" ht="35.65" customHeight="1" x14ac:dyDescent="0.25">
      <c r="B23" s="8"/>
      <c r="C23" s="9" t="s">
        <v>28</v>
      </c>
      <c r="D23" s="25">
        <v>1620</v>
      </c>
      <c r="E23" s="26">
        <v>1080</v>
      </c>
      <c r="F23" s="27">
        <v>2700</v>
      </c>
      <c r="G23" s="26">
        <v>5135</v>
      </c>
      <c r="H23" s="26">
        <v>4135</v>
      </c>
      <c r="I23" s="27">
        <v>9270</v>
      </c>
      <c r="J23" s="28">
        <v>11970</v>
      </c>
    </row>
    <row r="24" spans="2:14" s="2" customFormat="1" ht="35.65" customHeight="1" x14ac:dyDescent="0.25">
      <c r="B24" s="8"/>
      <c r="C24" s="9" t="s">
        <v>29</v>
      </c>
      <c r="D24" s="25">
        <v>2177</v>
      </c>
      <c r="E24" s="26">
        <v>1494</v>
      </c>
      <c r="F24" s="27">
        <v>3671</v>
      </c>
      <c r="G24" s="26">
        <v>8796</v>
      </c>
      <c r="H24" s="26">
        <v>6936</v>
      </c>
      <c r="I24" s="27">
        <v>15732</v>
      </c>
      <c r="J24" s="28">
        <v>19403</v>
      </c>
    </row>
    <row r="25" spans="2:14" s="2" customFormat="1" ht="35.65" customHeight="1" x14ac:dyDescent="0.25">
      <c r="B25" s="8"/>
      <c r="C25" s="9" t="s">
        <v>30</v>
      </c>
      <c r="D25" s="25">
        <v>1623</v>
      </c>
      <c r="E25" s="26">
        <v>1459</v>
      </c>
      <c r="F25" s="27">
        <v>3082</v>
      </c>
      <c r="G25" s="26">
        <v>6314</v>
      </c>
      <c r="H25" s="26">
        <v>5352</v>
      </c>
      <c r="I25" s="27">
        <v>11666</v>
      </c>
      <c r="J25" s="28">
        <v>14748</v>
      </c>
    </row>
    <row r="26" spans="2:14" s="2" customFormat="1" ht="35.65" customHeight="1" x14ac:dyDescent="0.25">
      <c r="B26" s="8"/>
      <c r="C26" s="9" t="s">
        <v>31</v>
      </c>
      <c r="D26" s="25">
        <v>2368</v>
      </c>
      <c r="E26" s="26">
        <v>1665</v>
      </c>
      <c r="F26" s="27">
        <v>4033</v>
      </c>
      <c r="G26" s="26">
        <v>9750</v>
      </c>
      <c r="H26" s="26">
        <v>7653</v>
      </c>
      <c r="I26" s="27">
        <v>17403</v>
      </c>
      <c r="J26" s="28">
        <v>21436</v>
      </c>
    </row>
    <row r="27" spans="2:14" s="2" customFormat="1" ht="35.65" customHeight="1" x14ac:dyDescent="0.25">
      <c r="B27" s="8"/>
      <c r="C27" s="9" t="s">
        <v>32</v>
      </c>
      <c r="D27" s="25">
        <v>3205</v>
      </c>
      <c r="E27" s="26">
        <v>2045</v>
      </c>
      <c r="F27" s="27">
        <v>5250</v>
      </c>
      <c r="G27" s="26">
        <v>11798</v>
      </c>
      <c r="H27" s="26">
        <v>9375</v>
      </c>
      <c r="I27" s="27">
        <v>21173</v>
      </c>
      <c r="J27" s="28">
        <v>26423</v>
      </c>
    </row>
    <row r="28" spans="2:14" s="2" customFormat="1" ht="35.65" customHeight="1" x14ac:dyDescent="0.25">
      <c r="B28" s="8"/>
      <c r="C28" s="9" t="s">
        <v>33</v>
      </c>
      <c r="D28" s="25">
        <v>1820</v>
      </c>
      <c r="E28" s="26">
        <v>1386</v>
      </c>
      <c r="F28" s="27">
        <v>3206</v>
      </c>
      <c r="G28" s="26">
        <v>6790</v>
      </c>
      <c r="H28" s="26">
        <v>5456</v>
      </c>
      <c r="I28" s="27">
        <v>12246</v>
      </c>
      <c r="J28" s="28">
        <v>15452</v>
      </c>
    </row>
    <row r="29" spans="2:14" s="2" customFormat="1" ht="35.65" customHeight="1" x14ac:dyDescent="0.25">
      <c r="B29" s="15" t="s">
        <v>34</v>
      </c>
      <c r="C29" s="9" t="s">
        <v>22</v>
      </c>
      <c r="D29" s="29">
        <v>24424</v>
      </c>
      <c r="E29" s="27">
        <v>16867</v>
      </c>
      <c r="F29" s="27">
        <v>41291</v>
      </c>
      <c r="G29" s="27">
        <v>94470</v>
      </c>
      <c r="H29" s="27">
        <v>75959</v>
      </c>
      <c r="I29" s="27">
        <v>170429</v>
      </c>
      <c r="J29" s="28">
        <v>211720</v>
      </c>
    </row>
    <row r="30" spans="2:14" s="2" customFormat="1" ht="11.1" customHeight="1" x14ac:dyDescent="0.2">
      <c r="B30" s="13"/>
      <c r="C30" s="14"/>
      <c r="D30" s="30"/>
      <c r="E30" s="31"/>
      <c r="F30" s="31"/>
      <c r="G30" s="31"/>
      <c r="H30" s="31"/>
      <c r="I30" s="31"/>
      <c r="J30" s="28"/>
    </row>
    <row r="31" spans="2:14" s="2" customFormat="1" ht="35.65" customHeight="1" x14ac:dyDescent="0.25">
      <c r="B31" s="8" t="s">
        <v>35</v>
      </c>
      <c r="C31" s="9" t="s">
        <v>36</v>
      </c>
      <c r="D31" s="25">
        <v>1402</v>
      </c>
      <c r="E31" s="26">
        <v>1114</v>
      </c>
      <c r="F31" s="27">
        <v>2516</v>
      </c>
      <c r="G31" s="26">
        <v>5035</v>
      </c>
      <c r="H31" s="26">
        <v>4168</v>
      </c>
      <c r="I31" s="27">
        <v>9203</v>
      </c>
      <c r="J31" s="28">
        <v>11719</v>
      </c>
      <c r="N31" s="16"/>
    </row>
    <row r="32" spans="2:14" s="2" customFormat="1" ht="35.65" customHeight="1" thickBot="1" x14ac:dyDescent="0.3">
      <c r="B32" s="8"/>
      <c r="C32" s="9" t="s">
        <v>37</v>
      </c>
      <c r="D32" s="25">
        <v>6027</v>
      </c>
      <c r="E32" s="26">
        <v>3905</v>
      </c>
      <c r="F32" s="27">
        <v>9932</v>
      </c>
      <c r="G32" s="26">
        <v>20648</v>
      </c>
      <c r="H32" s="26">
        <v>16498</v>
      </c>
      <c r="I32" s="27">
        <v>37146</v>
      </c>
      <c r="J32" s="28">
        <v>47078</v>
      </c>
      <c r="N32" s="16" t="s">
        <v>38</v>
      </c>
    </row>
    <row r="33" spans="2:14" s="2" customFormat="1" ht="35.65" customHeight="1" thickTop="1" thickBot="1" x14ac:dyDescent="0.3">
      <c r="B33" s="8"/>
      <c r="C33" s="9" t="s">
        <v>39</v>
      </c>
      <c r="D33" s="25">
        <v>2307</v>
      </c>
      <c r="E33" s="26">
        <v>1702</v>
      </c>
      <c r="F33" s="27">
        <v>4009</v>
      </c>
      <c r="G33" s="26">
        <v>6982</v>
      </c>
      <c r="H33" s="26">
        <v>5744</v>
      </c>
      <c r="I33" s="27">
        <v>12726</v>
      </c>
      <c r="J33" s="28">
        <v>16735</v>
      </c>
      <c r="N33" s="17">
        <v>1181953</v>
      </c>
    </row>
    <row r="34" spans="2:14" s="2" customFormat="1" ht="35.65" customHeight="1" thickTop="1" thickBot="1" x14ac:dyDescent="0.3">
      <c r="B34" s="8"/>
      <c r="C34" s="9" t="s">
        <v>40</v>
      </c>
      <c r="D34" s="25">
        <v>2395</v>
      </c>
      <c r="E34" s="26">
        <v>1938</v>
      </c>
      <c r="F34" s="27">
        <v>4333</v>
      </c>
      <c r="G34" s="26">
        <v>7758</v>
      </c>
      <c r="H34" s="26">
        <v>6446</v>
      </c>
      <c r="I34" s="27">
        <v>14204</v>
      </c>
      <c r="J34" s="28">
        <v>18537</v>
      </c>
      <c r="N34" s="18">
        <v>1164270</v>
      </c>
    </row>
    <row r="35" spans="2:14" s="2" customFormat="1" ht="35.65" customHeight="1" thickTop="1" x14ac:dyDescent="0.25">
      <c r="B35" s="8"/>
      <c r="C35" s="9" t="s">
        <v>41</v>
      </c>
      <c r="D35" s="25">
        <v>1672</v>
      </c>
      <c r="E35" s="26">
        <v>1215</v>
      </c>
      <c r="F35" s="27">
        <v>2887</v>
      </c>
      <c r="G35" s="26">
        <v>5528</v>
      </c>
      <c r="H35" s="26">
        <v>4535</v>
      </c>
      <c r="I35" s="27">
        <v>10063</v>
      </c>
      <c r="J35" s="28">
        <v>12950</v>
      </c>
      <c r="N35" s="12">
        <v>1145895</v>
      </c>
    </row>
    <row r="36" spans="2:14" s="2" customFormat="1" ht="35.65" customHeight="1" x14ac:dyDescent="0.25">
      <c r="B36" s="8"/>
      <c r="C36" s="9" t="s">
        <v>42</v>
      </c>
      <c r="D36" s="25">
        <v>3405</v>
      </c>
      <c r="E36" s="26">
        <v>2378</v>
      </c>
      <c r="F36" s="27">
        <v>5783</v>
      </c>
      <c r="G36" s="26">
        <v>10058</v>
      </c>
      <c r="H36" s="26">
        <v>8278</v>
      </c>
      <c r="I36" s="27">
        <v>18336</v>
      </c>
      <c r="J36" s="28">
        <v>24119</v>
      </c>
      <c r="N36" s="12">
        <v>1113171</v>
      </c>
    </row>
    <row r="37" spans="2:14" s="2" customFormat="1" ht="35.65" customHeight="1" x14ac:dyDescent="0.25">
      <c r="B37" s="8"/>
      <c r="C37" s="9" t="s">
        <v>43</v>
      </c>
      <c r="D37" s="25">
        <v>2117</v>
      </c>
      <c r="E37" s="26">
        <v>1611</v>
      </c>
      <c r="F37" s="27">
        <v>3728</v>
      </c>
      <c r="G37" s="26">
        <v>7330</v>
      </c>
      <c r="H37" s="26">
        <v>5901</v>
      </c>
      <c r="I37" s="27">
        <v>13231</v>
      </c>
      <c r="J37" s="28">
        <v>16959</v>
      </c>
      <c r="N37" s="12">
        <v>1125091</v>
      </c>
    </row>
    <row r="38" spans="2:14" s="2" customFormat="1" ht="35.65" customHeight="1" x14ac:dyDescent="0.25">
      <c r="B38" s="8"/>
      <c r="C38" s="9" t="s">
        <v>44</v>
      </c>
      <c r="D38" s="25">
        <v>559</v>
      </c>
      <c r="E38" s="26">
        <v>450</v>
      </c>
      <c r="F38" s="27">
        <v>1009</v>
      </c>
      <c r="G38" s="26">
        <v>1980</v>
      </c>
      <c r="H38" s="26">
        <v>1808</v>
      </c>
      <c r="I38" s="27">
        <v>3788</v>
      </c>
      <c r="J38" s="28">
        <v>4797</v>
      </c>
      <c r="N38" s="24">
        <v>1094658</v>
      </c>
    </row>
    <row r="39" spans="2:14" s="2" customFormat="1" ht="35.65" customHeight="1" x14ac:dyDescent="0.25">
      <c r="B39" s="8"/>
      <c r="C39" s="9" t="s">
        <v>45</v>
      </c>
      <c r="D39" s="25">
        <v>2365</v>
      </c>
      <c r="E39" s="26">
        <v>1796</v>
      </c>
      <c r="F39" s="27">
        <v>4161</v>
      </c>
      <c r="G39" s="26">
        <v>6664</v>
      </c>
      <c r="H39" s="26">
        <v>5616</v>
      </c>
      <c r="I39" s="27">
        <v>12280</v>
      </c>
      <c r="J39" s="28">
        <v>16441</v>
      </c>
      <c r="N39" s="16"/>
    </row>
    <row r="40" spans="2:14" s="2" customFormat="1" ht="35.65" customHeight="1" x14ac:dyDescent="0.25">
      <c r="B40" s="8"/>
      <c r="C40" s="9" t="s">
        <v>46</v>
      </c>
      <c r="D40" s="25">
        <v>1440</v>
      </c>
      <c r="E40" s="26">
        <v>1092</v>
      </c>
      <c r="F40" s="27">
        <v>2532</v>
      </c>
      <c r="G40" s="26">
        <v>5329</v>
      </c>
      <c r="H40" s="26">
        <v>4412</v>
      </c>
      <c r="I40" s="27">
        <v>9741</v>
      </c>
      <c r="J40" s="28">
        <v>12273</v>
      </c>
      <c r="N40" s="16"/>
    </row>
    <row r="41" spans="2:14" s="2" customFormat="1" ht="35.65" customHeight="1" x14ac:dyDescent="0.25">
      <c r="B41" s="8"/>
      <c r="C41" s="9" t="s">
        <v>47</v>
      </c>
      <c r="D41" s="25">
        <v>2391</v>
      </c>
      <c r="E41" s="26">
        <v>1900</v>
      </c>
      <c r="F41" s="27">
        <v>4291</v>
      </c>
      <c r="G41" s="26">
        <v>6948</v>
      </c>
      <c r="H41" s="26">
        <v>5693</v>
      </c>
      <c r="I41" s="27">
        <v>12641</v>
      </c>
      <c r="J41" s="28">
        <v>16932</v>
      </c>
      <c r="N41" s="16"/>
    </row>
    <row r="42" spans="2:14" s="2" customFormat="1" ht="35.65" customHeight="1" x14ac:dyDescent="0.25">
      <c r="B42" s="8"/>
      <c r="C42" s="9" t="s">
        <v>48</v>
      </c>
      <c r="D42" s="25">
        <v>2661</v>
      </c>
      <c r="E42" s="26">
        <v>2379</v>
      </c>
      <c r="F42" s="27">
        <v>5040</v>
      </c>
      <c r="G42" s="26">
        <v>6743</v>
      </c>
      <c r="H42" s="26">
        <v>5542</v>
      </c>
      <c r="I42" s="27">
        <v>12285</v>
      </c>
      <c r="J42" s="28">
        <v>17325</v>
      </c>
      <c r="N42" s="16"/>
    </row>
    <row r="43" spans="2:14" s="2" customFormat="1" ht="35.65" customHeight="1" x14ac:dyDescent="0.25">
      <c r="B43" s="8" t="s">
        <v>35</v>
      </c>
      <c r="C43" s="9" t="s">
        <v>22</v>
      </c>
      <c r="D43" s="29">
        <v>28741</v>
      </c>
      <c r="E43" s="27">
        <v>21480</v>
      </c>
      <c r="F43" s="27">
        <v>50221</v>
      </c>
      <c r="G43" s="27">
        <v>91003</v>
      </c>
      <c r="H43" s="27">
        <v>74641</v>
      </c>
      <c r="I43" s="27">
        <v>165644</v>
      </c>
      <c r="J43" s="28">
        <v>215865</v>
      </c>
      <c r="N43" s="16"/>
    </row>
    <row r="44" spans="2:14" s="2" customFormat="1" ht="11.1" customHeight="1" x14ac:dyDescent="0.2">
      <c r="B44" s="13"/>
      <c r="C44" s="14"/>
      <c r="D44" s="30"/>
      <c r="E44" s="31"/>
      <c r="F44" s="31"/>
      <c r="G44" s="31"/>
      <c r="H44" s="31"/>
      <c r="I44" s="31"/>
      <c r="J44" s="28"/>
      <c r="N44" s="16"/>
    </row>
    <row r="45" spans="2:14" s="2" customFormat="1" ht="35.65" customHeight="1" x14ac:dyDescent="0.25">
      <c r="B45" s="8" t="s">
        <v>49</v>
      </c>
      <c r="C45" s="9" t="s">
        <v>50</v>
      </c>
      <c r="D45" s="25">
        <v>1714</v>
      </c>
      <c r="E45" s="26">
        <v>1181</v>
      </c>
      <c r="F45" s="27">
        <v>2895</v>
      </c>
      <c r="G45" s="26">
        <v>7167</v>
      </c>
      <c r="H45" s="26">
        <v>5719</v>
      </c>
      <c r="I45" s="27">
        <v>12886</v>
      </c>
      <c r="J45" s="28">
        <v>15781</v>
      </c>
      <c r="N45" s="16"/>
    </row>
    <row r="46" spans="2:14" s="2" customFormat="1" ht="35.65" customHeight="1" x14ac:dyDescent="0.25">
      <c r="B46" s="8"/>
      <c r="C46" s="9" t="s">
        <v>51</v>
      </c>
      <c r="D46" s="25">
        <v>4715</v>
      </c>
      <c r="E46" s="26">
        <v>2856</v>
      </c>
      <c r="F46" s="27">
        <v>7571</v>
      </c>
      <c r="G46" s="26">
        <v>20385</v>
      </c>
      <c r="H46" s="26">
        <v>15564</v>
      </c>
      <c r="I46" s="27">
        <v>35949</v>
      </c>
      <c r="J46" s="28">
        <v>43520</v>
      </c>
    </row>
    <row r="47" spans="2:14" s="2" customFormat="1" ht="35.65" customHeight="1" x14ac:dyDescent="0.25">
      <c r="B47" s="8"/>
      <c r="C47" s="9" t="s">
        <v>52</v>
      </c>
      <c r="D47" s="25">
        <v>636</v>
      </c>
      <c r="E47" s="26">
        <v>434</v>
      </c>
      <c r="F47" s="27">
        <v>1070</v>
      </c>
      <c r="G47" s="26">
        <v>2335</v>
      </c>
      <c r="H47" s="26">
        <v>1841</v>
      </c>
      <c r="I47" s="27">
        <v>4176</v>
      </c>
      <c r="J47" s="28">
        <v>5246</v>
      </c>
    </row>
    <row r="48" spans="2:14" s="2" customFormat="1" ht="35.65" customHeight="1" x14ac:dyDescent="0.25">
      <c r="B48" s="8"/>
      <c r="C48" s="9" t="s">
        <v>53</v>
      </c>
      <c r="D48" s="25">
        <v>32</v>
      </c>
      <c r="E48" s="26">
        <v>21</v>
      </c>
      <c r="F48" s="27">
        <v>53</v>
      </c>
      <c r="G48" s="26">
        <v>293</v>
      </c>
      <c r="H48" s="26">
        <v>246</v>
      </c>
      <c r="I48" s="27">
        <v>539</v>
      </c>
      <c r="J48" s="28">
        <v>592</v>
      </c>
    </row>
    <row r="49" spans="2:10" s="2" customFormat="1" ht="35.65" customHeight="1" x14ac:dyDescent="0.25">
      <c r="B49" s="8"/>
      <c r="C49" s="9" t="s">
        <v>54</v>
      </c>
      <c r="D49" s="25">
        <v>1587</v>
      </c>
      <c r="E49" s="26">
        <v>1045</v>
      </c>
      <c r="F49" s="27">
        <v>2632</v>
      </c>
      <c r="G49" s="26">
        <v>6413</v>
      </c>
      <c r="H49" s="26">
        <v>4998</v>
      </c>
      <c r="I49" s="27">
        <v>11411</v>
      </c>
      <c r="J49" s="28">
        <v>14043</v>
      </c>
    </row>
    <row r="50" spans="2:10" s="2" customFormat="1" ht="35.65" customHeight="1" x14ac:dyDescent="0.25">
      <c r="B50" s="8"/>
      <c r="C50" s="9" t="s">
        <v>55</v>
      </c>
      <c r="D50" s="25">
        <v>1036</v>
      </c>
      <c r="E50" s="26">
        <v>692</v>
      </c>
      <c r="F50" s="27">
        <v>1728</v>
      </c>
      <c r="G50" s="26">
        <v>5447</v>
      </c>
      <c r="H50" s="26">
        <v>4099</v>
      </c>
      <c r="I50" s="27">
        <v>9546</v>
      </c>
      <c r="J50" s="28">
        <v>11274</v>
      </c>
    </row>
    <row r="51" spans="2:10" s="2" customFormat="1" ht="35.65" customHeight="1" x14ac:dyDescent="0.25">
      <c r="B51" s="8"/>
      <c r="C51" s="9" t="s">
        <v>56</v>
      </c>
      <c r="D51" s="25">
        <v>896</v>
      </c>
      <c r="E51" s="26">
        <v>634</v>
      </c>
      <c r="F51" s="27">
        <v>1530</v>
      </c>
      <c r="G51" s="26">
        <v>3054</v>
      </c>
      <c r="H51" s="26">
        <v>2545</v>
      </c>
      <c r="I51" s="27">
        <v>5599</v>
      </c>
      <c r="J51" s="28">
        <v>7129</v>
      </c>
    </row>
    <row r="52" spans="2:10" s="2" customFormat="1" ht="35.65" customHeight="1" x14ac:dyDescent="0.25">
      <c r="B52" s="8"/>
      <c r="C52" s="9" t="s">
        <v>57</v>
      </c>
      <c r="D52" s="25">
        <v>2445</v>
      </c>
      <c r="E52" s="26">
        <v>1686</v>
      </c>
      <c r="F52" s="27">
        <v>4131</v>
      </c>
      <c r="G52" s="26">
        <v>8601</v>
      </c>
      <c r="H52" s="26">
        <v>7049</v>
      </c>
      <c r="I52" s="27">
        <v>15650</v>
      </c>
      <c r="J52" s="28">
        <v>19781</v>
      </c>
    </row>
    <row r="53" spans="2:10" s="2" customFormat="1" ht="35.65" customHeight="1" x14ac:dyDescent="0.25">
      <c r="B53" s="8"/>
      <c r="C53" s="9" t="s">
        <v>58</v>
      </c>
      <c r="D53" s="25">
        <v>2049</v>
      </c>
      <c r="E53" s="26">
        <v>1331</v>
      </c>
      <c r="F53" s="27">
        <v>3380</v>
      </c>
      <c r="G53" s="26">
        <v>8336</v>
      </c>
      <c r="H53" s="26">
        <v>6600</v>
      </c>
      <c r="I53" s="27">
        <v>14936</v>
      </c>
      <c r="J53" s="28">
        <v>18316</v>
      </c>
    </row>
    <row r="54" spans="2:10" s="2" customFormat="1" ht="35.65" customHeight="1" x14ac:dyDescent="0.25">
      <c r="B54" s="8"/>
      <c r="C54" s="9" t="s">
        <v>59</v>
      </c>
      <c r="D54" s="25">
        <v>263</v>
      </c>
      <c r="E54" s="26">
        <v>181</v>
      </c>
      <c r="F54" s="27">
        <v>444</v>
      </c>
      <c r="G54" s="26">
        <v>1562</v>
      </c>
      <c r="H54" s="26">
        <v>1291</v>
      </c>
      <c r="I54" s="27">
        <v>2853</v>
      </c>
      <c r="J54" s="28">
        <v>3297</v>
      </c>
    </row>
    <row r="55" spans="2:10" s="2" customFormat="1" ht="35.65" customHeight="1" x14ac:dyDescent="0.25">
      <c r="B55" s="8" t="s">
        <v>49</v>
      </c>
      <c r="C55" s="9" t="s">
        <v>22</v>
      </c>
      <c r="D55" s="29">
        <v>15373</v>
      </c>
      <c r="E55" s="27">
        <v>10061</v>
      </c>
      <c r="F55" s="27">
        <v>25434</v>
      </c>
      <c r="G55" s="27">
        <v>63593</v>
      </c>
      <c r="H55" s="27">
        <v>49952</v>
      </c>
      <c r="I55" s="27">
        <v>113545</v>
      </c>
      <c r="J55" s="28">
        <v>138979</v>
      </c>
    </row>
    <row r="56" spans="2:10" s="2" customFormat="1" ht="11.1" customHeight="1" x14ac:dyDescent="0.2">
      <c r="B56" s="13"/>
      <c r="C56" s="14"/>
      <c r="D56" s="30"/>
      <c r="E56" s="31"/>
      <c r="F56" s="31"/>
      <c r="G56" s="31"/>
      <c r="H56" s="31"/>
      <c r="I56" s="31"/>
      <c r="J56" s="28"/>
    </row>
    <row r="57" spans="2:10" s="2" customFormat="1" ht="35.65" customHeight="1" x14ac:dyDescent="0.25">
      <c r="B57" s="8" t="s">
        <v>60</v>
      </c>
      <c r="C57" s="9" t="s">
        <v>61</v>
      </c>
      <c r="D57" s="25">
        <v>1654</v>
      </c>
      <c r="E57" s="26">
        <v>1321</v>
      </c>
      <c r="F57" s="27">
        <v>2975</v>
      </c>
      <c r="G57" s="26">
        <v>4656</v>
      </c>
      <c r="H57" s="26">
        <v>3896</v>
      </c>
      <c r="I57" s="27">
        <v>8552</v>
      </c>
      <c r="J57" s="28">
        <v>11527</v>
      </c>
    </row>
    <row r="58" spans="2:10" s="2" customFormat="1" ht="35.65" customHeight="1" x14ac:dyDescent="0.25">
      <c r="B58" s="8"/>
      <c r="C58" s="9" t="s">
        <v>62</v>
      </c>
      <c r="D58" s="25">
        <v>1087</v>
      </c>
      <c r="E58" s="26">
        <v>813</v>
      </c>
      <c r="F58" s="27">
        <v>1900</v>
      </c>
      <c r="G58" s="26">
        <v>3860</v>
      </c>
      <c r="H58" s="26">
        <v>2939</v>
      </c>
      <c r="I58" s="27">
        <v>6799</v>
      </c>
      <c r="J58" s="28">
        <v>8699</v>
      </c>
    </row>
    <row r="59" spans="2:10" s="2" customFormat="1" ht="35.65" customHeight="1" x14ac:dyDescent="0.25">
      <c r="B59" s="8"/>
      <c r="C59" s="9" t="s">
        <v>63</v>
      </c>
      <c r="D59" s="25">
        <v>1475</v>
      </c>
      <c r="E59" s="26">
        <v>1328</v>
      </c>
      <c r="F59" s="27">
        <v>2803</v>
      </c>
      <c r="G59" s="26">
        <v>7354</v>
      </c>
      <c r="H59" s="26">
        <v>6342</v>
      </c>
      <c r="I59" s="27">
        <v>13696</v>
      </c>
      <c r="J59" s="28">
        <v>16499</v>
      </c>
    </row>
    <row r="60" spans="2:10" s="2" customFormat="1" ht="35.65" customHeight="1" x14ac:dyDescent="0.25">
      <c r="B60" s="8"/>
      <c r="C60" s="9" t="s">
        <v>64</v>
      </c>
      <c r="D60" s="25">
        <v>1906</v>
      </c>
      <c r="E60" s="26">
        <v>1523</v>
      </c>
      <c r="F60" s="27">
        <v>3429</v>
      </c>
      <c r="G60" s="26">
        <v>7211</v>
      </c>
      <c r="H60" s="26">
        <v>5930</v>
      </c>
      <c r="I60" s="27">
        <v>13141</v>
      </c>
      <c r="J60" s="28">
        <v>16570</v>
      </c>
    </row>
    <row r="61" spans="2:10" s="2" customFormat="1" ht="35.65" customHeight="1" x14ac:dyDescent="0.25">
      <c r="B61" s="8"/>
      <c r="C61" s="9" t="s">
        <v>65</v>
      </c>
      <c r="D61" s="25">
        <v>2192</v>
      </c>
      <c r="E61" s="26">
        <v>1770</v>
      </c>
      <c r="F61" s="27">
        <v>3962</v>
      </c>
      <c r="G61" s="26">
        <v>9002</v>
      </c>
      <c r="H61" s="26">
        <v>7308</v>
      </c>
      <c r="I61" s="27">
        <v>16310</v>
      </c>
      <c r="J61" s="28">
        <v>20272</v>
      </c>
    </row>
    <row r="62" spans="2:10" s="2" customFormat="1" ht="35.65" customHeight="1" x14ac:dyDescent="0.25">
      <c r="B62" s="8"/>
      <c r="C62" s="9" t="s">
        <v>66</v>
      </c>
      <c r="D62" s="25">
        <v>759</v>
      </c>
      <c r="E62" s="26">
        <v>769</v>
      </c>
      <c r="F62" s="27">
        <v>1528</v>
      </c>
      <c r="G62" s="26">
        <v>2243</v>
      </c>
      <c r="H62" s="26">
        <v>1935</v>
      </c>
      <c r="I62" s="27">
        <v>4178</v>
      </c>
      <c r="J62" s="28">
        <v>5706</v>
      </c>
    </row>
    <row r="63" spans="2:10" s="2" customFormat="1" ht="35.65" customHeight="1" x14ac:dyDescent="0.25">
      <c r="B63" s="8"/>
      <c r="C63" s="9" t="s">
        <v>67</v>
      </c>
      <c r="D63" s="25">
        <v>1442</v>
      </c>
      <c r="E63" s="26">
        <v>1482</v>
      </c>
      <c r="F63" s="27">
        <v>2924</v>
      </c>
      <c r="G63" s="26">
        <v>5678</v>
      </c>
      <c r="H63" s="26">
        <v>5154</v>
      </c>
      <c r="I63" s="27">
        <v>10832</v>
      </c>
      <c r="J63" s="28">
        <v>13756</v>
      </c>
    </row>
    <row r="64" spans="2:10" s="2" customFormat="1" ht="35.65" customHeight="1" x14ac:dyDescent="0.25">
      <c r="B64" s="8"/>
      <c r="C64" s="9" t="s">
        <v>68</v>
      </c>
      <c r="D64" s="25">
        <v>1135</v>
      </c>
      <c r="E64" s="26">
        <v>983</v>
      </c>
      <c r="F64" s="27">
        <v>2118</v>
      </c>
      <c r="G64" s="26">
        <v>3405</v>
      </c>
      <c r="H64" s="26">
        <v>2946</v>
      </c>
      <c r="I64" s="27">
        <v>6351</v>
      </c>
      <c r="J64" s="28">
        <v>8469</v>
      </c>
    </row>
    <row r="65" spans="2:10" s="2" customFormat="1" ht="35.65" customHeight="1" x14ac:dyDescent="0.25">
      <c r="B65" s="8"/>
      <c r="C65" s="9" t="s">
        <v>69</v>
      </c>
      <c r="D65" s="25">
        <v>1650</v>
      </c>
      <c r="E65" s="26">
        <v>1377</v>
      </c>
      <c r="F65" s="27">
        <v>3027</v>
      </c>
      <c r="G65" s="26">
        <v>5958</v>
      </c>
      <c r="H65" s="26">
        <v>4733</v>
      </c>
      <c r="I65" s="27">
        <v>10691</v>
      </c>
      <c r="J65" s="28">
        <v>13718</v>
      </c>
    </row>
    <row r="66" spans="2:10" s="2" customFormat="1" ht="35.65" customHeight="1" x14ac:dyDescent="0.25">
      <c r="B66" s="8"/>
      <c r="C66" s="9" t="s">
        <v>70</v>
      </c>
      <c r="D66" s="25">
        <v>1061</v>
      </c>
      <c r="E66" s="26">
        <v>804</v>
      </c>
      <c r="F66" s="27">
        <v>1865</v>
      </c>
      <c r="G66" s="26">
        <v>4141</v>
      </c>
      <c r="H66" s="26">
        <v>3256</v>
      </c>
      <c r="I66" s="27">
        <v>7397</v>
      </c>
      <c r="J66" s="28">
        <v>9262</v>
      </c>
    </row>
    <row r="67" spans="2:10" s="2" customFormat="1" ht="35.65" customHeight="1" x14ac:dyDescent="0.25">
      <c r="B67" s="8"/>
      <c r="C67" s="9" t="s">
        <v>71</v>
      </c>
      <c r="D67" s="25">
        <v>1427</v>
      </c>
      <c r="E67" s="26">
        <v>1263</v>
      </c>
      <c r="F67" s="27">
        <v>2690</v>
      </c>
      <c r="G67" s="26">
        <v>6055</v>
      </c>
      <c r="H67" s="26">
        <v>5358</v>
      </c>
      <c r="I67" s="27">
        <v>11413</v>
      </c>
      <c r="J67" s="28">
        <v>14103</v>
      </c>
    </row>
    <row r="68" spans="2:10" s="2" customFormat="1" ht="35.65" customHeight="1" x14ac:dyDescent="0.25">
      <c r="B68" s="8" t="s">
        <v>60</v>
      </c>
      <c r="C68" s="9" t="s">
        <v>22</v>
      </c>
      <c r="D68" s="29">
        <v>15788</v>
      </c>
      <c r="E68" s="27">
        <v>13433</v>
      </c>
      <c r="F68" s="27">
        <v>29221</v>
      </c>
      <c r="G68" s="27">
        <v>59563</v>
      </c>
      <c r="H68" s="27">
        <v>49797</v>
      </c>
      <c r="I68" s="27">
        <v>109360</v>
      </c>
      <c r="J68" s="28">
        <v>138581</v>
      </c>
    </row>
    <row r="69" spans="2:10" s="2" customFormat="1" ht="11.1" customHeight="1" x14ac:dyDescent="0.2">
      <c r="B69" s="13"/>
      <c r="C69" s="14"/>
      <c r="D69" s="30"/>
      <c r="E69" s="31"/>
      <c r="F69" s="31"/>
      <c r="G69" s="31"/>
      <c r="H69" s="31"/>
      <c r="I69" s="31"/>
      <c r="J69" s="28"/>
    </row>
    <row r="70" spans="2:10" s="2" customFormat="1" ht="35.65" customHeight="1" x14ac:dyDescent="0.25">
      <c r="B70" s="8" t="s">
        <v>72</v>
      </c>
      <c r="C70" s="9" t="s">
        <v>73</v>
      </c>
      <c r="D70" s="25">
        <v>8584</v>
      </c>
      <c r="E70" s="26">
        <v>5388</v>
      </c>
      <c r="F70" s="27">
        <v>13972</v>
      </c>
      <c r="G70" s="26">
        <v>48622</v>
      </c>
      <c r="H70" s="26">
        <v>37224</v>
      </c>
      <c r="I70" s="27">
        <v>85846</v>
      </c>
      <c r="J70" s="28">
        <v>99818</v>
      </c>
    </row>
    <row r="71" spans="2:10" s="2" customFormat="1" ht="35.65" customHeight="1" x14ac:dyDescent="0.25">
      <c r="B71" s="8" t="s">
        <v>72</v>
      </c>
      <c r="C71" s="9" t="s">
        <v>22</v>
      </c>
      <c r="D71" s="29">
        <v>8584</v>
      </c>
      <c r="E71" s="27">
        <v>5388</v>
      </c>
      <c r="F71" s="27">
        <v>13972</v>
      </c>
      <c r="G71" s="27">
        <v>48622</v>
      </c>
      <c r="H71" s="27">
        <v>37224</v>
      </c>
      <c r="I71" s="27">
        <v>85846</v>
      </c>
      <c r="J71" s="28">
        <v>99818</v>
      </c>
    </row>
    <row r="72" spans="2:10" s="2" customFormat="1" ht="11.1" customHeight="1" x14ac:dyDescent="0.2">
      <c r="B72" s="13"/>
      <c r="C72" s="14"/>
      <c r="D72" s="30"/>
      <c r="E72" s="31"/>
      <c r="F72" s="31"/>
      <c r="G72" s="31"/>
      <c r="H72" s="31"/>
      <c r="I72" s="31"/>
      <c r="J72" s="28"/>
    </row>
    <row r="73" spans="2:10" s="2" customFormat="1" ht="35.65" customHeight="1" x14ac:dyDescent="0.25">
      <c r="B73" s="8" t="s">
        <v>74</v>
      </c>
      <c r="C73" s="9" t="s">
        <v>75</v>
      </c>
      <c r="D73" s="25">
        <v>908</v>
      </c>
      <c r="E73" s="26">
        <v>796</v>
      </c>
      <c r="F73" s="27">
        <v>1704</v>
      </c>
      <c r="G73" s="26">
        <v>4398</v>
      </c>
      <c r="H73" s="26">
        <v>3681</v>
      </c>
      <c r="I73" s="27">
        <v>8079</v>
      </c>
      <c r="J73" s="28">
        <v>9783</v>
      </c>
    </row>
    <row r="74" spans="2:10" s="2" customFormat="1" ht="35.65" customHeight="1" x14ac:dyDescent="0.25">
      <c r="B74" s="8"/>
      <c r="C74" s="9" t="s">
        <v>76</v>
      </c>
      <c r="D74" s="25">
        <v>953</v>
      </c>
      <c r="E74" s="26">
        <v>793</v>
      </c>
      <c r="F74" s="27">
        <v>1746</v>
      </c>
      <c r="G74" s="26">
        <v>3401</v>
      </c>
      <c r="H74" s="26">
        <v>2835</v>
      </c>
      <c r="I74" s="27">
        <v>6236</v>
      </c>
      <c r="J74" s="28">
        <v>7982</v>
      </c>
    </row>
    <row r="75" spans="2:10" s="2" customFormat="1" ht="35.65" customHeight="1" x14ac:dyDescent="0.25">
      <c r="B75" s="8"/>
      <c r="C75" s="9" t="s">
        <v>77</v>
      </c>
      <c r="D75" s="25">
        <v>1960</v>
      </c>
      <c r="E75" s="26">
        <v>1535</v>
      </c>
      <c r="F75" s="27">
        <v>3495</v>
      </c>
      <c r="G75" s="26">
        <v>7599</v>
      </c>
      <c r="H75" s="26">
        <v>5941</v>
      </c>
      <c r="I75" s="27">
        <v>13540</v>
      </c>
      <c r="J75" s="28">
        <v>17035</v>
      </c>
    </row>
    <row r="76" spans="2:10" s="2" customFormat="1" ht="35.65" customHeight="1" x14ac:dyDescent="0.25">
      <c r="B76" s="8"/>
      <c r="C76" s="9" t="s">
        <v>78</v>
      </c>
      <c r="D76" s="25">
        <v>938</v>
      </c>
      <c r="E76" s="26">
        <v>782</v>
      </c>
      <c r="F76" s="27">
        <v>1720</v>
      </c>
      <c r="G76" s="26">
        <v>4242</v>
      </c>
      <c r="H76" s="26">
        <v>3432</v>
      </c>
      <c r="I76" s="27">
        <v>7674</v>
      </c>
      <c r="J76" s="28">
        <v>9394</v>
      </c>
    </row>
    <row r="77" spans="2:10" s="2" customFormat="1" ht="35.65" customHeight="1" x14ac:dyDescent="0.25">
      <c r="B77" s="8"/>
      <c r="C77" s="9" t="s">
        <v>79</v>
      </c>
      <c r="D77" s="25">
        <v>723</v>
      </c>
      <c r="E77" s="26">
        <v>680</v>
      </c>
      <c r="F77" s="27">
        <v>1403</v>
      </c>
      <c r="G77" s="26">
        <v>3351</v>
      </c>
      <c r="H77" s="26">
        <v>3009</v>
      </c>
      <c r="I77" s="27">
        <v>6360</v>
      </c>
      <c r="J77" s="28">
        <v>7763</v>
      </c>
    </row>
    <row r="78" spans="2:10" s="2" customFormat="1" ht="35.65" customHeight="1" x14ac:dyDescent="0.25">
      <c r="B78" s="8"/>
      <c r="C78" s="9" t="s">
        <v>80</v>
      </c>
      <c r="D78" s="25">
        <v>1061</v>
      </c>
      <c r="E78" s="26">
        <v>1036</v>
      </c>
      <c r="F78" s="27">
        <v>2097</v>
      </c>
      <c r="G78" s="26">
        <v>5132</v>
      </c>
      <c r="H78" s="26">
        <v>4176</v>
      </c>
      <c r="I78" s="27">
        <v>9308</v>
      </c>
      <c r="J78" s="28">
        <v>11405</v>
      </c>
    </row>
    <row r="79" spans="2:10" s="2" customFormat="1" ht="35.65" customHeight="1" x14ac:dyDescent="0.25">
      <c r="B79" s="8"/>
      <c r="C79" s="9" t="s">
        <v>81</v>
      </c>
      <c r="D79" s="25">
        <v>7049</v>
      </c>
      <c r="E79" s="26">
        <v>5407</v>
      </c>
      <c r="F79" s="27">
        <v>12456</v>
      </c>
      <c r="G79" s="26">
        <v>29284</v>
      </c>
      <c r="H79" s="26">
        <v>23434</v>
      </c>
      <c r="I79" s="27">
        <v>52718</v>
      </c>
      <c r="J79" s="28">
        <v>65174</v>
      </c>
    </row>
    <row r="80" spans="2:10" s="2" customFormat="1" ht="35.65" customHeight="1" x14ac:dyDescent="0.25">
      <c r="B80" s="8"/>
      <c r="C80" s="9" t="s">
        <v>82</v>
      </c>
      <c r="D80" s="25">
        <v>2034</v>
      </c>
      <c r="E80" s="26">
        <v>1762</v>
      </c>
      <c r="F80" s="27">
        <v>3796</v>
      </c>
      <c r="G80" s="26">
        <v>7324</v>
      </c>
      <c r="H80" s="26">
        <v>6020</v>
      </c>
      <c r="I80" s="27">
        <v>13344</v>
      </c>
      <c r="J80" s="28">
        <v>17140</v>
      </c>
    </row>
    <row r="81" spans="2:10" s="2" customFormat="1" ht="35.65" customHeight="1" x14ac:dyDescent="0.25">
      <c r="B81" s="8" t="s">
        <v>74</v>
      </c>
      <c r="C81" s="9" t="s">
        <v>22</v>
      </c>
      <c r="D81" s="29">
        <v>15626</v>
      </c>
      <c r="E81" s="27">
        <v>12791</v>
      </c>
      <c r="F81" s="27">
        <v>28417</v>
      </c>
      <c r="G81" s="27">
        <v>64731</v>
      </c>
      <c r="H81" s="27">
        <v>52528</v>
      </c>
      <c r="I81" s="27">
        <v>117259</v>
      </c>
      <c r="J81" s="28">
        <v>145676</v>
      </c>
    </row>
    <row r="82" spans="2:10" s="2" customFormat="1" ht="11.1" customHeight="1" x14ac:dyDescent="0.2">
      <c r="B82" s="13"/>
      <c r="C82" s="14"/>
      <c r="D82" s="30"/>
      <c r="E82" s="31"/>
      <c r="F82" s="31"/>
      <c r="G82" s="31"/>
      <c r="H82" s="31"/>
      <c r="I82" s="31"/>
      <c r="J82" s="28"/>
    </row>
    <row r="83" spans="2:10" s="2" customFormat="1" ht="35.65" customHeight="1" x14ac:dyDescent="0.25">
      <c r="B83" s="8" t="s">
        <v>83</v>
      </c>
      <c r="C83" s="9" t="s">
        <v>84</v>
      </c>
      <c r="D83" s="25">
        <v>2553</v>
      </c>
      <c r="E83" s="26">
        <v>2181</v>
      </c>
      <c r="F83" s="27">
        <v>4734</v>
      </c>
      <c r="G83" s="26">
        <v>7938</v>
      </c>
      <c r="H83" s="26">
        <v>7008</v>
      </c>
      <c r="I83" s="27">
        <v>14946</v>
      </c>
      <c r="J83" s="28">
        <v>19680</v>
      </c>
    </row>
    <row r="84" spans="2:10" s="2" customFormat="1" ht="35.65" customHeight="1" x14ac:dyDescent="0.25">
      <c r="B84" s="8"/>
      <c r="C84" s="9" t="s">
        <v>85</v>
      </c>
      <c r="D84" s="25">
        <v>2929</v>
      </c>
      <c r="E84" s="26">
        <v>2302</v>
      </c>
      <c r="F84" s="27">
        <v>5231</v>
      </c>
      <c r="G84" s="26">
        <v>10815</v>
      </c>
      <c r="H84" s="26">
        <v>9059</v>
      </c>
      <c r="I84" s="27">
        <v>19874</v>
      </c>
      <c r="J84" s="28">
        <v>25105</v>
      </c>
    </row>
    <row r="85" spans="2:10" s="2" customFormat="1" ht="35.65" customHeight="1" x14ac:dyDescent="0.25">
      <c r="B85" s="8"/>
      <c r="C85" s="9" t="s">
        <v>86</v>
      </c>
      <c r="D85" s="25">
        <v>1877</v>
      </c>
      <c r="E85" s="26">
        <v>1348</v>
      </c>
      <c r="F85" s="27">
        <v>3225</v>
      </c>
      <c r="G85" s="26">
        <v>4599</v>
      </c>
      <c r="H85" s="26">
        <v>3982</v>
      </c>
      <c r="I85" s="27">
        <v>8581</v>
      </c>
      <c r="J85" s="28">
        <v>11806</v>
      </c>
    </row>
    <row r="86" spans="2:10" s="2" customFormat="1" ht="35.65" customHeight="1" x14ac:dyDescent="0.25">
      <c r="B86" s="8"/>
      <c r="C86" s="9" t="s">
        <v>87</v>
      </c>
      <c r="D86" s="25">
        <v>2408</v>
      </c>
      <c r="E86" s="26">
        <v>1664</v>
      </c>
      <c r="F86" s="27">
        <v>4072</v>
      </c>
      <c r="G86" s="26">
        <v>8333</v>
      </c>
      <c r="H86" s="26">
        <v>7156</v>
      </c>
      <c r="I86" s="27">
        <v>15489</v>
      </c>
      <c r="J86" s="28">
        <v>19561</v>
      </c>
    </row>
    <row r="87" spans="2:10" s="2" customFormat="1" ht="35.65" customHeight="1" x14ac:dyDescent="0.25">
      <c r="B87" s="8"/>
      <c r="C87" s="9" t="s">
        <v>88</v>
      </c>
      <c r="D87" s="25">
        <v>998</v>
      </c>
      <c r="E87" s="26">
        <v>634</v>
      </c>
      <c r="F87" s="27">
        <v>1632</v>
      </c>
      <c r="G87" s="26">
        <v>2558</v>
      </c>
      <c r="H87" s="26">
        <v>2181</v>
      </c>
      <c r="I87" s="27">
        <v>4739</v>
      </c>
      <c r="J87" s="28">
        <v>6371</v>
      </c>
    </row>
    <row r="88" spans="2:10" s="2" customFormat="1" ht="35.65" customHeight="1" x14ac:dyDescent="0.25">
      <c r="B88" s="8"/>
      <c r="C88" s="9" t="s">
        <v>89</v>
      </c>
      <c r="D88" s="25">
        <v>2615</v>
      </c>
      <c r="E88" s="26">
        <v>2157</v>
      </c>
      <c r="F88" s="27">
        <v>4772</v>
      </c>
      <c r="G88" s="26">
        <v>9011</v>
      </c>
      <c r="H88" s="26">
        <v>7718</v>
      </c>
      <c r="I88" s="27">
        <v>16729</v>
      </c>
      <c r="J88" s="28">
        <v>21501</v>
      </c>
    </row>
    <row r="89" spans="2:10" s="2" customFormat="1" ht="35.65" customHeight="1" x14ac:dyDescent="0.25">
      <c r="B89" s="8"/>
      <c r="C89" s="9" t="s">
        <v>90</v>
      </c>
      <c r="D89" s="25">
        <v>1316</v>
      </c>
      <c r="E89" s="26">
        <v>1045</v>
      </c>
      <c r="F89" s="27">
        <v>2361</v>
      </c>
      <c r="G89" s="26">
        <v>4799</v>
      </c>
      <c r="H89" s="26">
        <v>4037</v>
      </c>
      <c r="I89" s="27">
        <v>8836</v>
      </c>
      <c r="J89" s="28">
        <v>11197</v>
      </c>
    </row>
    <row r="90" spans="2:10" s="2" customFormat="1" ht="35.65" customHeight="1" x14ac:dyDescent="0.25">
      <c r="B90" s="8"/>
      <c r="C90" s="9" t="s">
        <v>91</v>
      </c>
      <c r="D90" s="25">
        <v>217</v>
      </c>
      <c r="E90" s="26">
        <v>189</v>
      </c>
      <c r="F90" s="27">
        <v>406</v>
      </c>
      <c r="G90" s="26">
        <v>1296</v>
      </c>
      <c r="H90" s="26">
        <v>1236</v>
      </c>
      <c r="I90" s="27">
        <v>2532</v>
      </c>
      <c r="J90" s="28">
        <v>2938</v>
      </c>
    </row>
    <row r="91" spans="2:10" s="2" customFormat="1" ht="35.65" customHeight="1" x14ac:dyDescent="0.25">
      <c r="B91" s="8"/>
      <c r="C91" s="9" t="s">
        <v>92</v>
      </c>
      <c r="D91" s="25">
        <v>4427</v>
      </c>
      <c r="E91" s="26">
        <v>2948</v>
      </c>
      <c r="F91" s="27">
        <v>7375</v>
      </c>
      <c r="G91" s="26">
        <v>14415</v>
      </c>
      <c r="H91" s="26">
        <v>12031</v>
      </c>
      <c r="I91" s="27">
        <v>26446</v>
      </c>
      <c r="J91" s="28">
        <v>33821</v>
      </c>
    </row>
    <row r="92" spans="2:10" s="2" customFormat="1" ht="35.65" customHeight="1" x14ac:dyDescent="0.25">
      <c r="B92" s="8"/>
      <c r="C92" s="9" t="s">
        <v>93</v>
      </c>
      <c r="D92" s="25">
        <v>2456</v>
      </c>
      <c r="E92" s="26">
        <v>2107</v>
      </c>
      <c r="F92" s="27">
        <v>4563</v>
      </c>
      <c r="G92" s="26">
        <v>8206</v>
      </c>
      <c r="H92" s="26">
        <v>7119</v>
      </c>
      <c r="I92" s="27">
        <v>15325</v>
      </c>
      <c r="J92" s="28">
        <v>19888</v>
      </c>
    </row>
    <row r="93" spans="2:10" s="2" customFormat="1" ht="35.65" customHeight="1" x14ac:dyDescent="0.25">
      <c r="B93" s="8"/>
      <c r="C93" s="9" t="s">
        <v>94</v>
      </c>
      <c r="D93" s="25">
        <v>892</v>
      </c>
      <c r="E93" s="26">
        <v>697</v>
      </c>
      <c r="F93" s="27">
        <v>1589</v>
      </c>
      <c r="G93" s="26">
        <v>2625</v>
      </c>
      <c r="H93" s="26">
        <v>2374</v>
      </c>
      <c r="I93" s="27">
        <v>4999</v>
      </c>
      <c r="J93" s="28">
        <v>6588</v>
      </c>
    </row>
    <row r="94" spans="2:10" s="2" customFormat="1" ht="35.65" customHeight="1" x14ac:dyDescent="0.25">
      <c r="B94" s="8"/>
      <c r="C94" s="9" t="s">
        <v>95</v>
      </c>
      <c r="D94" s="25">
        <v>1261</v>
      </c>
      <c r="E94" s="26">
        <v>890</v>
      </c>
      <c r="F94" s="27">
        <v>2151</v>
      </c>
      <c r="G94" s="26">
        <v>4408</v>
      </c>
      <c r="H94" s="26">
        <v>3701</v>
      </c>
      <c r="I94" s="27">
        <v>8109</v>
      </c>
      <c r="J94" s="28">
        <v>10260</v>
      </c>
    </row>
    <row r="95" spans="2:10" s="2" customFormat="1" ht="35.65" customHeight="1" x14ac:dyDescent="0.25">
      <c r="B95" s="8"/>
      <c r="C95" s="9" t="s">
        <v>96</v>
      </c>
      <c r="D95" s="25">
        <v>1747</v>
      </c>
      <c r="E95" s="26">
        <v>1393</v>
      </c>
      <c r="F95" s="27">
        <v>3140</v>
      </c>
      <c r="G95" s="26">
        <v>6157</v>
      </c>
      <c r="H95" s="26">
        <v>5244</v>
      </c>
      <c r="I95" s="27">
        <v>11401</v>
      </c>
      <c r="J95" s="28">
        <v>14541</v>
      </c>
    </row>
    <row r="96" spans="2:10" s="2" customFormat="1" ht="35.65" customHeight="1" x14ac:dyDescent="0.25">
      <c r="B96" s="8"/>
      <c r="C96" s="9" t="s">
        <v>97</v>
      </c>
      <c r="D96" s="25">
        <v>2761</v>
      </c>
      <c r="E96" s="26">
        <v>2325</v>
      </c>
      <c r="F96" s="27">
        <v>5086</v>
      </c>
      <c r="G96" s="26">
        <v>8765</v>
      </c>
      <c r="H96" s="26">
        <v>7621</v>
      </c>
      <c r="I96" s="27">
        <v>16386</v>
      </c>
      <c r="J96" s="28">
        <v>21472</v>
      </c>
    </row>
    <row r="97" spans="2:10" s="2" customFormat="1" ht="35.65" customHeight="1" x14ac:dyDescent="0.25">
      <c r="B97" s="8" t="s">
        <v>83</v>
      </c>
      <c r="C97" s="9" t="s">
        <v>22</v>
      </c>
      <c r="D97" s="29">
        <v>28457</v>
      </c>
      <c r="E97" s="27">
        <v>21880</v>
      </c>
      <c r="F97" s="27">
        <v>50337</v>
      </c>
      <c r="G97" s="27">
        <v>93925</v>
      </c>
      <c r="H97" s="27">
        <v>80467</v>
      </c>
      <c r="I97" s="27">
        <v>174392</v>
      </c>
      <c r="J97" s="28">
        <v>224729</v>
      </c>
    </row>
    <row r="98" spans="2:10" s="2" customFormat="1" ht="11.1" customHeight="1" x14ac:dyDescent="0.2">
      <c r="B98" s="13"/>
      <c r="C98" s="14"/>
      <c r="D98" s="31"/>
      <c r="E98" s="31"/>
      <c r="F98" s="31"/>
      <c r="G98" s="31"/>
      <c r="H98" s="31"/>
      <c r="I98" s="31"/>
      <c r="J98" s="32"/>
    </row>
    <row r="99" spans="2:10" s="2" customFormat="1" ht="35.65" customHeight="1" x14ac:dyDescent="0.25">
      <c r="B99" s="8" t="s">
        <v>98</v>
      </c>
      <c r="C99" s="9"/>
      <c r="D99" s="29">
        <v>162353</v>
      </c>
      <c r="E99" s="27">
        <v>122227</v>
      </c>
      <c r="F99" s="27">
        <v>284580</v>
      </c>
      <c r="G99" s="27">
        <v>601906</v>
      </c>
      <c r="H99" s="27">
        <v>492752</v>
      </c>
      <c r="I99" s="27">
        <v>1094658</v>
      </c>
      <c r="J99" s="28">
        <v>1379238</v>
      </c>
    </row>
    <row r="100" spans="2:10" s="2" customFormat="1" ht="28.7" customHeight="1" x14ac:dyDescent="0.2">
      <c r="B100" s="4"/>
      <c r="C100" s="4"/>
      <c r="D100" s="19"/>
      <c r="E100" s="19"/>
      <c r="F100" s="19"/>
      <c r="G100" s="16"/>
      <c r="H100" s="16"/>
      <c r="I100" s="16"/>
      <c r="J100" s="21"/>
    </row>
    <row r="101" spans="2:10" ht="14.25" x14ac:dyDescent="0.2">
      <c r="B101" s="20" t="s">
        <v>99</v>
      </c>
      <c r="C101" s="19"/>
      <c r="D101" s="19"/>
      <c r="E101" s="19"/>
      <c r="F101" s="19"/>
      <c r="G101" s="16"/>
      <c r="H101" s="16"/>
      <c r="I101" s="16"/>
      <c r="J101" s="22"/>
    </row>
    <row r="102" spans="2:10" ht="14.25" x14ac:dyDescent="0.2">
      <c r="B102" s="20"/>
      <c r="C102" s="19"/>
      <c r="J102" s="22"/>
    </row>
    <row r="103" spans="2:10" ht="14.25" x14ac:dyDescent="0.2">
      <c r="B103" s="20" t="s">
        <v>100</v>
      </c>
      <c r="C103" s="19"/>
      <c r="D103" s="19"/>
      <c r="E103" s="19"/>
      <c r="F103" s="19"/>
      <c r="G103" s="19"/>
      <c r="H103" s="16"/>
      <c r="I103" s="16"/>
      <c r="J103" s="23"/>
    </row>
    <row r="104" spans="2:10" ht="14.25" x14ac:dyDescent="0.2">
      <c r="B104" s="20" t="s">
        <v>101</v>
      </c>
      <c r="C104" s="19"/>
      <c r="D104" s="19"/>
      <c r="E104" s="19"/>
      <c r="F104" s="19"/>
      <c r="G104" s="19"/>
      <c r="H104" s="16"/>
      <c r="I104" s="16"/>
      <c r="J104" s="23"/>
    </row>
    <row r="105" spans="2:10" x14ac:dyDescent="0.2">
      <c r="J105" s="22"/>
    </row>
    <row r="106" spans="2:10" x14ac:dyDescent="0.2">
      <c r="J106" s="22"/>
    </row>
    <row r="107" spans="2:10" x14ac:dyDescent="0.2">
      <c r="J107" s="22"/>
    </row>
    <row r="108" spans="2:10" x14ac:dyDescent="0.2">
      <c r="J108" s="22"/>
    </row>
    <row r="109" spans="2:10" x14ac:dyDescent="0.2">
      <c r="J109" s="22"/>
    </row>
    <row r="110" spans="2:10" x14ac:dyDescent="0.2">
      <c r="J110" s="22"/>
    </row>
    <row r="111" spans="2:10" x14ac:dyDescent="0.2">
      <c r="J111" s="22"/>
    </row>
    <row r="112" spans="2:10" x14ac:dyDescent="0.2">
      <c r="J112" s="22"/>
    </row>
    <row r="113" spans="10:10" x14ac:dyDescent="0.2">
      <c r="J113" s="22"/>
    </row>
    <row r="114" spans="10:10" x14ac:dyDescent="0.2">
      <c r="J114" s="22"/>
    </row>
    <row r="115" spans="10:10" x14ac:dyDescent="0.2">
      <c r="J115" s="22"/>
    </row>
    <row r="116" spans="10:10" x14ac:dyDescent="0.2">
      <c r="J116" s="22"/>
    </row>
    <row r="117" spans="10:10" x14ac:dyDescent="0.2">
      <c r="J117" s="22"/>
    </row>
    <row r="118" spans="10:10" x14ac:dyDescent="0.2">
      <c r="J118" s="22"/>
    </row>
    <row r="119" spans="10:10" x14ac:dyDescent="0.2">
      <c r="J119" s="22"/>
    </row>
    <row r="120" spans="10:10" x14ac:dyDescent="0.2">
      <c r="J120" s="22"/>
    </row>
    <row r="121" spans="10:10" x14ac:dyDescent="0.2">
      <c r="J121" s="22"/>
    </row>
    <row r="122" spans="10:10" x14ac:dyDescent="0.2">
      <c r="J122" s="22"/>
    </row>
    <row r="123" spans="10:10" x14ac:dyDescent="0.2">
      <c r="J123" s="22"/>
    </row>
    <row r="124" spans="10:10" x14ac:dyDescent="0.2">
      <c r="J124" s="22"/>
    </row>
    <row r="125" spans="10:10" x14ac:dyDescent="0.2">
      <c r="J125" s="22"/>
    </row>
    <row r="126" spans="10:10" x14ac:dyDescent="0.2">
      <c r="J126" s="22"/>
    </row>
    <row r="127" spans="10:10" x14ac:dyDescent="0.2">
      <c r="J127" s="22"/>
    </row>
    <row r="128" spans="10:10" x14ac:dyDescent="0.2">
      <c r="J128" s="22"/>
    </row>
    <row r="129" spans="10:10" x14ac:dyDescent="0.2">
      <c r="J129" s="22"/>
    </row>
    <row r="130" spans="10:10" x14ac:dyDescent="0.2">
      <c r="J130" s="22"/>
    </row>
    <row r="131" spans="10:10" x14ac:dyDescent="0.2">
      <c r="J131" s="22"/>
    </row>
    <row r="132" spans="10:10" x14ac:dyDescent="0.2">
      <c r="J132" s="22"/>
    </row>
    <row r="133" spans="10:10" x14ac:dyDescent="0.2">
      <c r="J133" s="22"/>
    </row>
    <row r="134" spans="10:10" x14ac:dyDescent="0.2">
      <c r="J134" s="22"/>
    </row>
    <row r="135" spans="10:10" x14ac:dyDescent="0.2">
      <c r="J135" s="22"/>
    </row>
    <row r="136" spans="10:10" x14ac:dyDescent="0.2">
      <c r="J136" s="22"/>
    </row>
    <row r="137" spans="10:10" x14ac:dyDescent="0.2">
      <c r="J137" s="22"/>
    </row>
    <row r="138" spans="10:10" x14ac:dyDescent="0.2">
      <c r="J138" s="22"/>
    </row>
    <row r="139" spans="10:10" x14ac:dyDescent="0.2">
      <c r="J139" s="22"/>
    </row>
    <row r="140" spans="10:10" x14ac:dyDescent="0.2">
      <c r="J140" s="22"/>
    </row>
    <row r="141" spans="10:10" x14ac:dyDescent="0.2">
      <c r="J141" s="22"/>
    </row>
    <row r="142" spans="10:10" x14ac:dyDescent="0.2">
      <c r="J142" s="22"/>
    </row>
    <row r="143" spans="10:10" x14ac:dyDescent="0.2">
      <c r="J143" s="22"/>
    </row>
    <row r="144" spans="10:10" x14ac:dyDescent="0.2">
      <c r="J144" s="22"/>
    </row>
    <row r="145" spans="10:10" x14ac:dyDescent="0.2">
      <c r="J145" s="22"/>
    </row>
    <row r="146" spans="10:10" x14ac:dyDescent="0.2">
      <c r="J146" s="22"/>
    </row>
    <row r="147" spans="10:10" x14ac:dyDescent="0.2">
      <c r="J147" s="22"/>
    </row>
    <row r="148" spans="10:10" x14ac:dyDescent="0.2">
      <c r="J148" s="22"/>
    </row>
    <row r="149" spans="10:10" x14ac:dyDescent="0.2">
      <c r="J149" s="22"/>
    </row>
    <row r="150" spans="10:10" x14ac:dyDescent="0.2">
      <c r="J150" s="22"/>
    </row>
    <row r="151" spans="10:10" x14ac:dyDescent="0.2">
      <c r="J151" s="22"/>
    </row>
    <row r="152" spans="10:10" x14ac:dyDescent="0.2">
      <c r="J152" s="22"/>
    </row>
    <row r="153" spans="10:10" x14ac:dyDescent="0.2">
      <c r="J153" s="22"/>
    </row>
    <row r="154" spans="10:10" x14ac:dyDescent="0.2">
      <c r="J154" s="22"/>
    </row>
    <row r="155" spans="10:10" x14ac:dyDescent="0.2">
      <c r="J155" s="22"/>
    </row>
    <row r="156" spans="10:10" x14ac:dyDescent="0.2">
      <c r="J156" s="22"/>
    </row>
    <row r="157" spans="10:10" x14ac:dyDescent="0.2">
      <c r="J157" s="22"/>
    </row>
    <row r="158" spans="10:10" x14ac:dyDescent="0.2">
      <c r="J158" s="22"/>
    </row>
    <row r="159" spans="10:10" x14ac:dyDescent="0.2">
      <c r="J159" s="22"/>
    </row>
    <row r="160" spans="10:10" x14ac:dyDescent="0.2">
      <c r="J160" s="22"/>
    </row>
    <row r="161" spans="10:10" x14ac:dyDescent="0.2">
      <c r="J161" s="22"/>
    </row>
    <row r="162" spans="10:10" x14ac:dyDescent="0.2">
      <c r="J162" s="22"/>
    </row>
    <row r="163" spans="10:10" x14ac:dyDescent="0.2">
      <c r="J163" s="22"/>
    </row>
    <row r="164" spans="10:10" x14ac:dyDescent="0.2">
      <c r="J164" s="22"/>
    </row>
    <row r="165" spans="10:10" x14ac:dyDescent="0.2">
      <c r="J165" s="22"/>
    </row>
    <row r="166" spans="10:10" x14ac:dyDescent="0.2">
      <c r="J166" s="22"/>
    </row>
    <row r="167" spans="10:10" x14ac:dyDescent="0.2">
      <c r="J167" s="22"/>
    </row>
    <row r="168" spans="10:10" x14ac:dyDescent="0.2">
      <c r="J168" s="22"/>
    </row>
    <row r="169" spans="10:10" x14ac:dyDescent="0.2">
      <c r="J169" s="22"/>
    </row>
    <row r="170" spans="10:10" x14ac:dyDescent="0.2">
      <c r="J170" s="22"/>
    </row>
    <row r="171" spans="10:10" x14ac:dyDescent="0.2">
      <c r="J171" s="22"/>
    </row>
    <row r="172" spans="10:10" x14ac:dyDescent="0.2">
      <c r="J172" s="22"/>
    </row>
    <row r="173" spans="10:10" x14ac:dyDescent="0.2">
      <c r="J173" s="22"/>
    </row>
    <row r="174" spans="10:10" x14ac:dyDescent="0.2">
      <c r="J174" s="22"/>
    </row>
    <row r="175" spans="10:10" x14ac:dyDescent="0.2">
      <c r="J175" s="22"/>
    </row>
    <row r="176" spans="10:10" x14ac:dyDescent="0.2">
      <c r="J176" s="22"/>
    </row>
    <row r="177" spans="10:10" x14ac:dyDescent="0.2">
      <c r="J177" s="22"/>
    </row>
  </sheetData>
  <mergeCells count="2">
    <mergeCell ref="B1:J1"/>
    <mergeCell ref="B2:J2"/>
  </mergeCells>
  <pageMargins left="0.7" right="0.7" top="0.75" bottom="0.75" header="0.3" footer="0.3"/>
  <pageSetup paperSize="9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AE6E5B0F8E2549912C1F17CBB19FA3" ma:contentTypeVersion="23" ma:contentTypeDescription="Crear nuevo documento." ma:contentTypeScope="" ma:versionID="33cd3d11b939506ba862ef760b029a4c">
  <xsd:schema xmlns:xsd="http://www.w3.org/2001/XMLSchema" xmlns:xs="http://www.w3.org/2001/XMLSchema" xmlns:p="http://schemas.microsoft.com/office/2006/metadata/properties" xmlns:ns2="1d431f1b-b485-43e0-9f96-6c8a94058734" xmlns:ns3="a9bbb841-16d0-43dd-be02-8dbc07b1df8b" targetNamespace="http://schemas.microsoft.com/office/2006/metadata/properties" ma:root="true" ma:fieldsID="bbb2fa384a9d3a5b8dab2cfe015ad6d6" ns2:_="" ns3:_="">
    <xsd:import namespace="1d431f1b-b485-43e0-9f96-6c8a94058734"/>
    <xsd:import namespace="a9bbb841-16d0-43dd-be02-8dbc07b1df8b"/>
    <xsd:element name="properties">
      <xsd:complexType>
        <xsd:sequence>
          <xsd:element name="documentManagement">
            <xsd:complexType>
              <xsd:all>
                <xsd:element ref="ns2:Tema" minOccurs="0"/>
                <xsd:element ref="ns2:Area" minOccurs="0"/>
                <xsd:element ref="ns2:Comentarios" minOccurs="0"/>
                <xsd:element ref="ns2:Status" minOccurs="0"/>
                <xsd:element ref="ns2:MediaServiceMetadata" minOccurs="0"/>
                <xsd:element ref="ns2:MediaServiceFastMetadata" minOccurs="0"/>
                <xsd:element ref="ns2:TipodeDocumento" minOccurs="0"/>
                <xsd:element ref="ns2:FechadeEmision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31f1b-b485-43e0-9f96-6c8a94058734" elementFormDefault="qualified">
    <xsd:import namespace="http://schemas.microsoft.com/office/2006/documentManagement/types"/>
    <xsd:import namespace="http://schemas.microsoft.com/office/infopath/2007/PartnerControls"/>
    <xsd:element name="Tema" ma:index="8" nillable="true" ma:displayName="Tema" ma:internalName="Tema">
      <xsd:simpleType>
        <xsd:restriction base="dms:Text">
          <xsd:maxLength value="255"/>
        </xsd:restriction>
      </xsd:simpleType>
    </xsd:element>
    <xsd:element name="Area" ma:index="9" nillable="true" ma:displayName="Area" ma:default="Planificación y Estadísticas" ma:internalName="Area">
      <xsd:simpleType>
        <xsd:restriction base="dms:Text">
          <xsd:maxLength value="255"/>
        </xsd:restriction>
      </xsd:simpleType>
    </xsd:element>
    <xsd:element name="Comentarios" ma:index="10" nillable="true" ma:displayName="Comentarios" ma:internalName="Comentarios">
      <xsd:simpleType>
        <xsd:restriction base="dms:Note">
          <xsd:maxLength value="255"/>
        </xsd:restriction>
      </xsd:simpleType>
    </xsd:element>
    <xsd:element name="Status" ma:index="11" nillable="true" ma:displayName="Status" ma:default="Draft" ma:format="Dropdown" ma:internalName="Status">
      <xsd:simpleType>
        <xsd:restriction base="dms:Choice">
          <xsd:enumeration value="Draft"/>
          <xsd:enumeration value="Waiting for Aproval"/>
          <xsd:enumeration value="Approved"/>
          <xsd:enumeration value="Public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TipodeDocumento" ma:index="14" nillable="true" ma:displayName="Tipo de Documento" ma:format="Dropdown" ma:internalName="TipodeDocumento">
      <xsd:simpleType>
        <xsd:restriction base="dms:Choice">
          <xsd:enumeration value="Politica"/>
          <xsd:enumeration value="Procedimiento"/>
          <xsd:enumeration value="Carta Circular"/>
          <xsd:enumeration value="Carta Normativa"/>
          <xsd:enumeration value="Formulario"/>
        </xsd:restriction>
      </xsd:simpleType>
    </xsd:element>
    <xsd:element name="FechadeEmision" ma:index="15" ma:displayName="Fecha de Emision" ma:format="DateOnly" ma:internalName="FechadeEmision">
      <xsd:simpleType>
        <xsd:restriction base="dms:DateTim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955e84fa-f6bf-45d0-ba08-b005fdcbc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bb841-16d0-43dd-be02-8dbc07b1df8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afe14c3-07e0-4c6f-9e76-9a137a9e7efb}" ma:internalName="TaxCatchAll" ma:showField="CatchAllData" ma:web="a9bbb841-16d0-43dd-be02-8dbc07b1df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d431f1b-b485-43e0-9f96-6c8a94058734">Draft</Status>
    <Area xmlns="1d431f1b-b485-43e0-9f96-6c8a94058734">Planificación y Estadísticas</Area>
    <TaxCatchAll xmlns="a9bbb841-16d0-43dd-be02-8dbc07b1df8b" xsi:nil="true"/>
    <Comentarios xmlns="1d431f1b-b485-43e0-9f96-6c8a94058734" xsi:nil="true"/>
    <Tema xmlns="1d431f1b-b485-43e0-9f96-6c8a94058734" xsi:nil="true"/>
    <lcf76f155ced4ddcb4097134ff3c332f xmlns="1d431f1b-b485-43e0-9f96-6c8a94058734">
      <Terms xmlns="http://schemas.microsoft.com/office/infopath/2007/PartnerControls"/>
    </lcf76f155ced4ddcb4097134ff3c332f>
    <TipodeDocumento xmlns="1d431f1b-b485-43e0-9f96-6c8a94058734" xsi:nil="true"/>
    <FechadeEmision xmlns="1d431f1b-b485-43e0-9f96-6c8a94058734"/>
  </documentManagement>
</p:properties>
</file>

<file path=customXml/itemProps1.xml><?xml version="1.0" encoding="utf-8"?>
<ds:datastoreItem xmlns:ds="http://schemas.openxmlformats.org/officeDocument/2006/customXml" ds:itemID="{563A0646-DAC5-4A0E-A75C-9B8B0F59C7B8}"/>
</file>

<file path=customXml/itemProps2.xml><?xml version="1.0" encoding="utf-8"?>
<ds:datastoreItem xmlns:ds="http://schemas.openxmlformats.org/officeDocument/2006/customXml" ds:itemID="{2516405C-1232-47CC-9052-C7EB9FDDFD8E}"/>
</file>

<file path=customXml/itemProps3.xml><?xml version="1.0" encoding="utf-8"?>
<ds:datastoreItem xmlns:ds="http://schemas.openxmlformats.org/officeDocument/2006/customXml" ds:itemID="{90FC9C1B-27D3-455B-A9DF-D7383C1296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vidas Agosto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Santiago Morales</dc:creator>
  <cp:lastModifiedBy>David Santiago Morales</cp:lastModifiedBy>
  <dcterms:created xsi:type="dcterms:W3CDTF">2024-09-25T14:42:14Z</dcterms:created>
  <dcterms:modified xsi:type="dcterms:W3CDTF">2024-09-25T15:06:50Z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0x0101006CAE6E5B0F8E2549912C1F17CBB19FA3</vt:lpwstr>
  </property>
</Properties>
</file>