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Francisco Pesante/"/>
    </mc:Choice>
  </mc:AlternateContent>
  <xr:revisionPtr revIDLastSave="0" documentId="8_{3054750B-F955-488E-A009-835A382C75C8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noviembre 202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4" i="1"/>
  <c r="I168" i="1"/>
</calcChain>
</file>

<file path=xl/sharedStrings.xml><?xml version="1.0" encoding="utf-8"?>
<sst xmlns="http://schemas.openxmlformats.org/spreadsheetml/2006/main" count="173" uniqueCount="102">
  <si>
    <t>Oficina de Planificación y Calidad</t>
  </si>
  <si>
    <t>Beneficiarios Plan Vital y Platino por Región y Municipios al 30 de noviembre 2021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</si>
  <si>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</si>
  <si>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</si>
  <si>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</si>
  <si>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</si>
  <si>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</si>
  <si>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</si>
  <si>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</si>
  <si>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</si>
  <si>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</si>
  <si>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</si>
  <si>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</si>
  <si>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</si>
  <si>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</si>
  <si>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</si>
  <si>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</si>
  <si>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</si>
  <si>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</si>
  <si>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</si>
  <si>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</si>
  <si>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</si>
  <si>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</si>
  <si>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</si>
  <si>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</si>
  <si>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</si>
  <si>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</si>
  <si>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</si>
  <si>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</si>
  <si>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</si>
  <si>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</si>
  <si>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</si>
  <si>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</si>
  <si>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</si>
  <si>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</si>
  <si>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</si>
  <si>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</si>
  <si>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</si>
  <si>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</si>
  <si>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</si>
  <si>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</si>
  <si>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</si>
  <si>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</si>
  <si>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</si>
  <si>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</si>
  <si>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</si>
  <si>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</si>
  <si>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</si>
  <si>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</si>
  <si>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</si>
  <si>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</si>
  <si>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</si>
  <si>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</si>
  <si>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</si>
  <si>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</si>
  <si>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</si>
  <si>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San Juan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</si>
  <si>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</si>
  <si>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</si>
  <si>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</si>
  <si>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</si>
  <si>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</si>
  <si>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</si>
  <si>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</si>
  <si>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</si>
  <si>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</si>
  <si>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</si>
  <si>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</si>
  <si>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</si>
  <si>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Ponce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</si>
  <si>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</si>
  <si>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</si>
  <si>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</si>
  <si>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</si>
  <si>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</si>
  <si>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</si>
  <si>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</si>
  <si>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</si>
  <si>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</si>
  <si>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</si>
  <si>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</si>
  <si>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</si>
  <si>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</si>
  <si>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</si>
  <si>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</si>
  <si>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</si>
  <si>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</si>
  <si>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</si>
  <si>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</si>
  <si>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</si>
  <si>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Virtual</t>
  </si>
  <si>
    <t>Adjuntas</t>
  </si>
  <si>
    <t>Guayanilla</t>
  </si>
  <si>
    <t>Jayuya</t>
  </si>
  <si>
    <t>Penuelas</t>
  </si>
  <si>
    <t xml:space="preserve">       </t>
  </si>
  <si>
    <t>Yauco</t>
  </si>
  <si>
    <t xml:space="preserve">Suroeste </t>
  </si>
  <si>
    <t>Guanica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</si>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</sst>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0" fillId="2" borderId="2" xfId="0" applyFont="1" applyFill="1" applyBorder="1" applyAlignment="1">
      <alignment horizontal="left" indent="1"/>
    </xf>
    <xf numFmtId="3" fontId="0" fillId="2" borderId="2" xfId="0" applyNumberFormat="1" applyFont="1" applyFill="1" applyBorder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2021'!$K$25:$K$30</c:f>
              <c:numCache>
                <c:formatCode>#,##0</c:formatCode>
                <c:ptCount val="6"/>
                <c:pt idx="0">
                  <c:v>286500</c:v>
                </c:pt>
                <c:pt idx="1">
                  <c:v>288133</c:v>
                </c:pt>
                <c:pt idx="2">
                  <c:v>287173</c:v>
                </c:pt>
                <c:pt idx="3">
                  <c:v>289039</c:v>
                </c:pt>
                <c:pt idx="4">
                  <c:v>289904</c:v>
                </c:pt>
                <c:pt idx="5">
                  <c:v>289175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2021'!$K$51:$K$56</c:f>
              <c:numCache>
                <c:formatCode>#,##0</c:formatCode>
                <c:ptCount val="6"/>
                <c:pt idx="0">
                  <c:v>1247567</c:v>
                </c:pt>
                <c:pt idx="1">
                  <c:v>1251146</c:v>
                </c:pt>
                <c:pt idx="2">
                  <c:v>1253699</c:v>
                </c:pt>
                <c:pt idx="3">
                  <c:v>1258357</c:v>
                </c:pt>
                <c:pt idx="4">
                  <c:v>1262708</c:v>
                </c:pt>
                <c:pt idx="5">
                  <c:v>1264456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538660</xdr:colOff>
      <xdr:row>21</xdr:row>
      <xdr:rowOff>18836</xdr:rowOff>
    </xdr:from>
    <xdr:to>
      <xdr:col>21</xdr:col>
      <xdr:colOff>437936</xdr:colOff>
      <xdr:row>39</xdr:row>
      <xdr:rowOff>175178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527705</xdr:colOff>
      <xdr:row>46</xdr:row>
      <xdr:rowOff>1</xdr:rowOff>
    </xdr:from>
    <xdr:to>
      <xdr:col>22</xdr:col>
      <xdr:colOff>569308</xdr:colOff>
      <xdr:row>64</xdr:row>
      <xdr:rowOff>142326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276991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109482</xdr:colOff>
      <xdr:row>177</xdr:row>
      <xdr:rowOff>153276</xdr:rowOff>
    </xdr:from>
    <xdr:to>
      <xdr:col>7</xdr:col>
      <xdr:colOff>20582</xdr:colOff>
      <xdr:row>181</xdr:row>
      <xdr:rowOff>49508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2" y="29494655"/>
          <a:ext cx="5943600" cy="640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517"/>
  <sheetViews>
    <sheetView tabSelected="1" zoomScale="87" zoomScaleNormal="87" workbookViewId="0">
      <selection activeCell="A8" sqref="A8:K8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4.42578125" bestFit="1" customWidth="1"/>
    <col min="9" max="9" width="11.42578125" bestFit="1" customWidth="1"/>
    <col min="10" max="10" width="10.14062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18.7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ht="18.7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 ht="4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ht="15" customHeight="1">
      <c r="A12" s="11"/>
      <c r="C12" s="3" t="s">
        <v>2</v>
      </c>
      <c r="D12" s="18"/>
      <c r="E12" s="1" t="s">
        <v>3</v>
      </c>
      <c r="F12" s="18" t="s">
        <v>4</v>
      </c>
      <c r="G12" s="18"/>
      <c r="H12" s="1" t="s">
        <v>5</v>
      </c>
      <c r="I12" s="17" t="s">
        <v>6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>
      <c r="A13" s="11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>
      <c r="A14" s="11"/>
      <c r="B14" s="5" t="s">
        <v>10</v>
      </c>
      <c r="C14" s="6">
        <v>25502</v>
      </c>
      <c r="D14" s="6">
        <v>20875</v>
      </c>
      <c r="E14" s="6">
        <v>46377</v>
      </c>
      <c r="F14" s="6">
        <v>94753</v>
      </c>
      <c r="G14" s="6">
        <v>81705</v>
      </c>
      <c r="H14" s="6">
        <v>176458</v>
      </c>
      <c r="I14" s="6">
        <f>SUM(C14:D14)+SUM(F14:G14)</f>
        <v>222835</v>
      </c>
      <c r="J14" s="16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>
      <c r="A15" s="11"/>
      <c r="B15" s="7" t="s">
        <v>11</v>
      </c>
      <c r="C15" s="8">
        <v>5079</v>
      </c>
      <c r="D15" s="8">
        <v>4023</v>
      </c>
      <c r="E15" s="9">
        <v>9102</v>
      </c>
      <c r="F15" s="8">
        <v>18457</v>
      </c>
      <c r="G15" s="8">
        <v>15499</v>
      </c>
      <c r="H15" s="9">
        <v>33956</v>
      </c>
      <c r="I15" s="6">
        <f t="shared" ref="I15:I78" si="0">SUM(C15:D15)+SUM(F15:G15)</f>
        <v>43058</v>
      </c>
      <c r="J15" s="16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>
      <c r="A16" s="11"/>
      <c r="B16" s="7" t="s">
        <v>12</v>
      </c>
      <c r="C16" s="8">
        <v>1553</v>
      </c>
      <c r="D16" s="8">
        <v>1205</v>
      </c>
      <c r="E16" s="9">
        <v>2758</v>
      </c>
      <c r="F16" s="8">
        <v>5197</v>
      </c>
      <c r="G16" s="8">
        <v>4263</v>
      </c>
      <c r="H16" s="9">
        <v>9460</v>
      </c>
      <c r="I16" s="6">
        <f t="shared" si="0"/>
        <v>12218</v>
      </c>
      <c r="J16" s="1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>
      <c r="A17" s="11"/>
      <c r="B17" s="7" t="s">
        <v>13</v>
      </c>
      <c r="C17" s="8">
        <v>2191</v>
      </c>
      <c r="D17" s="8">
        <v>1727</v>
      </c>
      <c r="E17" s="9">
        <v>3918</v>
      </c>
      <c r="F17" s="8">
        <v>7388</v>
      </c>
      <c r="G17" s="8">
        <v>6694</v>
      </c>
      <c r="H17" s="9">
        <v>14082</v>
      </c>
      <c r="I17" s="6">
        <f t="shared" si="0"/>
        <v>18000</v>
      </c>
      <c r="J17" s="16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>
      <c r="A18" s="11"/>
      <c r="B18" s="7" t="s">
        <v>14</v>
      </c>
      <c r="C18" s="8">
        <v>1248</v>
      </c>
      <c r="D18" s="8">
        <v>1167</v>
      </c>
      <c r="E18" s="9">
        <v>2415</v>
      </c>
      <c r="F18" s="8">
        <v>4323</v>
      </c>
      <c r="G18" s="8">
        <v>3808</v>
      </c>
      <c r="H18" s="9">
        <v>8131</v>
      </c>
      <c r="I18" s="6">
        <f t="shared" si="0"/>
        <v>10546</v>
      </c>
      <c r="J18" s="16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>
      <c r="A19" s="11"/>
      <c r="B19" s="7" t="s">
        <v>15</v>
      </c>
      <c r="C19" s="8">
        <v>823</v>
      </c>
      <c r="D19" s="8">
        <v>691</v>
      </c>
      <c r="E19" s="9">
        <v>1514</v>
      </c>
      <c r="F19" s="8">
        <v>3081</v>
      </c>
      <c r="G19" s="8">
        <v>2690</v>
      </c>
      <c r="H19" s="9">
        <v>5771</v>
      </c>
      <c r="I19" s="6">
        <f t="shared" si="0"/>
        <v>7285</v>
      </c>
      <c r="J19" s="16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>
      <c r="A20" s="11"/>
      <c r="B20" s="7" t="s">
        <v>16</v>
      </c>
      <c r="C20" s="8">
        <v>1979</v>
      </c>
      <c r="D20" s="8">
        <v>1609</v>
      </c>
      <c r="E20" s="9">
        <v>3588</v>
      </c>
      <c r="F20" s="8">
        <v>8300</v>
      </c>
      <c r="G20" s="8">
        <v>7025</v>
      </c>
      <c r="H20" s="9">
        <v>15325</v>
      </c>
      <c r="I20" s="6">
        <f t="shared" si="0"/>
        <v>18913</v>
      </c>
      <c r="J20" s="16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>
      <c r="A21" s="11"/>
      <c r="B21" s="7" t="s">
        <v>17</v>
      </c>
      <c r="C21" s="8">
        <v>1479</v>
      </c>
      <c r="D21" s="8">
        <v>1371</v>
      </c>
      <c r="E21" s="9">
        <v>2850</v>
      </c>
      <c r="F21" s="8">
        <v>7287</v>
      </c>
      <c r="G21" s="8">
        <v>6438</v>
      </c>
      <c r="H21" s="9">
        <v>13725</v>
      </c>
      <c r="I21" s="6">
        <f t="shared" si="0"/>
        <v>16575</v>
      </c>
      <c r="J21" s="16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>
      <c r="A22" s="11"/>
      <c r="B22" s="7" t="s">
        <v>18</v>
      </c>
      <c r="C22" s="8">
        <v>2622</v>
      </c>
      <c r="D22" s="8">
        <v>1964</v>
      </c>
      <c r="E22" s="9">
        <v>4586</v>
      </c>
      <c r="F22" s="8">
        <v>8665</v>
      </c>
      <c r="G22" s="8">
        <v>7269</v>
      </c>
      <c r="H22" s="9">
        <v>15934</v>
      </c>
      <c r="I22" s="6">
        <f t="shared" si="0"/>
        <v>20520</v>
      </c>
      <c r="J22" s="16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>
      <c r="A23" s="11"/>
      <c r="B23" s="7" t="s">
        <v>19</v>
      </c>
      <c r="C23" s="8">
        <v>1852</v>
      </c>
      <c r="D23" s="8">
        <v>1701</v>
      </c>
      <c r="E23" s="9">
        <v>3553</v>
      </c>
      <c r="F23" s="8">
        <v>7264</v>
      </c>
      <c r="G23" s="8">
        <v>6338</v>
      </c>
      <c r="H23" s="9">
        <v>13602</v>
      </c>
      <c r="I23" s="6">
        <f t="shared" si="0"/>
        <v>17155</v>
      </c>
      <c r="J23" s="16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>
      <c r="A24" s="11"/>
      <c r="B24" s="7" t="s">
        <v>20</v>
      </c>
      <c r="C24" s="8">
        <v>1579</v>
      </c>
      <c r="D24" s="8">
        <v>1325</v>
      </c>
      <c r="E24" s="9">
        <v>2904</v>
      </c>
      <c r="F24" s="8">
        <v>5941</v>
      </c>
      <c r="G24" s="8">
        <v>5213</v>
      </c>
      <c r="H24" s="9">
        <v>11154</v>
      </c>
      <c r="I24" s="6">
        <f t="shared" si="0"/>
        <v>14058</v>
      </c>
      <c r="J24" s="16"/>
      <c r="K24" s="13" t="s">
        <v>2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>
      <c r="A25" s="11"/>
      <c r="B25" s="7" t="s">
        <v>21</v>
      </c>
      <c r="C25" s="8">
        <v>1556</v>
      </c>
      <c r="D25" s="8">
        <v>1529</v>
      </c>
      <c r="E25" s="9">
        <v>3085</v>
      </c>
      <c r="F25" s="8">
        <v>7269</v>
      </c>
      <c r="G25" s="8">
        <v>6586</v>
      </c>
      <c r="H25" s="9">
        <v>13855</v>
      </c>
      <c r="I25" s="6">
        <f t="shared" si="0"/>
        <v>16940</v>
      </c>
      <c r="J25" s="16"/>
      <c r="K25" s="14">
        <v>286500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>
      <c r="A26" s="11"/>
      <c r="B26" s="7" t="s">
        <v>22</v>
      </c>
      <c r="C26" s="8">
        <v>3541</v>
      </c>
      <c r="D26" s="8">
        <v>2563</v>
      </c>
      <c r="E26" s="9">
        <v>6104</v>
      </c>
      <c r="F26" s="8">
        <v>11581</v>
      </c>
      <c r="G26" s="8">
        <v>9882</v>
      </c>
      <c r="H26" s="9">
        <v>21463</v>
      </c>
      <c r="I26" s="6">
        <f t="shared" si="0"/>
        <v>27567</v>
      </c>
      <c r="J26" s="16"/>
      <c r="K26" s="14">
        <v>288133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>
      <c r="A27" s="11"/>
      <c r="B27" s="5" t="s">
        <v>23</v>
      </c>
      <c r="C27" s="6">
        <v>24774</v>
      </c>
      <c r="D27" s="6">
        <v>17775</v>
      </c>
      <c r="E27" s="6">
        <v>42549</v>
      </c>
      <c r="F27" s="6">
        <v>107769</v>
      </c>
      <c r="G27" s="6">
        <v>91159</v>
      </c>
      <c r="H27" s="6">
        <v>198928</v>
      </c>
      <c r="I27" s="6">
        <f t="shared" si="0"/>
        <v>241477</v>
      </c>
      <c r="J27" s="16"/>
      <c r="K27" s="14">
        <v>287173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>
      <c r="A28" s="11"/>
      <c r="B28" s="7" t="s">
        <v>24</v>
      </c>
      <c r="C28" s="8">
        <v>7604</v>
      </c>
      <c r="D28" s="8">
        <v>4725</v>
      </c>
      <c r="E28" s="9">
        <v>12329</v>
      </c>
      <c r="F28" s="8">
        <v>32807</v>
      </c>
      <c r="G28" s="8">
        <v>27370</v>
      </c>
      <c r="H28" s="9">
        <v>60177</v>
      </c>
      <c r="I28" s="6">
        <f t="shared" si="0"/>
        <v>72506</v>
      </c>
      <c r="J28" s="16"/>
      <c r="K28" s="14">
        <v>289039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>
      <c r="A29" s="11"/>
      <c r="B29" s="22" t="s">
        <v>25</v>
      </c>
      <c r="C29" s="23">
        <v>932</v>
      </c>
      <c r="D29" s="23">
        <v>646</v>
      </c>
      <c r="E29" s="23">
        <v>1578</v>
      </c>
      <c r="F29" s="23">
        <v>5419</v>
      </c>
      <c r="G29" s="23">
        <v>4285</v>
      </c>
      <c r="H29" s="23">
        <v>9704</v>
      </c>
      <c r="I29" s="6">
        <f t="shared" si="0"/>
        <v>11282</v>
      </c>
      <c r="J29" s="16"/>
      <c r="K29" s="14">
        <v>289904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>
      <c r="A30" s="11"/>
      <c r="B30" s="19" t="s">
        <v>26</v>
      </c>
      <c r="C30" s="10">
        <v>1178</v>
      </c>
      <c r="D30" s="10">
        <v>1104</v>
      </c>
      <c r="E30" s="10">
        <v>2282</v>
      </c>
      <c r="F30" s="10">
        <v>4921</v>
      </c>
      <c r="G30" s="10">
        <v>4431</v>
      </c>
      <c r="H30" s="10">
        <v>9352</v>
      </c>
      <c r="I30" s="6">
        <f t="shared" si="0"/>
        <v>11634</v>
      </c>
      <c r="J30" s="16"/>
      <c r="K30" s="14">
        <v>289175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>
      <c r="A31" s="11"/>
      <c r="B31" s="19" t="s">
        <v>27</v>
      </c>
      <c r="C31" s="10">
        <v>2055</v>
      </c>
      <c r="D31" s="10">
        <v>1708</v>
      </c>
      <c r="E31" s="10">
        <v>3763</v>
      </c>
      <c r="F31" s="10">
        <v>8743</v>
      </c>
      <c r="G31" s="10">
        <v>7952</v>
      </c>
      <c r="H31" s="10">
        <v>16695</v>
      </c>
      <c r="I31" s="6">
        <f t="shared" si="0"/>
        <v>20458</v>
      </c>
      <c r="J31" s="16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>
      <c r="A32" s="11"/>
      <c r="B32" s="19" t="s">
        <v>28</v>
      </c>
      <c r="C32" s="10">
        <v>1680</v>
      </c>
      <c r="D32" s="10">
        <v>1148</v>
      </c>
      <c r="E32" s="10">
        <v>2828</v>
      </c>
      <c r="F32" s="10">
        <v>5824</v>
      </c>
      <c r="G32" s="10">
        <v>4978</v>
      </c>
      <c r="H32" s="10">
        <v>10802</v>
      </c>
      <c r="I32" s="6">
        <f t="shared" si="0"/>
        <v>13630</v>
      </c>
      <c r="J32" s="16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1:46">
      <c r="A33" s="11"/>
      <c r="B33" s="19" t="s">
        <v>29</v>
      </c>
      <c r="C33" s="23">
        <v>2226</v>
      </c>
      <c r="D33" s="23">
        <v>1537</v>
      </c>
      <c r="E33" s="23">
        <v>3763</v>
      </c>
      <c r="F33" s="23">
        <v>10639</v>
      </c>
      <c r="G33" s="23">
        <v>8849</v>
      </c>
      <c r="H33" s="23">
        <v>19488</v>
      </c>
      <c r="I33" s="6">
        <f>SUM(C33:D33)+SUM(F33:G33)</f>
        <v>23251</v>
      </c>
      <c r="J33" s="16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>
      <c r="A34" s="11"/>
      <c r="B34" s="7" t="s">
        <v>30</v>
      </c>
      <c r="C34" s="8">
        <v>1607</v>
      </c>
      <c r="D34" s="8">
        <v>1521</v>
      </c>
      <c r="E34" s="9">
        <v>3128</v>
      </c>
      <c r="F34" s="8">
        <v>7130</v>
      </c>
      <c r="G34" s="8">
        <v>6347</v>
      </c>
      <c r="H34" s="9">
        <v>13477</v>
      </c>
      <c r="I34" s="6">
        <f>SUM(C34:D34)+SUM(F34:G34)</f>
        <v>16605</v>
      </c>
      <c r="J34" s="16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>
      <c r="A35" s="11"/>
      <c r="B35" s="7" t="s">
        <v>31</v>
      </c>
      <c r="C35" s="8">
        <v>2305</v>
      </c>
      <c r="D35" s="8">
        <v>1731</v>
      </c>
      <c r="E35" s="9">
        <v>4036</v>
      </c>
      <c r="F35" s="8">
        <v>10883</v>
      </c>
      <c r="G35" s="8">
        <v>9027</v>
      </c>
      <c r="H35" s="9">
        <v>19910</v>
      </c>
      <c r="I35" s="6">
        <f>SUM(C35:D35)+SUM(F35:G35)</f>
        <v>23946</v>
      </c>
      <c r="J35" s="16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>
      <c r="A36" s="11"/>
      <c r="B36" s="7" t="s">
        <v>32</v>
      </c>
      <c r="C36" s="8">
        <v>3282</v>
      </c>
      <c r="D36" s="8">
        <v>2154</v>
      </c>
      <c r="E36" s="9">
        <v>5436</v>
      </c>
      <c r="F36" s="8">
        <v>13804</v>
      </c>
      <c r="G36" s="8">
        <v>11450</v>
      </c>
      <c r="H36" s="9">
        <v>25254</v>
      </c>
      <c r="I36" s="6">
        <f t="shared" si="0"/>
        <v>30690</v>
      </c>
      <c r="J36" s="16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>
      <c r="A37" s="11"/>
      <c r="B37" s="7" t="s">
        <v>33</v>
      </c>
      <c r="C37" s="8">
        <v>1905</v>
      </c>
      <c r="D37" s="8">
        <v>1501</v>
      </c>
      <c r="E37" s="9">
        <v>3406</v>
      </c>
      <c r="F37" s="8">
        <v>7599</v>
      </c>
      <c r="G37" s="8">
        <v>6470</v>
      </c>
      <c r="H37" s="9">
        <v>14069</v>
      </c>
      <c r="I37" s="6">
        <f t="shared" si="0"/>
        <v>17475</v>
      </c>
      <c r="J37" s="16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>
      <c r="A38" s="11"/>
      <c r="B38" s="5" t="s">
        <v>34</v>
      </c>
      <c r="C38" s="6">
        <v>28639</v>
      </c>
      <c r="D38" s="6">
        <v>21450</v>
      </c>
      <c r="E38" s="6">
        <v>50089</v>
      </c>
      <c r="F38" s="6">
        <v>102942</v>
      </c>
      <c r="G38" s="6">
        <v>87637</v>
      </c>
      <c r="H38" s="6">
        <v>190579</v>
      </c>
      <c r="I38" s="6">
        <f t="shared" si="0"/>
        <v>240668</v>
      </c>
      <c r="J38" s="16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>
      <c r="A39" s="11"/>
      <c r="B39" s="7" t="s">
        <v>35</v>
      </c>
      <c r="C39" s="8">
        <v>1460</v>
      </c>
      <c r="D39" s="8">
        <v>1192</v>
      </c>
      <c r="E39" s="9">
        <v>2652</v>
      </c>
      <c r="F39" s="8">
        <v>6007</v>
      </c>
      <c r="G39" s="8">
        <v>5105</v>
      </c>
      <c r="H39" s="9">
        <v>11112</v>
      </c>
      <c r="I39" s="6">
        <f t="shared" si="0"/>
        <v>13764</v>
      </c>
      <c r="J39" s="16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1:46">
      <c r="A40" s="11"/>
      <c r="B40" s="7" t="s">
        <v>36</v>
      </c>
      <c r="C40" s="8">
        <v>6355</v>
      </c>
      <c r="D40" s="8">
        <v>4111</v>
      </c>
      <c r="E40" s="9">
        <v>10466</v>
      </c>
      <c r="F40" s="8">
        <v>24332</v>
      </c>
      <c r="G40" s="8">
        <v>20507</v>
      </c>
      <c r="H40" s="9">
        <v>44839</v>
      </c>
      <c r="I40" s="6">
        <f t="shared" si="0"/>
        <v>55305</v>
      </c>
      <c r="J40" s="16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6">
      <c r="A41" s="11"/>
      <c r="B41" s="7" t="s">
        <v>37</v>
      </c>
      <c r="C41" s="8">
        <v>2288</v>
      </c>
      <c r="D41" s="8">
        <v>1692</v>
      </c>
      <c r="E41" s="9">
        <v>3980</v>
      </c>
      <c r="F41" s="8">
        <v>8188</v>
      </c>
      <c r="G41" s="8">
        <v>7074</v>
      </c>
      <c r="H41" s="9">
        <v>15262</v>
      </c>
      <c r="I41" s="6">
        <f t="shared" si="0"/>
        <v>19242</v>
      </c>
      <c r="J41" s="16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6">
      <c r="A42" s="11"/>
      <c r="B42" s="7" t="s">
        <v>38</v>
      </c>
      <c r="C42" s="8">
        <v>2414</v>
      </c>
      <c r="D42" s="8">
        <v>1934</v>
      </c>
      <c r="E42" s="9">
        <v>4348</v>
      </c>
      <c r="F42" s="8">
        <v>9189</v>
      </c>
      <c r="G42" s="8">
        <v>7937</v>
      </c>
      <c r="H42" s="9">
        <v>17126</v>
      </c>
      <c r="I42" s="6">
        <f t="shared" si="0"/>
        <v>21474</v>
      </c>
      <c r="J42" s="16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6">
      <c r="A43" s="11"/>
      <c r="B43" s="7" t="s">
        <v>39</v>
      </c>
      <c r="C43" s="8">
        <v>1732</v>
      </c>
      <c r="D43" s="8">
        <v>1271</v>
      </c>
      <c r="E43" s="9">
        <v>3003</v>
      </c>
      <c r="F43" s="8">
        <v>6646</v>
      </c>
      <c r="G43" s="8">
        <v>5744</v>
      </c>
      <c r="H43" s="9">
        <v>12390</v>
      </c>
      <c r="I43" s="6">
        <f t="shared" si="0"/>
        <v>15393</v>
      </c>
      <c r="J43" s="16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6">
      <c r="A44" s="11"/>
      <c r="B44" s="7" t="s">
        <v>40</v>
      </c>
      <c r="C44" s="8">
        <v>3349</v>
      </c>
      <c r="D44" s="8">
        <v>2353</v>
      </c>
      <c r="E44" s="9">
        <v>5702</v>
      </c>
      <c r="F44" s="8">
        <v>10618</v>
      </c>
      <c r="G44" s="8">
        <v>8911</v>
      </c>
      <c r="H44" s="9">
        <v>19529</v>
      </c>
      <c r="I44" s="6">
        <f t="shared" si="0"/>
        <v>25231</v>
      </c>
      <c r="J44" s="16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>
      <c r="A45" s="11"/>
      <c r="B45" s="7" t="s">
        <v>41</v>
      </c>
      <c r="C45" s="8">
        <v>2140</v>
      </c>
      <c r="D45" s="8">
        <v>1660</v>
      </c>
      <c r="E45" s="9">
        <v>3800</v>
      </c>
      <c r="F45" s="8">
        <v>8476</v>
      </c>
      <c r="G45" s="8">
        <v>7159</v>
      </c>
      <c r="H45" s="9">
        <v>15635</v>
      </c>
      <c r="I45" s="6">
        <f t="shared" si="0"/>
        <v>19435</v>
      </c>
      <c r="J45" s="16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>
      <c r="A46" s="11"/>
      <c r="B46" s="7" t="s">
        <v>42</v>
      </c>
      <c r="C46" s="8">
        <v>2472</v>
      </c>
      <c r="D46" s="8">
        <v>1840</v>
      </c>
      <c r="E46" s="9">
        <v>4312</v>
      </c>
      <c r="F46" s="8">
        <v>7568</v>
      </c>
      <c r="G46" s="8">
        <v>6529</v>
      </c>
      <c r="H46" s="9">
        <v>14097</v>
      </c>
      <c r="I46" s="6">
        <f t="shared" si="0"/>
        <v>18409</v>
      </c>
      <c r="J46" s="16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6">
      <c r="A47" s="11"/>
      <c r="B47" s="7" t="s">
        <v>43</v>
      </c>
      <c r="C47" s="8">
        <v>1472</v>
      </c>
      <c r="D47" s="8">
        <v>1090</v>
      </c>
      <c r="E47" s="9">
        <v>2562</v>
      </c>
      <c r="F47" s="8">
        <v>6065</v>
      </c>
      <c r="G47" s="8">
        <v>5044</v>
      </c>
      <c r="H47" s="9">
        <v>11109</v>
      </c>
      <c r="I47" s="6">
        <f t="shared" si="0"/>
        <v>13671</v>
      </c>
      <c r="J47" s="16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>
      <c r="A48" s="11"/>
      <c r="B48" s="7" t="s">
        <v>44</v>
      </c>
      <c r="C48" s="8">
        <v>2361</v>
      </c>
      <c r="D48" s="8">
        <v>1961</v>
      </c>
      <c r="E48" s="9">
        <v>4322</v>
      </c>
      <c r="F48" s="8">
        <v>8184</v>
      </c>
      <c r="G48" s="8">
        <v>7021</v>
      </c>
      <c r="H48" s="9">
        <v>15205</v>
      </c>
      <c r="I48" s="6">
        <f t="shared" si="0"/>
        <v>19527</v>
      </c>
      <c r="J48" s="16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:46">
      <c r="A49" s="11"/>
      <c r="B49" s="7" t="s">
        <v>45</v>
      </c>
      <c r="C49" s="8">
        <v>2596</v>
      </c>
      <c r="D49" s="8">
        <v>2346</v>
      </c>
      <c r="E49" s="9">
        <v>4942</v>
      </c>
      <c r="F49" s="8">
        <v>7669</v>
      </c>
      <c r="G49" s="8">
        <v>6606</v>
      </c>
      <c r="H49" s="9">
        <v>14275</v>
      </c>
      <c r="I49" s="6">
        <f t="shared" si="0"/>
        <v>19217</v>
      </c>
      <c r="J49" s="16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:46">
      <c r="A50" s="11"/>
      <c r="B50" s="5" t="s">
        <v>46</v>
      </c>
      <c r="C50" s="6">
        <v>15995</v>
      </c>
      <c r="D50" s="6">
        <v>10699</v>
      </c>
      <c r="E50" s="6">
        <v>26694</v>
      </c>
      <c r="F50" s="6">
        <v>73120</v>
      </c>
      <c r="G50" s="6">
        <v>59683</v>
      </c>
      <c r="H50" s="6">
        <v>132803</v>
      </c>
      <c r="I50" s="6">
        <f t="shared" si="0"/>
        <v>159497</v>
      </c>
      <c r="J50" s="16"/>
      <c r="K50" s="13" t="s">
        <v>47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>
      <c r="A51" s="11"/>
      <c r="B51" s="7" t="s">
        <v>48</v>
      </c>
      <c r="C51" s="8">
        <v>1790</v>
      </c>
      <c r="D51" s="8">
        <v>1265</v>
      </c>
      <c r="E51" s="9">
        <v>3055</v>
      </c>
      <c r="F51" s="8">
        <v>7900</v>
      </c>
      <c r="G51" s="8">
        <v>6512</v>
      </c>
      <c r="H51" s="9">
        <v>14412</v>
      </c>
      <c r="I51" s="6">
        <f t="shared" si="0"/>
        <v>17467</v>
      </c>
      <c r="J51" s="16"/>
      <c r="K51" s="14">
        <v>1247567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1:46">
      <c r="A52" s="11"/>
      <c r="B52" s="7" t="s">
        <v>49</v>
      </c>
      <c r="C52" s="8">
        <v>4975</v>
      </c>
      <c r="D52" s="8">
        <v>3020</v>
      </c>
      <c r="E52" s="9">
        <v>7995</v>
      </c>
      <c r="F52" s="8">
        <v>23906</v>
      </c>
      <c r="G52" s="8">
        <v>18959</v>
      </c>
      <c r="H52" s="9">
        <v>42865</v>
      </c>
      <c r="I52" s="6">
        <f t="shared" si="0"/>
        <v>50860</v>
      </c>
      <c r="J52" s="16"/>
      <c r="K52" s="14">
        <v>1251146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:46">
      <c r="A53" s="11"/>
      <c r="B53" s="7" t="s">
        <v>50</v>
      </c>
      <c r="C53" s="8">
        <v>663</v>
      </c>
      <c r="D53" s="8">
        <v>452</v>
      </c>
      <c r="E53" s="9">
        <v>1115</v>
      </c>
      <c r="F53" s="8">
        <v>2626</v>
      </c>
      <c r="G53" s="8">
        <v>2108</v>
      </c>
      <c r="H53" s="9">
        <v>4734</v>
      </c>
      <c r="I53" s="6">
        <f t="shared" si="0"/>
        <v>5849</v>
      </c>
      <c r="J53" s="16"/>
      <c r="K53" s="14">
        <v>1253699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1:46">
      <c r="A54" s="11"/>
      <c r="B54" s="7" t="s">
        <v>51</v>
      </c>
      <c r="C54" s="8">
        <v>38</v>
      </c>
      <c r="D54" s="8">
        <v>28</v>
      </c>
      <c r="E54" s="9">
        <v>66</v>
      </c>
      <c r="F54" s="8">
        <v>319</v>
      </c>
      <c r="G54" s="8">
        <v>266</v>
      </c>
      <c r="H54" s="9">
        <v>585</v>
      </c>
      <c r="I54" s="6">
        <f t="shared" si="0"/>
        <v>651</v>
      </c>
      <c r="J54" s="16"/>
      <c r="K54" s="14">
        <v>1258357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1:46">
      <c r="A55" s="11"/>
      <c r="B55" s="7" t="s">
        <v>52</v>
      </c>
      <c r="C55" s="8">
        <v>1643</v>
      </c>
      <c r="D55" s="8">
        <v>1066</v>
      </c>
      <c r="E55" s="9">
        <v>2709</v>
      </c>
      <c r="F55" s="8">
        <v>7153</v>
      </c>
      <c r="G55" s="8">
        <v>5799</v>
      </c>
      <c r="H55" s="9">
        <v>12952</v>
      </c>
      <c r="I55" s="6">
        <f t="shared" si="0"/>
        <v>15661</v>
      </c>
      <c r="J55" s="16"/>
      <c r="K55" s="14">
        <v>1262708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1:46">
      <c r="A56" s="11"/>
      <c r="B56" s="7" t="s">
        <v>53</v>
      </c>
      <c r="C56" s="8">
        <v>1041</v>
      </c>
      <c r="D56" s="8">
        <v>719</v>
      </c>
      <c r="E56" s="9">
        <v>1760</v>
      </c>
      <c r="F56" s="8">
        <v>6277</v>
      </c>
      <c r="G56" s="8">
        <v>4940</v>
      </c>
      <c r="H56" s="9">
        <v>11217</v>
      </c>
      <c r="I56" s="6">
        <f t="shared" si="0"/>
        <v>12977</v>
      </c>
      <c r="J56" s="16"/>
      <c r="K56" s="14">
        <v>1264456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spans="1:46">
      <c r="A57" s="11"/>
      <c r="B57" s="7" t="s">
        <v>54</v>
      </c>
      <c r="C57" s="8">
        <v>958</v>
      </c>
      <c r="D57" s="8">
        <v>696</v>
      </c>
      <c r="E57" s="9">
        <v>1654</v>
      </c>
      <c r="F57" s="8">
        <v>3584</v>
      </c>
      <c r="G57" s="8">
        <v>3065</v>
      </c>
      <c r="H57" s="9">
        <v>6649</v>
      </c>
      <c r="I57" s="6">
        <f t="shared" si="0"/>
        <v>8303</v>
      </c>
      <c r="J57" s="16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spans="1:46">
      <c r="A58" s="11"/>
      <c r="B58" s="7" t="s">
        <v>55</v>
      </c>
      <c r="C58" s="8">
        <v>2521</v>
      </c>
      <c r="D58" s="8">
        <v>1813</v>
      </c>
      <c r="E58" s="9">
        <v>4334</v>
      </c>
      <c r="F58" s="8">
        <v>9737</v>
      </c>
      <c r="G58" s="8">
        <v>8311</v>
      </c>
      <c r="H58" s="9">
        <v>18048</v>
      </c>
      <c r="I58" s="6">
        <f t="shared" si="0"/>
        <v>22382</v>
      </c>
      <c r="J58" s="16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  <row r="59" spans="1:46">
      <c r="A59" s="11"/>
      <c r="B59" s="7" t="s">
        <v>56</v>
      </c>
      <c r="C59" s="8">
        <v>0</v>
      </c>
      <c r="D59" s="8">
        <v>0</v>
      </c>
      <c r="E59" s="9">
        <v>0</v>
      </c>
      <c r="F59" s="8">
        <v>0</v>
      </c>
      <c r="G59" s="8">
        <v>1</v>
      </c>
      <c r="H59" s="9">
        <v>1</v>
      </c>
      <c r="I59" s="6">
        <f t="shared" si="0"/>
        <v>1</v>
      </c>
      <c r="J59" s="16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</row>
    <row r="60" spans="1:46">
      <c r="A60" s="11"/>
      <c r="B60" s="7" t="s">
        <v>57</v>
      </c>
      <c r="C60" s="8">
        <v>2090</v>
      </c>
      <c r="D60" s="8">
        <v>1444</v>
      </c>
      <c r="E60" s="9">
        <v>3534</v>
      </c>
      <c r="F60" s="8">
        <v>9817</v>
      </c>
      <c r="G60" s="8">
        <v>8174</v>
      </c>
      <c r="H60" s="9">
        <v>17991</v>
      </c>
      <c r="I60" s="6">
        <f t="shared" si="0"/>
        <v>21525</v>
      </c>
      <c r="J60" s="16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</row>
    <row r="61" spans="1:46">
      <c r="A61" s="11"/>
      <c r="B61" s="7" t="s">
        <v>58</v>
      </c>
      <c r="C61" s="8">
        <v>276</v>
      </c>
      <c r="D61" s="8">
        <v>196</v>
      </c>
      <c r="E61" s="9">
        <v>472</v>
      </c>
      <c r="F61" s="8">
        <v>1801</v>
      </c>
      <c r="G61" s="8">
        <v>1548</v>
      </c>
      <c r="H61" s="9">
        <v>3349</v>
      </c>
      <c r="I61" s="6">
        <f t="shared" si="0"/>
        <v>3821</v>
      </c>
      <c r="J61" s="1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</row>
    <row r="62" spans="1:46">
      <c r="A62" s="11"/>
      <c r="B62" s="5" t="s">
        <v>59</v>
      </c>
      <c r="C62" s="6">
        <v>17397</v>
      </c>
      <c r="D62" s="6">
        <v>15115</v>
      </c>
      <c r="E62" s="6">
        <v>32512</v>
      </c>
      <c r="F62" s="6">
        <v>74197</v>
      </c>
      <c r="G62" s="6">
        <v>63474</v>
      </c>
      <c r="H62" s="6">
        <v>137671</v>
      </c>
      <c r="I62" s="6">
        <f t="shared" si="0"/>
        <v>170183</v>
      </c>
      <c r="J62" s="16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</row>
    <row r="63" spans="1:46">
      <c r="A63" s="11"/>
      <c r="B63" s="7" t="s">
        <v>60</v>
      </c>
      <c r="C63" s="8">
        <v>1777</v>
      </c>
      <c r="D63" s="8">
        <v>1452</v>
      </c>
      <c r="E63" s="9">
        <v>3229</v>
      </c>
      <c r="F63" s="8">
        <v>5665</v>
      </c>
      <c r="G63" s="8">
        <v>5018</v>
      </c>
      <c r="H63" s="9">
        <v>10683</v>
      </c>
      <c r="I63" s="6">
        <f t="shared" si="0"/>
        <v>13912</v>
      </c>
      <c r="J63" s="16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</row>
    <row r="64" spans="1:46">
      <c r="A64" s="11"/>
      <c r="B64" s="7" t="s">
        <v>61</v>
      </c>
      <c r="C64" s="8">
        <v>1095</v>
      </c>
      <c r="D64" s="8">
        <v>863</v>
      </c>
      <c r="E64" s="9">
        <v>1958</v>
      </c>
      <c r="F64" s="8">
        <v>4281</v>
      </c>
      <c r="G64" s="8">
        <v>3314</v>
      </c>
      <c r="H64" s="9">
        <v>7595</v>
      </c>
      <c r="I64" s="6">
        <f t="shared" si="0"/>
        <v>9553</v>
      </c>
      <c r="J64" s="16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</row>
    <row r="65" spans="1:46">
      <c r="A65" s="11"/>
      <c r="B65" s="7" t="s">
        <v>62</v>
      </c>
      <c r="C65" s="8">
        <v>1424</v>
      </c>
      <c r="D65" s="8">
        <v>1310</v>
      </c>
      <c r="E65" s="9">
        <v>2734</v>
      </c>
      <c r="F65" s="8">
        <v>8029</v>
      </c>
      <c r="G65" s="8">
        <v>7184</v>
      </c>
      <c r="H65" s="9">
        <v>15213</v>
      </c>
      <c r="I65" s="6">
        <f t="shared" si="0"/>
        <v>17947</v>
      </c>
      <c r="J65" s="16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</row>
    <row r="66" spans="1:46">
      <c r="A66" s="11"/>
      <c r="B66" s="7" t="s">
        <v>63</v>
      </c>
      <c r="C66" s="8">
        <v>1736</v>
      </c>
      <c r="D66" s="8">
        <v>1465</v>
      </c>
      <c r="E66" s="9">
        <v>3201</v>
      </c>
      <c r="F66" s="8">
        <v>7925</v>
      </c>
      <c r="G66" s="8">
        <v>6755</v>
      </c>
      <c r="H66" s="9">
        <v>14680</v>
      </c>
      <c r="I66" s="6">
        <f t="shared" si="0"/>
        <v>17881</v>
      </c>
      <c r="J66" s="16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</row>
    <row r="67" spans="1:46">
      <c r="A67" s="11"/>
      <c r="B67" s="7" t="s">
        <v>64</v>
      </c>
      <c r="C67" s="8">
        <v>1955</v>
      </c>
      <c r="D67" s="8">
        <v>1522</v>
      </c>
      <c r="E67" s="9">
        <v>3477</v>
      </c>
      <c r="F67" s="8">
        <v>8223</v>
      </c>
      <c r="G67" s="8">
        <v>6767</v>
      </c>
      <c r="H67" s="9">
        <v>14990</v>
      </c>
      <c r="I67" s="6">
        <f t="shared" si="0"/>
        <v>18467</v>
      </c>
      <c r="J67" s="16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</row>
    <row r="68" spans="1:46">
      <c r="A68" s="11"/>
      <c r="B68" s="7" t="s">
        <v>65</v>
      </c>
      <c r="C68" s="8">
        <v>2118</v>
      </c>
      <c r="D68" s="8">
        <v>1774</v>
      </c>
      <c r="E68" s="9">
        <v>3892</v>
      </c>
      <c r="F68" s="8">
        <v>10047</v>
      </c>
      <c r="G68" s="8">
        <v>8333</v>
      </c>
      <c r="H68" s="9">
        <v>18380</v>
      </c>
      <c r="I68" s="6">
        <f t="shared" si="0"/>
        <v>22272</v>
      </c>
      <c r="J68" s="16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</row>
    <row r="69" spans="1:46">
      <c r="A69" s="11"/>
      <c r="B69" s="7" t="s">
        <v>66</v>
      </c>
      <c r="C69" s="8">
        <v>779</v>
      </c>
      <c r="D69" s="8">
        <v>800</v>
      </c>
      <c r="E69" s="9">
        <v>1579</v>
      </c>
      <c r="F69" s="8">
        <v>2424</v>
      </c>
      <c r="G69" s="8">
        <v>2096</v>
      </c>
      <c r="H69" s="9">
        <v>4520</v>
      </c>
      <c r="I69" s="6">
        <f t="shared" si="0"/>
        <v>6099</v>
      </c>
      <c r="J69" s="16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</row>
    <row r="70" spans="1:46">
      <c r="A70" s="11"/>
      <c r="B70" s="7" t="s">
        <v>67</v>
      </c>
      <c r="C70" s="8">
        <v>1371</v>
      </c>
      <c r="D70" s="8">
        <v>1407</v>
      </c>
      <c r="E70" s="9">
        <v>2778</v>
      </c>
      <c r="F70" s="8">
        <v>6141</v>
      </c>
      <c r="G70" s="8">
        <v>5758</v>
      </c>
      <c r="H70" s="9">
        <v>11899</v>
      </c>
      <c r="I70" s="6">
        <f t="shared" si="0"/>
        <v>14677</v>
      </c>
      <c r="J70" s="16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</row>
    <row r="71" spans="1:46">
      <c r="A71" s="11"/>
      <c r="B71" s="7" t="s">
        <v>68</v>
      </c>
      <c r="C71" s="8">
        <v>1166</v>
      </c>
      <c r="D71" s="8">
        <v>1052</v>
      </c>
      <c r="E71" s="9">
        <v>2218</v>
      </c>
      <c r="F71" s="8">
        <v>3771</v>
      </c>
      <c r="G71" s="8">
        <v>3281</v>
      </c>
      <c r="H71" s="9">
        <v>7052</v>
      </c>
      <c r="I71" s="6">
        <f t="shared" si="0"/>
        <v>9270</v>
      </c>
      <c r="J71" s="16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</row>
    <row r="72" spans="1:46">
      <c r="A72" s="11"/>
      <c r="B72" s="7" t="s">
        <v>69</v>
      </c>
      <c r="C72" s="8">
        <v>0</v>
      </c>
      <c r="D72" s="8">
        <v>0</v>
      </c>
      <c r="E72" s="9">
        <v>0</v>
      </c>
      <c r="F72" s="8">
        <v>0</v>
      </c>
      <c r="G72" s="8">
        <v>1</v>
      </c>
      <c r="H72" s="9">
        <v>1</v>
      </c>
      <c r="I72" s="6">
        <f t="shared" si="0"/>
        <v>1</v>
      </c>
      <c r="J72" s="16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</row>
    <row r="73" spans="1:46">
      <c r="A73" s="11"/>
      <c r="B73" s="7" t="s">
        <v>70</v>
      </c>
      <c r="C73" s="8">
        <v>1614</v>
      </c>
      <c r="D73" s="8">
        <v>1422</v>
      </c>
      <c r="E73" s="9">
        <v>3036</v>
      </c>
      <c r="F73" s="8">
        <v>6467</v>
      </c>
      <c r="G73" s="8">
        <v>5284</v>
      </c>
      <c r="H73" s="9">
        <v>11751</v>
      </c>
      <c r="I73" s="6">
        <f t="shared" si="0"/>
        <v>14787</v>
      </c>
      <c r="J73" s="16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</row>
    <row r="74" spans="1:46">
      <c r="A74" s="11"/>
      <c r="B74" s="7" t="s">
        <v>71</v>
      </c>
      <c r="C74" s="8">
        <v>1048</v>
      </c>
      <c r="D74" s="8">
        <v>800</v>
      </c>
      <c r="E74" s="9">
        <v>1848</v>
      </c>
      <c r="F74" s="8">
        <v>4611</v>
      </c>
      <c r="G74" s="8">
        <v>3752</v>
      </c>
      <c r="H74" s="9">
        <v>8363</v>
      </c>
      <c r="I74" s="6">
        <f t="shared" si="0"/>
        <v>10211</v>
      </c>
      <c r="J74" s="16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</row>
    <row r="75" spans="1:46">
      <c r="A75" s="11"/>
      <c r="B75" s="7" t="s">
        <v>72</v>
      </c>
      <c r="C75" s="8">
        <v>1314</v>
      </c>
      <c r="D75" s="8">
        <v>1248</v>
      </c>
      <c r="E75" s="9">
        <v>2562</v>
      </c>
      <c r="F75" s="8">
        <v>6613</v>
      </c>
      <c r="G75" s="8">
        <v>5931</v>
      </c>
      <c r="H75" s="9">
        <v>12544</v>
      </c>
      <c r="I75" s="6">
        <f t="shared" si="0"/>
        <v>15106</v>
      </c>
      <c r="J75" s="16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</row>
    <row r="76" spans="1:46">
      <c r="A76" s="11"/>
      <c r="B76" s="5" t="s">
        <v>73</v>
      </c>
      <c r="C76" s="6">
        <v>28741</v>
      </c>
      <c r="D76" s="6">
        <v>22278</v>
      </c>
      <c r="E76" s="6">
        <v>51019</v>
      </c>
      <c r="F76" s="6">
        <v>105240</v>
      </c>
      <c r="G76" s="6">
        <v>93008</v>
      </c>
      <c r="H76" s="6">
        <v>198248</v>
      </c>
      <c r="I76" s="6">
        <f t="shared" si="0"/>
        <v>249267</v>
      </c>
      <c r="J76" s="16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</row>
    <row r="77" spans="1:46">
      <c r="A77" s="11"/>
      <c r="B77" s="7" t="s">
        <v>74</v>
      </c>
      <c r="C77" s="8">
        <v>2483</v>
      </c>
      <c r="D77" s="8">
        <v>2205</v>
      </c>
      <c r="E77" s="9">
        <v>4688</v>
      </c>
      <c r="F77" s="8">
        <v>8763</v>
      </c>
      <c r="G77" s="8">
        <v>7791</v>
      </c>
      <c r="H77" s="9">
        <v>16554</v>
      </c>
      <c r="I77" s="6">
        <f t="shared" si="0"/>
        <v>21242</v>
      </c>
      <c r="J77" s="16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</row>
    <row r="78" spans="1:46">
      <c r="A78" s="11"/>
      <c r="B78" s="7" t="s">
        <v>75</v>
      </c>
      <c r="C78" s="8">
        <v>2876</v>
      </c>
      <c r="D78" s="8">
        <v>2281</v>
      </c>
      <c r="E78" s="9">
        <v>5157</v>
      </c>
      <c r="F78" s="8">
        <v>11887</v>
      </c>
      <c r="G78" s="8">
        <v>10193</v>
      </c>
      <c r="H78" s="9">
        <v>22080</v>
      </c>
      <c r="I78" s="6">
        <f t="shared" si="0"/>
        <v>27237</v>
      </c>
      <c r="J78" s="16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</row>
    <row r="79" spans="1:46">
      <c r="A79" s="11"/>
      <c r="B79" s="7" t="s">
        <v>76</v>
      </c>
      <c r="C79" s="8">
        <v>1934</v>
      </c>
      <c r="D79" s="8">
        <v>1365</v>
      </c>
      <c r="E79" s="9">
        <v>3299</v>
      </c>
      <c r="F79" s="8">
        <v>5000</v>
      </c>
      <c r="G79" s="8">
        <v>4572</v>
      </c>
      <c r="H79" s="9">
        <v>9572</v>
      </c>
      <c r="I79" s="6">
        <f t="shared" ref="I79:I142" si="1">SUM(C79:D79)+SUM(F79:G79)</f>
        <v>12871</v>
      </c>
      <c r="J79" s="16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</row>
    <row r="80" spans="1:46">
      <c r="A80" s="11"/>
      <c r="B80" s="7" t="s">
        <v>77</v>
      </c>
      <c r="C80" s="8">
        <v>2395</v>
      </c>
      <c r="D80" s="8">
        <v>1694</v>
      </c>
      <c r="E80" s="9">
        <v>4089</v>
      </c>
      <c r="F80" s="8">
        <v>9300</v>
      </c>
      <c r="G80" s="8">
        <v>8092</v>
      </c>
      <c r="H80" s="9">
        <v>17392</v>
      </c>
      <c r="I80" s="6">
        <f t="shared" si="1"/>
        <v>21481</v>
      </c>
      <c r="J80" s="16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</row>
    <row r="81" spans="1:46">
      <c r="A81" s="11"/>
      <c r="B81" s="7" t="s">
        <v>78</v>
      </c>
      <c r="C81" s="8">
        <v>977</v>
      </c>
      <c r="D81" s="8">
        <v>602</v>
      </c>
      <c r="E81" s="9">
        <v>1579</v>
      </c>
      <c r="F81" s="8">
        <v>2743</v>
      </c>
      <c r="G81" s="8">
        <v>2425</v>
      </c>
      <c r="H81" s="9">
        <v>5168</v>
      </c>
      <c r="I81" s="6">
        <f t="shared" si="1"/>
        <v>6747</v>
      </c>
      <c r="J81" s="16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</row>
    <row r="82" spans="1:46">
      <c r="A82" s="11"/>
      <c r="B82" s="7" t="s">
        <v>79</v>
      </c>
      <c r="C82" s="8">
        <v>2447</v>
      </c>
      <c r="D82" s="8">
        <v>2130</v>
      </c>
      <c r="E82" s="9">
        <v>4577</v>
      </c>
      <c r="F82" s="8">
        <v>9585</v>
      </c>
      <c r="G82" s="8">
        <v>8335</v>
      </c>
      <c r="H82" s="9">
        <v>17920</v>
      </c>
      <c r="I82" s="6">
        <f t="shared" si="1"/>
        <v>22497</v>
      </c>
      <c r="J82" s="16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</row>
    <row r="83" spans="1:46">
      <c r="A83" s="11"/>
      <c r="B83" s="7" t="s">
        <v>80</v>
      </c>
      <c r="C83" s="8">
        <v>1307</v>
      </c>
      <c r="D83" s="8">
        <v>1101</v>
      </c>
      <c r="E83" s="9">
        <v>2408</v>
      </c>
      <c r="F83" s="8">
        <v>5344</v>
      </c>
      <c r="G83" s="8">
        <v>4691</v>
      </c>
      <c r="H83" s="9">
        <v>10035</v>
      </c>
      <c r="I83" s="6">
        <f t="shared" si="1"/>
        <v>12443</v>
      </c>
      <c r="J83" s="16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</row>
    <row r="84" spans="1:46">
      <c r="A84" s="11"/>
      <c r="B84" s="7" t="s">
        <v>81</v>
      </c>
      <c r="C84" s="8">
        <v>541</v>
      </c>
      <c r="D84" s="8">
        <v>446</v>
      </c>
      <c r="E84" s="9">
        <v>987</v>
      </c>
      <c r="F84" s="8">
        <v>2212</v>
      </c>
      <c r="G84" s="8">
        <v>2159</v>
      </c>
      <c r="H84" s="9">
        <v>4371</v>
      </c>
      <c r="I84" s="6">
        <f t="shared" si="1"/>
        <v>5358</v>
      </c>
      <c r="J84" s="16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</row>
    <row r="85" spans="1:46">
      <c r="A85" s="11"/>
      <c r="B85" s="7" t="s">
        <v>82</v>
      </c>
      <c r="C85" s="8">
        <v>212</v>
      </c>
      <c r="D85" s="8">
        <v>164</v>
      </c>
      <c r="E85" s="9">
        <v>376</v>
      </c>
      <c r="F85" s="8">
        <v>1405</v>
      </c>
      <c r="G85" s="8">
        <v>1398</v>
      </c>
      <c r="H85" s="9">
        <v>2803</v>
      </c>
      <c r="I85" s="6">
        <f t="shared" si="1"/>
        <v>3179</v>
      </c>
      <c r="J85" s="16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</row>
    <row r="86" spans="1:46">
      <c r="A86" s="11"/>
      <c r="B86" s="7" t="s">
        <v>83</v>
      </c>
      <c r="C86" s="8">
        <v>4528</v>
      </c>
      <c r="D86" s="8">
        <v>2924</v>
      </c>
      <c r="E86" s="9">
        <v>7452</v>
      </c>
      <c r="F86" s="8">
        <v>15978</v>
      </c>
      <c r="G86" s="8">
        <v>13801</v>
      </c>
      <c r="H86" s="9">
        <v>29779</v>
      </c>
      <c r="I86" s="6">
        <f t="shared" si="1"/>
        <v>37231</v>
      </c>
      <c r="J86" s="16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</row>
    <row r="87" spans="1:46">
      <c r="A87" s="11"/>
      <c r="B87" s="7" t="s">
        <v>84</v>
      </c>
      <c r="C87" s="8">
        <v>2303</v>
      </c>
      <c r="D87" s="8">
        <v>2078</v>
      </c>
      <c r="E87" s="9">
        <v>4381</v>
      </c>
      <c r="F87" s="8">
        <v>8907</v>
      </c>
      <c r="G87" s="8">
        <v>8002</v>
      </c>
      <c r="H87" s="9">
        <v>16909</v>
      </c>
      <c r="I87" s="6">
        <f t="shared" si="1"/>
        <v>21290</v>
      </c>
      <c r="J87" s="16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</row>
    <row r="88" spans="1:46">
      <c r="A88" s="11"/>
      <c r="B88" s="7" t="s">
        <v>85</v>
      </c>
      <c r="C88" s="8">
        <v>878</v>
      </c>
      <c r="D88" s="8">
        <v>688</v>
      </c>
      <c r="E88" s="9">
        <v>1566</v>
      </c>
      <c r="F88" s="8">
        <v>2968</v>
      </c>
      <c r="G88" s="8">
        <v>2738</v>
      </c>
      <c r="H88" s="9">
        <v>5706</v>
      </c>
      <c r="I88" s="6">
        <f t="shared" si="1"/>
        <v>7272</v>
      </c>
      <c r="J88" s="16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</row>
    <row r="89" spans="1:46">
      <c r="A89" s="11"/>
      <c r="B89" s="7" t="s">
        <v>86</v>
      </c>
      <c r="C89" s="8">
        <v>1364</v>
      </c>
      <c r="D89" s="8">
        <v>929</v>
      </c>
      <c r="E89" s="9">
        <v>2293</v>
      </c>
      <c r="F89" s="8">
        <v>5037</v>
      </c>
      <c r="G89" s="8">
        <v>4393</v>
      </c>
      <c r="H89" s="9">
        <v>9430</v>
      </c>
      <c r="I89" s="6">
        <f t="shared" si="1"/>
        <v>11723</v>
      </c>
      <c r="J89" s="16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</row>
    <row r="90" spans="1:46">
      <c r="A90" s="11"/>
      <c r="B90" s="7" t="s">
        <v>87</v>
      </c>
      <c r="C90" s="8">
        <v>1734</v>
      </c>
      <c r="D90" s="8">
        <v>1403</v>
      </c>
      <c r="E90" s="9">
        <v>3137</v>
      </c>
      <c r="F90" s="8">
        <v>6767</v>
      </c>
      <c r="G90" s="8">
        <v>6133</v>
      </c>
      <c r="H90" s="9">
        <v>12900</v>
      </c>
      <c r="I90" s="6">
        <f t="shared" si="1"/>
        <v>16037</v>
      </c>
      <c r="J90" s="16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</row>
    <row r="91" spans="1:46">
      <c r="A91" s="11"/>
      <c r="B91" s="7" t="s">
        <v>88</v>
      </c>
      <c r="C91" s="8">
        <v>2762</v>
      </c>
      <c r="D91" s="8">
        <v>2268</v>
      </c>
      <c r="E91" s="9">
        <v>5030</v>
      </c>
      <c r="F91" s="8">
        <v>9344</v>
      </c>
      <c r="G91" s="8">
        <v>8285</v>
      </c>
      <c r="H91" s="9">
        <v>17629</v>
      </c>
      <c r="I91" s="6">
        <f t="shared" si="1"/>
        <v>22659</v>
      </c>
      <c r="J91" s="16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</row>
    <row r="92" spans="1:46">
      <c r="A92" s="11"/>
      <c r="B92" s="5" t="s">
        <v>89</v>
      </c>
      <c r="C92" s="6">
        <v>9230</v>
      </c>
      <c r="D92" s="6">
        <v>5738</v>
      </c>
      <c r="E92" s="6">
        <v>14968</v>
      </c>
      <c r="F92" s="6">
        <v>59255</v>
      </c>
      <c r="G92" s="6">
        <v>47060</v>
      </c>
      <c r="H92" s="6">
        <v>106315</v>
      </c>
      <c r="I92" s="6">
        <f t="shared" si="1"/>
        <v>121283</v>
      </c>
      <c r="J92" s="16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</row>
    <row r="93" spans="1:46">
      <c r="A93" s="11"/>
      <c r="B93" s="7" t="s">
        <v>56</v>
      </c>
      <c r="C93" s="8">
        <v>9230</v>
      </c>
      <c r="D93" s="8">
        <v>5738</v>
      </c>
      <c r="E93" s="9">
        <v>14968</v>
      </c>
      <c r="F93" s="8">
        <v>59255</v>
      </c>
      <c r="G93" s="8">
        <v>47060</v>
      </c>
      <c r="H93" s="9">
        <v>106315</v>
      </c>
      <c r="I93" s="6">
        <f t="shared" si="1"/>
        <v>121283</v>
      </c>
      <c r="J93" s="16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</row>
    <row r="94" spans="1:46">
      <c r="A94" s="11"/>
      <c r="B94" s="5" t="s">
        <v>90</v>
      </c>
      <c r="C94" s="6">
        <v>0</v>
      </c>
      <c r="D94" s="6">
        <v>0</v>
      </c>
      <c r="E94" s="6">
        <v>0</v>
      </c>
      <c r="F94" s="6">
        <v>1449</v>
      </c>
      <c r="G94" s="6">
        <v>1523</v>
      </c>
      <c r="H94" s="6">
        <v>2972</v>
      </c>
      <c r="I94" s="6">
        <f t="shared" si="1"/>
        <v>2972</v>
      </c>
      <c r="J94" s="16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</row>
    <row r="95" spans="1:46">
      <c r="A95" s="11"/>
      <c r="B95" s="7" t="s">
        <v>91</v>
      </c>
      <c r="C95" s="6">
        <v>0</v>
      </c>
      <c r="D95" s="6">
        <v>0</v>
      </c>
      <c r="E95" s="6">
        <v>0</v>
      </c>
      <c r="F95" s="8">
        <v>3</v>
      </c>
      <c r="G95" s="8"/>
      <c r="H95" s="9">
        <v>3</v>
      </c>
      <c r="I95" s="6">
        <f t="shared" si="1"/>
        <v>3</v>
      </c>
      <c r="J95" s="16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</row>
    <row r="96" spans="1:46">
      <c r="A96" s="11"/>
      <c r="B96" s="7" t="s">
        <v>75</v>
      </c>
      <c r="C96" s="6">
        <v>0</v>
      </c>
      <c r="D96" s="6">
        <v>0</v>
      </c>
      <c r="E96" s="6">
        <v>0</v>
      </c>
      <c r="F96" s="8">
        <v>71</v>
      </c>
      <c r="G96" s="8">
        <v>79</v>
      </c>
      <c r="H96" s="9">
        <v>150</v>
      </c>
      <c r="I96" s="6">
        <f t="shared" si="1"/>
        <v>150</v>
      </c>
      <c r="J96" s="16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</row>
    <row r="97" spans="1:46">
      <c r="A97" s="11"/>
      <c r="B97" s="7" t="s">
        <v>35</v>
      </c>
      <c r="C97" s="6">
        <v>0</v>
      </c>
      <c r="D97" s="6">
        <v>0</v>
      </c>
      <c r="E97" s="6">
        <v>0</v>
      </c>
      <c r="F97" s="8">
        <v>5</v>
      </c>
      <c r="G97" s="8">
        <v>3</v>
      </c>
      <c r="H97" s="9">
        <v>8</v>
      </c>
      <c r="I97" s="6">
        <f t="shared" si="1"/>
        <v>8</v>
      </c>
      <c r="J97" s="16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</row>
    <row r="98" spans="1:46">
      <c r="A98" s="11"/>
      <c r="B98" s="7" t="s">
        <v>60</v>
      </c>
      <c r="C98" s="6">
        <v>0</v>
      </c>
      <c r="D98" s="6">
        <v>0</v>
      </c>
      <c r="E98" s="6">
        <v>0</v>
      </c>
      <c r="F98" s="8">
        <v>4</v>
      </c>
      <c r="G98" s="8"/>
      <c r="H98" s="9">
        <v>4</v>
      </c>
      <c r="I98" s="6">
        <f t="shared" si="1"/>
        <v>4</v>
      </c>
      <c r="J98" s="16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</row>
    <row r="99" spans="1:46">
      <c r="A99" s="11"/>
      <c r="B99" s="7" t="s">
        <v>76</v>
      </c>
      <c r="C99" s="6">
        <v>0</v>
      </c>
      <c r="D99" s="6">
        <v>0</v>
      </c>
      <c r="E99" s="6">
        <v>0</v>
      </c>
      <c r="F99" s="8">
        <v>2</v>
      </c>
      <c r="G99" s="8">
        <v>1</v>
      </c>
      <c r="H99" s="9">
        <v>3</v>
      </c>
      <c r="I99" s="6">
        <f t="shared" si="1"/>
        <v>3</v>
      </c>
      <c r="J99" s="16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</row>
    <row r="100" spans="1:46">
      <c r="A100" s="11"/>
      <c r="B100" s="7" t="s">
        <v>11</v>
      </c>
      <c r="C100" s="6">
        <v>0</v>
      </c>
      <c r="D100" s="6">
        <v>0</v>
      </c>
      <c r="E100" s="6">
        <v>0</v>
      </c>
      <c r="F100" s="8">
        <v>113</v>
      </c>
      <c r="G100" s="8">
        <v>110</v>
      </c>
      <c r="H100" s="9">
        <v>223</v>
      </c>
      <c r="I100" s="6">
        <f t="shared" si="1"/>
        <v>223</v>
      </c>
      <c r="J100" s="16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</row>
    <row r="101" spans="1:46">
      <c r="A101" s="11"/>
      <c r="B101" s="7" t="s">
        <v>61</v>
      </c>
      <c r="C101" s="6">
        <v>0</v>
      </c>
      <c r="D101" s="6">
        <v>0</v>
      </c>
      <c r="E101" s="6">
        <v>0</v>
      </c>
      <c r="F101" s="8">
        <v>5</v>
      </c>
      <c r="G101" s="8">
        <v>8</v>
      </c>
      <c r="H101" s="9">
        <v>13</v>
      </c>
      <c r="I101" s="6">
        <f t="shared" si="1"/>
        <v>13</v>
      </c>
      <c r="J101" s="16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</row>
    <row r="102" spans="1:46">
      <c r="A102" s="11"/>
      <c r="B102" s="7" t="s">
        <v>12</v>
      </c>
      <c r="C102" s="6">
        <v>0</v>
      </c>
      <c r="D102" s="6">
        <v>0</v>
      </c>
      <c r="E102" s="6">
        <v>0</v>
      </c>
      <c r="F102" s="8">
        <v>2</v>
      </c>
      <c r="G102" s="8">
        <v>2</v>
      </c>
      <c r="H102" s="9">
        <v>4</v>
      </c>
      <c r="I102" s="6">
        <f t="shared" si="1"/>
        <v>4</v>
      </c>
      <c r="J102" s="16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</row>
    <row r="103" spans="1:46">
      <c r="A103" s="11"/>
      <c r="B103" s="7" t="s">
        <v>62</v>
      </c>
      <c r="C103" s="6">
        <v>0</v>
      </c>
      <c r="D103" s="6">
        <v>0</v>
      </c>
      <c r="E103" s="6">
        <v>0</v>
      </c>
      <c r="F103" s="8">
        <v>5</v>
      </c>
      <c r="G103" s="8"/>
      <c r="H103" s="9">
        <v>5</v>
      </c>
      <c r="I103" s="6">
        <f t="shared" si="1"/>
        <v>5</v>
      </c>
      <c r="J103" s="16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</row>
    <row r="104" spans="1:46">
      <c r="A104" s="11"/>
      <c r="B104" s="7" t="s">
        <v>24</v>
      </c>
      <c r="C104" s="6">
        <v>0</v>
      </c>
      <c r="D104" s="6">
        <v>0</v>
      </c>
      <c r="E104" s="6">
        <v>0</v>
      </c>
      <c r="F104" s="8">
        <v>130</v>
      </c>
      <c r="G104" s="8">
        <v>167</v>
      </c>
      <c r="H104" s="9">
        <v>297</v>
      </c>
      <c r="I104" s="6">
        <f t="shared" si="1"/>
        <v>297</v>
      </c>
      <c r="J104" s="16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</row>
    <row r="105" spans="1:46">
      <c r="A105" s="11"/>
      <c r="B105" s="7" t="s">
        <v>36</v>
      </c>
      <c r="C105" s="6">
        <v>0</v>
      </c>
      <c r="D105" s="6">
        <v>0</v>
      </c>
      <c r="E105" s="6">
        <v>0</v>
      </c>
      <c r="F105" s="8">
        <v>84</v>
      </c>
      <c r="G105" s="8">
        <v>113</v>
      </c>
      <c r="H105" s="9">
        <v>197</v>
      </c>
      <c r="I105" s="6">
        <f t="shared" si="1"/>
        <v>197</v>
      </c>
      <c r="J105" s="16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</row>
    <row r="106" spans="1:46">
      <c r="A106" s="11"/>
      <c r="B106" s="7" t="s">
        <v>13</v>
      </c>
      <c r="C106" s="6">
        <v>0</v>
      </c>
      <c r="D106" s="6">
        <v>0</v>
      </c>
      <c r="E106" s="6">
        <v>0</v>
      </c>
      <c r="F106" s="8">
        <v>3</v>
      </c>
      <c r="G106" s="8">
        <v>3</v>
      </c>
      <c r="H106" s="9">
        <v>6</v>
      </c>
      <c r="I106" s="6">
        <f t="shared" si="1"/>
        <v>6</v>
      </c>
      <c r="J106" s="16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</row>
    <row r="107" spans="1:46">
      <c r="A107" s="11"/>
      <c r="B107" s="7" t="s">
        <v>48</v>
      </c>
      <c r="C107" s="6">
        <v>0</v>
      </c>
      <c r="D107" s="6">
        <v>0</v>
      </c>
      <c r="E107" s="6">
        <v>0</v>
      </c>
      <c r="F107" s="8">
        <v>4</v>
      </c>
      <c r="G107" s="8">
        <v>11</v>
      </c>
      <c r="H107" s="9">
        <v>15</v>
      </c>
      <c r="I107" s="6">
        <f t="shared" si="1"/>
        <v>15</v>
      </c>
      <c r="J107" s="16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</row>
    <row r="108" spans="1:46">
      <c r="A108" s="11"/>
      <c r="B108" s="7" t="s">
        <v>49</v>
      </c>
      <c r="C108" s="6">
        <v>0</v>
      </c>
      <c r="D108" s="6">
        <v>0</v>
      </c>
      <c r="E108" s="6">
        <v>0</v>
      </c>
      <c r="F108" s="8">
        <v>167</v>
      </c>
      <c r="G108" s="8">
        <v>178</v>
      </c>
      <c r="H108" s="9">
        <v>345</v>
      </c>
      <c r="I108" s="6">
        <f t="shared" si="1"/>
        <v>345</v>
      </c>
      <c r="J108" s="16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</row>
    <row r="109" spans="1:46">
      <c r="A109" s="11"/>
      <c r="B109" s="7" t="s">
        <v>25</v>
      </c>
      <c r="C109" s="6">
        <v>0</v>
      </c>
      <c r="D109" s="6">
        <v>0</v>
      </c>
      <c r="E109" s="6">
        <v>0</v>
      </c>
      <c r="F109" s="8">
        <v>2</v>
      </c>
      <c r="G109" s="8">
        <v>1</v>
      </c>
      <c r="H109" s="9">
        <v>3</v>
      </c>
      <c r="I109" s="6">
        <f t="shared" si="1"/>
        <v>3</v>
      </c>
      <c r="J109" s="16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</row>
    <row r="110" spans="1:46">
      <c r="A110" s="11"/>
      <c r="B110" s="7" t="s">
        <v>37</v>
      </c>
      <c r="C110" s="6">
        <v>0</v>
      </c>
      <c r="D110" s="6">
        <v>0</v>
      </c>
      <c r="E110" s="6">
        <v>0</v>
      </c>
      <c r="F110" s="8"/>
      <c r="G110" s="8">
        <v>3</v>
      </c>
      <c r="H110" s="9">
        <v>3</v>
      </c>
      <c r="I110" s="6">
        <f t="shared" si="1"/>
        <v>3</v>
      </c>
      <c r="J110" s="16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</row>
    <row r="111" spans="1:46">
      <c r="A111" s="11"/>
      <c r="B111" s="7" t="s">
        <v>50</v>
      </c>
      <c r="C111" s="6">
        <v>0</v>
      </c>
      <c r="D111" s="6">
        <v>0</v>
      </c>
      <c r="E111" s="6">
        <v>0</v>
      </c>
      <c r="F111" s="8">
        <v>2</v>
      </c>
      <c r="G111" s="8">
        <v>2</v>
      </c>
      <c r="H111" s="9">
        <v>4</v>
      </c>
      <c r="I111" s="6">
        <f t="shared" si="1"/>
        <v>4</v>
      </c>
      <c r="J111" s="16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</row>
    <row r="112" spans="1:46">
      <c r="A112" s="11"/>
      <c r="B112" s="7" t="s">
        <v>14</v>
      </c>
      <c r="C112" s="6">
        <v>0</v>
      </c>
      <c r="D112" s="6">
        <v>0</v>
      </c>
      <c r="E112" s="6">
        <v>0</v>
      </c>
      <c r="F112" s="8">
        <v>1</v>
      </c>
      <c r="G112" s="8"/>
      <c r="H112" s="9">
        <v>1</v>
      </c>
      <c r="I112" s="6">
        <f t="shared" si="1"/>
        <v>1</v>
      </c>
      <c r="J112" s="16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>
      <c r="A113" s="11"/>
      <c r="B113" s="7" t="s">
        <v>38</v>
      </c>
      <c r="C113" s="6">
        <v>0</v>
      </c>
      <c r="D113" s="6">
        <v>0</v>
      </c>
      <c r="E113" s="6">
        <v>0</v>
      </c>
      <c r="F113" s="8">
        <v>2</v>
      </c>
      <c r="G113" s="8">
        <v>5</v>
      </c>
      <c r="H113" s="9">
        <v>7</v>
      </c>
      <c r="I113" s="6">
        <f t="shared" si="1"/>
        <v>7</v>
      </c>
      <c r="J113" s="16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>
      <c r="A114" s="11"/>
      <c r="B114" s="7" t="s">
        <v>26</v>
      </c>
      <c r="C114" s="6">
        <v>0</v>
      </c>
      <c r="D114" s="6">
        <v>0</v>
      </c>
      <c r="E114" s="6">
        <v>0</v>
      </c>
      <c r="F114" s="8">
        <v>1</v>
      </c>
      <c r="G114" s="8"/>
      <c r="H114" s="9">
        <v>1</v>
      </c>
      <c r="I114" s="6">
        <f t="shared" si="1"/>
        <v>1</v>
      </c>
      <c r="J114" s="16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>
      <c r="A115" s="11"/>
      <c r="B115" s="7" t="s">
        <v>27</v>
      </c>
      <c r="C115" s="6">
        <v>0</v>
      </c>
      <c r="D115" s="6">
        <v>0</v>
      </c>
      <c r="E115" s="6">
        <v>0</v>
      </c>
      <c r="F115" s="8">
        <v>2</v>
      </c>
      <c r="G115" s="8">
        <v>5</v>
      </c>
      <c r="H115" s="9">
        <v>7</v>
      </c>
      <c r="I115" s="6">
        <f t="shared" si="1"/>
        <v>7</v>
      </c>
      <c r="J115" s="16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>
      <c r="A116" s="11"/>
      <c r="B116" s="7" t="s">
        <v>52</v>
      </c>
      <c r="C116" s="6">
        <v>0</v>
      </c>
      <c r="D116" s="6">
        <v>0</v>
      </c>
      <c r="E116" s="6">
        <v>0</v>
      </c>
      <c r="F116" s="8">
        <v>3</v>
      </c>
      <c r="G116" s="8"/>
      <c r="H116" s="9">
        <v>3</v>
      </c>
      <c r="I116" s="6">
        <f t="shared" si="1"/>
        <v>3</v>
      </c>
      <c r="J116" s="16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>
      <c r="A117" s="11"/>
      <c r="B117" s="7" t="s">
        <v>64</v>
      </c>
      <c r="C117" s="6">
        <v>0</v>
      </c>
      <c r="D117" s="6">
        <v>0</v>
      </c>
      <c r="E117" s="6">
        <v>0</v>
      </c>
      <c r="F117" s="8">
        <v>110</v>
      </c>
      <c r="G117" s="8">
        <v>118</v>
      </c>
      <c r="H117" s="9">
        <v>228</v>
      </c>
      <c r="I117" s="6">
        <f t="shared" si="1"/>
        <v>228</v>
      </c>
      <c r="J117" s="16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>
      <c r="A118" s="11"/>
      <c r="B118" s="7" t="s">
        <v>92</v>
      </c>
      <c r="C118" s="6">
        <v>0</v>
      </c>
      <c r="D118" s="6">
        <v>0</v>
      </c>
      <c r="E118" s="6">
        <v>0</v>
      </c>
      <c r="F118" s="8">
        <v>4</v>
      </c>
      <c r="G118" s="8">
        <v>3</v>
      </c>
      <c r="H118" s="9">
        <v>7</v>
      </c>
      <c r="I118" s="6">
        <f t="shared" si="1"/>
        <v>7</v>
      </c>
      <c r="J118" s="16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>
      <c r="A119" s="11"/>
      <c r="B119" s="7" t="s">
        <v>29</v>
      </c>
      <c r="C119" s="6">
        <v>0</v>
      </c>
      <c r="D119" s="6">
        <v>0</v>
      </c>
      <c r="E119" s="6">
        <v>0</v>
      </c>
      <c r="F119" s="8">
        <v>1</v>
      </c>
      <c r="G119" s="8">
        <v>3</v>
      </c>
      <c r="H119" s="9">
        <v>4</v>
      </c>
      <c r="I119" s="6">
        <f t="shared" si="1"/>
        <v>4</v>
      </c>
      <c r="J119" s="16"/>
      <c r="K119" s="16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>
      <c r="A120" s="11"/>
      <c r="B120" s="7" t="s">
        <v>39</v>
      </c>
      <c r="C120" s="6">
        <v>0</v>
      </c>
      <c r="D120" s="6">
        <v>0</v>
      </c>
      <c r="E120" s="6">
        <v>0</v>
      </c>
      <c r="F120" s="8">
        <v>3</v>
      </c>
      <c r="G120" s="8">
        <v>1</v>
      </c>
      <c r="H120" s="9">
        <v>4</v>
      </c>
      <c r="I120" s="6">
        <f t="shared" si="1"/>
        <v>4</v>
      </c>
      <c r="J120" s="16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>
      <c r="A121" s="11"/>
      <c r="B121" s="7" t="s">
        <v>16</v>
      </c>
      <c r="C121" s="6">
        <v>0</v>
      </c>
      <c r="D121" s="6">
        <v>0</v>
      </c>
      <c r="E121" s="6">
        <v>0</v>
      </c>
      <c r="F121" s="8"/>
      <c r="G121" s="8">
        <v>3</v>
      </c>
      <c r="H121" s="9">
        <v>3</v>
      </c>
      <c r="I121" s="6">
        <f t="shared" si="1"/>
        <v>3</v>
      </c>
      <c r="J121" s="16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>
      <c r="A122" s="11"/>
      <c r="B122" s="7" t="s">
        <v>78</v>
      </c>
      <c r="C122" s="6">
        <v>0</v>
      </c>
      <c r="D122" s="6">
        <v>0</v>
      </c>
      <c r="E122" s="6">
        <v>0</v>
      </c>
      <c r="F122" s="8">
        <v>4</v>
      </c>
      <c r="G122" s="8">
        <v>2</v>
      </c>
      <c r="H122" s="9">
        <v>6</v>
      </c>
      <c r="I122" s="6">
        <f t="shared" si="1"/>
        <v>6</v>
      </c>
      <c r="J122" s="16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>
      <c r="A123" s="11"/>
      <c r="B123" s="7" t="s">
        <v>40</v>
      </c>
      <c r="C123" s="6">
        <v>0</v>
      </c>
      <c r="D123" s="6">
        <v>0</v>
      </c>
      <c r="E123" s="6">
        <v>0</v>
      </c>
      <c r="F123" s="8">
        <v>125</v>
      </c>
      <c r="G123" s="8">
        <v>109</v>
      </c>
      <c r="H123" s="9">
        <v>234</v>
      </c>
      <c r="I123" s="6">
        <f t="shared" si="1"/>
        <v>234</v>
      </c>
      <c r="J123" s="16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>
      <c r="A124" s="11"/>
      <c r="B124" s="7" t="s">
        <v>79</v>
      </c>
      <c r="C124" s="6">
        <v>0</v>
      </c>
      <c r="D124" s="6">
        <v>0</v>
      </c>
      <c r="E124" s="6">
        <v>0</v>
      </c>
      <c r="F124" s="8"/>
      <c r="G124" s="8">
        <v>2</v>
      </c>
      <c r="H124" s="9">
        <v>2</v>
      </c>
      <c r="I124" s="6">
        <f t="shared" si="1"/>
        <v>2</v>
      </c>
      <c r="J124" s="16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>
      <c r="A125" s="11"/>
      <c r="B125" s="7" t="s">
        <v>93</v>
      </c>
      <c r="C125" s="6">
        <v>0</v>
      </c>
      <c r="D125" s="6">
        <v>0</v>
      </c>
      <c r="E125" s="6">
        <v>0</v>
      </c>
      <c r="F125" s="8">
        <v>7</v>
      </c>
      <c r="G125" s="8">
        <v>8</v>
      </c>
      <c r="H125" s="9">
        <v>15</v>
      </c>
      <c r="I125" s="6">
        <f t="shared" si="1"/>
        <v>15</v>
      </c>
      <c r="J125" s="16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>
      <c r="A126" s="11"/>
      <c r="B126" s="7" t="s">
        <v>65</v>
      </c>
      <c r="C126" s="6">
        <v>0</v>
      </c>
      <c r="D126" s="6">
        <v>0</v>
      </c>
      <c r="E126" s="6">
        <v>0</v>
      </c>
      <c r="F126" s="8">
        <v>4</v>
      </c>
      <c r="G126" s="8">
        <v>3</v>
      </c>
      <c r="H126" s="9">
        <v>7</v>
      </c>
      <c r="I126" s="6">
        <f t="shared" si="1"/>
        <v>7</v>
      </c>
      <c r="J126" s="16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41">
      <c r="A127" s="11"/>
      <c r="B127" s="7" t="s">
        <v>41</v>
      </c>
      <c r="C127" s="6">
        <v>0</v>
      </c>
      <c r="D127" s="6">
        <v>0</v>
      </c>
      <c r="E127" s="6">
        <v>0</v>
      </c>
      <c r="F127" s="8">
        <v>4</v>
      </c>
      <c r="G127" s="8">
        <v>2</v>
      </c>
      <c r="H127" s="9">
        <v>6</v>
      </c>
      <c r="I127" s="6">
        <f t="shared" si="1"/>
        <v>6</v>
      </c>
      <c r="J127" s="16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>
      <c r="A128" s="11"/>
      <c r="B128" s="7" t="s">
        <v>80</v>
      </c>
      <c r="C128" s="6">
        <v>0</v>
      </c>
      <c r="D128" s="6">
        <v>0</v>
      </c>
      <c r="E128" s="6">
        <v>0</v>
      </c>
      <c r="F128" s="8">
        <v>4</v>
      </c>
      <c r="G128" s="8"/>
      <c r="H128" s="9">
        <v>4</v>
      </c>
      <c r="I128" s="6">
        <f t="shared" si="1"/>
        <v>4</v>
      </c>
      <c r="J128" s="16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>
      <c r="A129" s="11"/>
      <c r="B129" s="7" t="s">
        <v>17</v>
      </c>
      <c r="C129" s="6">
        <v>0</v>
      </c>
      <c r="D129" s="6">
        <v>0</v>
      </c>
      <c r="E129" s="6">
        <v>0</v>
      </c>
      <c r="F129" s="8"/>
      <c r="G129" s="8">
        <v>2</v>
      </c>
      <c r="H129" s="9">
        <v>2</v>
      </c>
      <c r="I129" s="6">
        <f t="shared" si="1"/>
        <v>2</v>
      </c>
      <c r="J129" s="16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>
      <c r="A130" s="11"/>
      <c r="B130" s="7" t="s">
        <v>42</v>
      </c>
      <c r="C130" s="6">
        <v>0</v>
      </c>
      <c r="D130" s="6">
        <v>0</v>
      </c>
      <c r="E130" s="6">
        <v>0</v>
      </c>
      <c r="F130" s="8">
        <v>4</v>
      </c>
      <c r="G130" s="8">
        <v>3</v>
      </c>
      <c r="H130" s="9">
        <v>7</v>
      </c>
      <c r="I130" s="6">
        <f t="shared" si="1"/>
        <v>7</v>
      </c>
      <c r="J130" s="16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>
      <c r="A131" s="11"/>
      <c r="B131" s="7" t="s">
        <v>54</v>
      </c>
      <c r="C131" s="6">
        <v>0</v>
      </c>
      <c r="D131" s="6">
        <v>0</v>
      </c>
      <c r="E131" s="6">
        <v>0</v>
      </c>
      <c r="F131" s="8"/>
      <c r="G131" s="8">
        <v>2</v>
      </c>
      <c r="H131" s="9">
        <v>2</v>
      </c>
      <c r="I131" s="6">
        <f t="shared" si="1"/>
        <v>2</v>
      </c>
      <c r="J131" s="16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>
      <c r="A132" s="11"/>
      <c r="B132" s="7" t="s">
        <v>18</v>
      </c>
      <c r="C132" s="6">
        <v>0</v>
      </c>
      <c r="D132" s="6">
        <v>0</v>
      </c>
      <c r="E132" s="6">
        <v>0</v>
      </c>
      <c r="F132" s="8">
        <v>3</v>
      </c>
      <c r="G132" s="8">
        <v>3</v>
      </c>
      <c r="H132" s="9">
        <v>6</v>
      </c>
      <c r="I132" s="6">
        <f t="shared" si="1"/>
        <v>6</v>
      </c>
      <c r="J132" s="16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>
      <c r="A133" s="11"/>
      <c r="B133" s="7" t="s">
        <v>82</v>
      </c>
      <c r="C133" s="6">
        <v>0</v>
      </c>
      <c r="D133" s="6">
        <v>0</v>
      </c>
      <c r="E133" s="6">
        <v>0</v>
      </c>
      <c r="F133" s="8">
        <v>1</v>
      </c>
      <c r="G133" s="8">
        <v>2</v>
      </c>
      <c r="H133" s="9">
        <v>3</v>
      </c>
      <c r="I133" s="6">
        <f t="shared" si="1"/>
        <v>3</v>
      </c>
      <c r="J133" s="16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>
      <c r="A134" s="11"/>
      <c r="B134" s="7" t="s">
        <v>66</v>
      </c>
      <c r="C134" s="6">
        <v>0</v>
      </c>
      <c r="D134" s="6">
        <v>0</v>
      </c>
      <c r="E134" s="6">
        <v>0</v>
      </c>
      <c r="F134" s="8">
        <v>2</v>
      </c>
      <c r="G134" s="8">
        <v>2</v>
      </c>
      <c r="H134" s="9">
        <v>4</v>
      </c>
      <c r="I134" s="6">
        <f t="shared" si="1"/>
        <v>4</v>
      </c>
      <c r="J134" s="16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>
      <c r="A135" s="11"/>
      <c r="B135" s="7" t="s">
        <v>83</v>
      </c>
      <c r="C135" s="6">
        <v>0</v>
      </c>
      <c r="D135" s="6">
        <v>0</v>
      </c>
      <c r="E135" s="6">
        <v>0</v>
      </c>
      <c r="F135" s="8">
        <v>110</v>
      </c>
      <c r="G135" s="8">
        <v>118</v>
      </c>
      <c r="H135" s="9">
        <v>228</v>
      </c>
      <c r="I135" s="6">
        <f t="shared" si="1"/>
        <v>228</v>
      </c>
      <c r="J135" s="16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>
      <c r="A136" s="11"/>
      <c r="B136" s="7" t="s">
        <v>84</v>
      </c>
      <c r="C136" s="6">
        <v>0</v>
      </c>
      <c r="D136" s="6">
        <v>0</v>
      </c>
      <c r="E136" s="6">
        <v>0</v>
      </c>
      <c r="F136" s="8">
        <v>2</v>
      </c>
      <c r="G136" s="8">
        <v>1</v>
      </c>
      <c r="H136" s="9">
        <v>3</v>
      </c>
      <c r="I136" s="6">
        <f t="shared" si="1"/>
        <v>3</v>
      </c>
      <c r="J136" s="16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>
      <c r="A137" s="11"/>
      <c r="B137" s="7" t="s">
        <v>19</v>
      </c>
      <c r="C137" s="6">
        <v>0</v>
      </c>
      <c r="D137" s="6">
        <v>0</v>
      </c>
      <c r="E137" s="6">
        <v>0</v>
      </c>
      <c r="F137" s="8">
        <v>3</v>
      </c>
      <c r="G137" s="8">
        <v>3</v>
      </c>
      <c r="H137" s="9">
        <v>6</v>
      </c>
      <c r="I137" s="6">
        <f t="shared" si="1"/>
        <v>6</v>
      </c>
      <c r="J137" s="16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>
      <c r="A138" s="11"/>
      <c r="B138" s="7" t="s">
        <v>43</v>
      </c>
      <c r="C138" s="6">
        <v>0</v>
      </c>
      <c r="D138" s="6">
        <v>0</v>
      </c>
      <c r="E138" s="6">
        <v>0</v>
      </c>
      <c r="F138" s="8">
        <v>1</v>
      </c>
      <c r="G138" s="8">
        <v>3</v>
      </c>
      <c r="H138" s="9">
        <v>4</v>
      </c>
      <c r="I138" s="6">
        <f t="shared" si="1"/>
        <v>4</v>
      </c>
      <c r="J138" s="16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41">
      <c r="A139" s="11"/>
      <c r="B139" s="7" t="s">
        <v>68</v>
      </c>
      <c r="C139" s="6">
        <v>0</v>
      </c>
      <c r="D139" s="6">
        <v>0</v>
      </c>
      <c r="E139" s="6">
        <v>0</v>
      </c>
      <c r="F139" s="8">
        <v>5</v>
      </c>
      <c r="G139" s="8">
        <v>2</v>
      </c>
      <c r="H139" s="9">
        <v>7</v>
      </c>
      <c r="I139" s="6">
        <f t="shared" si="1"/>
        <v>7</v>
      </c>
      <c r="J139" s="16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41">
      <c r="A140" s="11"/>
      <c r="B140" s="7" t="s">
        <v>94</v>
      </c>
      <c r="C140" s="6">
        <v>0</v>
      </c>
      <c r="D140" s="6">
        <v>0</v>
      </c>
      <c r="E140" s="6">
        <v>0</v>
      </c>
      <c r="F140" s="8">
        <v>6</v>
      </c>
      <c r="G140" s="8">
        <v>4</v>
      </c>
      <c r="H140" s="9">
        <v>10</v>
      </c>
      <c r="I140" s="6">
        <f t="shared" si="1"/>
        <v>10</v>
      </c>
      <c r="J140" s="16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41">
      <c r="A141" s="11"/>
      <c r="B141" s="7" t="s">
        <v>69</v>
      </c>
      <c r="C141" s="6">
        <v>0</v>
      </c>
      <c r="D141" s="6">
        <v>0</v>
      </c>
      <c r="E141" s="6">
        <v>0</v>
      </c>
      <c r="F141" s="8">
        <v>139</v>
      </c>
      <c r="G141" s="8">
        <v>144</v>
      </c>
      <c r="H141" s="9">
        <v>283</v>
      </c>
      <c r="I141" s="6">
        <f t="shared" si="1"/>
        <v>283</v>
      </c>
      <c r="J141" s="16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41">
      <c r="A142" s="11"/>
      <c r="B142" s="7" t="s">
        <v>85</v>
      </c>
      <c r="C142" s="6">
        <v>0</v>
      </c>
      <c r="D142" s="6">
        <v>0</v>
      </c>
      <c r="E142" s="6">
        <v>0</v>
      </c>
      <c r="F142" s="8">
        <v>2</v>
      </c>
      <c r="G142" s="8">
        <v>3</v>
      </c>
      <c r="H142" s="9">
        <v>5</v>
      </c>
      <c r="I142" s="6">
        <f t="shared" si="1"/>
        <v>5</v>
      </c>
      <c r="J142" s="16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41">
      <c r="A143" s="11"/>
      <c r="B143" s="7" t="s">
        <v>55</v>
      </c>
      <c r="C143" s="6">
        <v>0</v>
      </c>
      <c r="D143" s="6">
        <v>0</v>
      </c>
      <c r="E143" s="6">
        <v>0</v>
      </c>
      <c r="F143" s="8">
        <v>3</v>
      </c>
      <c r="G143" s="8">
        <v>2</v>
      </c>
      <c r="H143" s="9">
        <v>5</v>
      </c>
      <c r="I143" s="6">
        <f t="shared" ref="I143:I167" si="2">SUM(C143:D143)+SUM(F143:G143)</f>
        <v>5</v>
      </c>
      <c r="J143" s="16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41">
      <c r="A144" s="11"/>
      <c r="B144" s="7" t="s">
        <v>86</v>
      </c>
      <c r="C144" s="6">
        <v>0</v>
      </c>
      <c r="D144" s="6">
        <v>0</v>
      </c>
      <c r="E144" s="6">
        <v>0</v>
      </c>
      <c r="F144" s="8">
        <v>4</v>
      </c>
      <c r="G144" s="8"/>
      <c r="H144" s="9">
        <v>4</v>
      </c>
      <c r="I144" s="6">
        <f t="shared" si="2"/>
        <v>4</v>
      </c>
      <c r="J144" s="16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1"/>
      <c r="B145" s="7" t="s">
        <v>70</v>
      </c>
      <c r="C145" s="6">
        <v>0</v>
      </c>
      <c r="D145" s="6">
        <v>0</v>
      </c>
      <c r="E145" s="6">
        <v>0</v>
      </c>
      <c r="F145" s="8">
        <v>2</v>
      </c>
      <c r="G145" s="8">
        <v>11</v>
      </c>
      <c r="H145" s="9">
        <v>13</v>
      </c>
      <c r="I145" s="6">
        <f t="shared" si="2"/>
        <v>13</v>
      </c>
      <c r="J145" s="16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1"/>
      <c r="B146" s="7" t="s">
        <v>56</v>
      </c>
      <c r="C146" s="6">
        <v>0</v>
      </c>
      <c r="D146" s="6">
        <v>0</v>
      </c>
      <c r="E146" s="6">
        <v>0</v>
      </c>
      <c r="F146" s="8">
        <v>260</v>
      </c>
      <c r="G146" s="8">
        <v>252</v>
      </c>
      <c r="H146" s="9">
        <v>512</v>
      </c>
      <c r="I146" s="6">
        <f t="shared" si="2"/>
        <v>512</v>
      </c>
      <c r="J146" s="16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1"/>
      <c r="B147" s="7" t="s">
        <v>44</v>
      </c>
      <c r="C147" s="6">
        <v>0</v>
      </c>
      <c r="D147" s="6">
        <v>0</v>
      </c>
      <c r="E147" s="6">
        <v>0</v>
      </c>
      <c r="F147" s="8">
        <v>1</v>
      </c>
      <c r="G147" s="8">
        <v>1</v>
      </c>
      <c r="H147" s="9">
        <v>2</v>
      </c>
      <c r="I147" s="6">
        <f t="shared" si="2"/>
        <v>2</v>
      </c>
      <c r="J147" s="16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1"/>
      <c r="B148" s="7" t="s">
        <v>88</v>
      </c>
      <c r="C148" s="6">
        <v>0</v>
      </c>
      <c r="D148" s="6">
        <v>0</v>
      </c>
      <c r="E148" s="6">
        <v>0</v>
      </c>
      <c r="F148" s="8">
        <v>2</v>
      </c>
      <c r="G148" s="8">
        <v>3</v>
      </c>
      <c r="H148" s="9">
        <v>5</v>
      </c>
      <c r="I148" s="6">
        <f t="shared" si="2"/>
        <v>5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1"/>
      <c r="B149" s="7" t="s">
        <v>71</v>
      </c>
      <c r="C149" s="6">
        <v>0</v>
      </c>
      <c r="D149" s="6">
        <v>0</v>
      </c>
      <c r="E149" s="6">
        <v>0</v>
      </c>
      <c r="F149" s="8">
        <v>1</v>
      </c>
      <c r="G149" s="8">
        <v>1</v>
      </c>
      <c r="H149" s="9">
        <v>2</v>
      </c>
      <c r="I149" s="6">
        <f t="shared" si="2"/>
        <v>2</v>
      </c>
      <c r="J149" s="11" t="s">
        <v>95</v>
      </c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1"/>
      <c r="B150" s="7" t="s">
        <v>31</v>
      </c>
      <c r="C150" s="6">
        <v>0</v>
      </c>
      <c r="D150" s="6">
        <v>0</v>
      </c>
      <c r="E150" s="6">
        <v>0</v>
      </c>
      <c r="F150" s="8">
        <v>1</v>
      </c>
      <c r="G150" s="8">
        <v>4</v>
      </c>
      <c r="H150" s="9">
        <v>5</v>
      </c>
      <c r="I150" s="6">
        <f t="shared" si="2"/>
        <v>5</v>
      </c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1"/>
      <c r="B151" s="7" t="s">
        <v>32</v>
      </c>
      <c r="C151" s="6">
        <v>0</v>
      </c>
      <c r="D151" s="6">
        <v>0</v>
      </c>
      <c r="E151" s="6">
        <v>0</v>
      </c>
      <c r="F151" s="8">
        <v>2</v>
      </c>
      <c r="G151" s="8">
        <v>1</v>
      </c>
      <c r="H151" s="9">
        <v>3</v>
      </c>
      <c r="I151" s="6">
        <f t="shared" si="2"/>
        <v>3</v>
      </c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1"/>
      <c r="B152" s="7" t="s">
        <v>57</v>
      </c>
      <c r="C152" s="6">
        <v>0</v>
      </c>
      <c r="D152" s="6">
        <v>0</v>
      </c>
      <c r="E152" s="6">
        <v>0</v>
      </c>
      <c r="F152" s="8">
        <v>9</v>
      </c>
      <c r="G152" s="8">
        <v>2</v>
      </c>
      <c r="H152" s="9">
        <v>11</v>
      </c>
      <c r="I152" s="6">
        <f t="shared" si="2"/>
        <v>11</v>
      </c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1"/>
      <c r="B153" s="7" t="s">
        <v>21</v>
      </c>
      <c r="C153" s="6">
        <v>0</v>
      </c>
      <c r="D153" s="6">
        <v>0</v>
      </c>
      <c r="E153" s="6">
        <v>0</v>
      </c>
      <c r="F153" s="8"/>
      <c r="G153" s="8">
        <v>1</v>
      </c>
      <c r="H153" s="9">
        <v>1</v>
      </c>
      <c r="I153" s="6">
        <f t="shared" si="2"/>
        <v>1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1"/>
      <c r="B154" s="7" t="s">
        <v>33</v>
      </c>
      <c r="C154" s="6">
        <v>0</v>
      </c>
      <c r="D154" s="6">
        <v>0</v>
      </c>
      <c r="E154" s="6">
        <v>0</v>
      </c>
      <c r="F154" s="8">
        <v>3</v>
      </c>
      <c r="G154" s="8">
        <v>3</v>
      </c>
      <c r="H154" s="9">
        <v>6</v>
      </c>
      <c r="I154" s="6">
        <f t="shared" si="2"/>
        <v>6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1"/>
      <c r="B155" s="7" t="s">
        <v>22</v>
      </c>
      <c r="C155" s="6">
        <v>0</v>
      </c>
      <c r="D155" s="6">
        <v>0</v>
      </c>
      <c r="E155" s="6">
        <v>0</v>
      </c>
      <c r="F155" s="8">
        <v>1</v>
      </c>
      <c r="G155" s="8">
        <v>1</v>
      </c>
      <c r="H155" s="9">
        <v>2</v>
      </c>
      <c r="I155" s="6">
        <f t="shared" si="2"/>
        <v>2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1"/>
      <c r="B156" s="7" t="s">
        <v>58</v>
      </c>
      <c r="C156" s="6">
        <v>0</v>
      </c>
      <c r="D156" s="6">
        <v>0</v>
      </c>
      <c r="E156" s="6">
        <v>0</v>
      </c>
      <c r="F156" s="8"/>
      <c r="G156" s="8">
        <v>1</v>
      </c>
      <c r="H156" s="9">
        <v>1</v>
      </c>
      <c r="I156" s="6">
        <f t="shared" si="2"/>
        <v>1</v>
      </c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1"/>
      <c r="B157" s="7" t="s">
        <v>72</v>
      </c>
      <c r="C157" s="6">
        <v>0</v>
      </c>
      <c r="D157" s="6">
        <v>0</v>
      </c>
      <c r="E157" s="6">
        <v>0</v>
      </c>
      <c r="F157" s="8">
        <v>2</v>
      </c>
      <c r="G157" s="8">
        <v>2</v>
      </c>
      <c r="H157" s="9">
        <v>4</v>
      </c>
      <c r="I157" s="6">
        <f t="shared" si="2"/>
        <v>4</v>
      </c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1"/>
      <c r="B158" s="7" t="s">
        <v>45</v>
      </c>
      <c r="C158" s="6">
        <v>0</v>
      </c>
      <c r="D158" s="6">
        <v>0</v>
      </c>
      <c r="E158" s="6">
        <v>0</v>
      </c>
      <c r="F158" s="8">
        <v>1</v>
      </c>
      <c r="G158" s="8"/>
      <c r="H158" s="9">
        <v>1</v>
      </c>
      <c r="I158" s="6">
        <f t="shared" si="2"/>
        <v>1</v>
      </c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1"/>
      <c r="B159" s="7" t="s">
        <v>96</v>
      </c>
      <c r="C159" s="6">
        <v>0</v>
      </c>
      <c r="D159" s="6">
        <v>0</v>
      </c>
      <c r="E159" s="6">
        <v>0</v>
      </c>
      <c r="F159" s="8">
        <v>2</v>
      </c>
      <c r="G159" s="8">
        <v>1</v>
      </c>
      <c r="H159" s="9">
        <v>3</v>
      </c>
      <c r="I159" s="6">
        <f t="shared" si="2"/>
        <v>3</v>
      </c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1"/>
      <c r="B160" s="5" t="s">
        <v>97</v>
      </c>
      <c r="C160" s="6">
        <v>13675</v>
      </c>
      <c r="D160" s="6">
        <v>11292</v>
      </c>
      <c r="E160" s="6">
        <v>24967</v>
      </c>
      <c r="F160" s="6">
        <v>65123</v>
      </c>
      <c r="G160" s="6">
        <v>55359</v>
      </c>
      <c r="H160" s="6">
        <v>120482</v>
      </c>
      <c r="I160" s="6">
        <f t="shared" si="2"/>
        <v>145449</v>
      </c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1"/>
      <c r="B161" s="7" t="s">
        <v>91</v>
      </c>
      <c r="C161" s="8">
        <v>849</v>
      </c>
      <c r="D161" s="8">
        <v>766</v>
      </c>
      <c r="E161" s="9">
        <v>1615</v>
      </c>
      <c r="F161" s="8">
        <v>4840</v>
      </c>
      <c r="G161" s="8">
        <v>4243</v>
      </c>
      <c r="H161" s="9">
        <v>9083</v>
      </c>
      <c r="I161" s="6">
        <f t="shared" si="2"/>
        <v>10698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1"/>
      <c r="B162" s="7" t="s">
        <v>98</v>
      </c>
      <c r="C162" s="8">
        <v>1065</v>
      </c>
      <c r="D162" s="8">
        <v>910</v>
      </c>
      <c r="E162" s="9">
        <v>1975</v>
      </c>
      <c r="F162" s="8">
        <v>3954</v>
      </c>
      <c r="G162" s="8">
        <v>3450</v>
      </c>
      <c r="H162" s="9">
        <v>7404</v>
      </c>
      <c r="I162" s="6">
        <f t="shared" si="2"/>
        <v>9379</v>
      </c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1"/>
      <c r="B163" s="7" t="s">
        <v>92</v>
      </c>
      <c r="C163" s="8">
        <v>917</v>
      </c>
      <c r="D163" s="8">
        <v>767</v>
      </c>
      <c r="E163" s="9">
        <v>1684</v>
      </c>
      <c r="F163" s="8">
        <v>4765</v>
      </c>
      <c r="G163" s="8">
        <v>4028</v>
      </c>
      <c r="H163" s="9">
        <v>8793</v>
      </c>
      <c r="I163" s="6">
        <f t="shared" si="2"/>
        <v>10477</v>
      </c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1"/>
      <c r="B164" s="7" t="s">
        <v>93</v>
      </c>
      <c r="C164" s="8">
        <v>708</v>
      </c>
      <c r="D164" s="8">
        <v>677</v>
      </c>
      <c r="E164" s="9">
        <v>1385</v>
      </c>
      <c r="F164" s="8">
        <v>3677</v>
      </c>
      <c r="G164" s="8">
        <v>3407</v>
      </c>
      <c r="H164" s="9">
        <v>7084</v>
      </c>
      <c r="I164" s="6">
        <f t="shared" si="2"/>
        <v>8469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1"/>
      <c r="B165" s="7" t="s">
        <v>94</v>
      </c>
      <c r="C165" s="8">
        <v>1064</v>
      </c>
      <c r="D165" s="8">
        <v>1079</v>
      </c>
      <c r="E165" s="9">
        <v>2143</v>
      </c>
      <c r="F165" s="8">
        <v>5927</v>
      </c>
      <c r="G165" s="8">
        <v>5113</v>
      </c>
      <c r="H165" s="9">
        <v>11040</v>
      </c>
      <c r="I165" s="6">
        <f t="shared" si="2"/>
        <v>13183</v>
      </c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1"/>
      <c r="B166" s="7" t="s">
        <v>69</v>
      </c>
      <c r="C166" s="8">
        <v>7037</v>
      </c>
      <c r="D166" s="8">
        <v>5346</v>
      </c>
      <c r="E166" s="9">
        <v>12383</v>
      </c>
      <c r="F166" s="8">
        <v>33513</v>
      </c>
      <c r="G166" s="8">
        <v>27862</v>
      </c>
      <c r="H166" s="9">
        <v>61375</v>
      </c>
      <c r="I166" s="6">
        <f t="shared" si="2"/>
        <v>73758</v>
      </c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1"/>
      <c r="B167" s="7" t="s">
        <v>96</v>
      </c>
      <c r="C167" s="8">
        <v>2035</v>
      </c>
      <c r="D167" s="8">
        <v>1747</v>
      </c>
      <c r="E167" s="9">
        <v>3782</v>
      </c>
      <c r="F167" s="8">
        <v>8447</v>
      </c>
      <c r="G167" s="8">
        <v>7256</v>
      </c>
      <c r="H167" s="9">
        <v>15703</v>
      </c>
      <c r="I167" s="6">
        <f t="shared" si="2"/>
        <v>19485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1"/>
      <c r="B168" s="15" t="s">
        <v>6</v>
      </c>
      <c r="C168" s="14">
        <v>163953</v>
      </c>
      <c r="D168" s="14">
        <v>125222</v>
      </c>
      <c r="E168" s="14">
        <v>289175</v>
      </c>
      <c r="F168" s="14">
        <v>683848</v>
      </c>
      <c r="G168" s="14">
        <v>580608</v>
      </c>
      <c r="H168" s="14">
        <v>1264456</v>
      </c>
      <c r="I168" s="6">
        <f>SUM(C168:D168)+SUM(F168:G168)</f>
        <v>1553631</v>
      </c>
      <c r="J168" s="16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1"/>
      <c r="B169" s="20"/>
      <c r="C169" s="11"/>
      <c r="D169" s="11"/>
      <c r="E169" s="11"/>
      <c r="F169" s="11"/>
      <c r="G169" s="11"/>
      <c r="H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1"/>
      <c r="B170" s="21"/>
      <c r="C170" s="11"/>
      <c r="D170" s="11"/>
      <c r="E170" s="11"/>
      <c r="F170" s="11"/>
      <c r="G170" s="11"/>
      <c r="H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1"/>
      <c r="B171" s="21"/>
      <c r="C171" s="11"/>
      <c r="D171" s="11"/>
      <c r="E171" s="11"/>
      <c r="F171" s="11"/>
      <c r="G171" s="11"/>
      <c r="H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1"/>
      <c r="B172" s="21"/>
      <c r="C172" s="11"/>
      <c r="D172" s="11"/>
      <c r="E172" s="11"/>
      <c r="F172" s="11"/>
      <c r="G172" s="11"/>
      <c r="H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1"/>
      <c r="B173" s="21"/>
      <c r="C173" s="11"/>
      <c r="D173" s="11"/>
      <c r="E173" s="11"/>
      <c r="F173" s="11"/>
      <c r="G173" s="11"/>
      <c r="H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2" t="s">
        <v>99</v>
      </c>
      <c r="B174" s="11"/>
      <c r="C174" s="11"/>
      <c r="D174" s="11"/>
      <c r="E174" s="11"/>
      <c r="F174" s="11"/>
      <c r="G174" s="11"/>
      <c r="H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1"/>
      <c r="B175" s="11"/>
      <c r="C175" s="11"/>
      <c r="D175" s="11"/>
      <c r="E175" s="11"/>
      <c r="F175" s="11"/>
      <c r="G175" s="11"/>
      <c r="H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2" t="s">
        <v>100</v>
      </c>
      <c r="B176" s="11"/>
      <c r="C176" s="11"/>
      <c r="D176" s="11"/>
      <c r="E176" s="11"/>
      <c r="F176" s="11"/>
      <c r="G176" s="11"/>
      <c r="H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2" t="s">
        <v>101</v>
      </c>
      <c r="B177" s="11"/>
      <c r="C177" s="11"/>
      <c r="D177" s="11"/>
      <c r="E177" s="11"/>
      <c r="F177" s="11"/>
      <c r="G177" s="11"/>
      <c r="H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>
      <c r="J202" s="11"/>
      <c r="K202" s="11"/>
      <c r="L202" s="11"/>
    </row>
    <row r="203" spans="1:19">
      <c r="J203" s="11"/>
      <c r="K203" s="11"/>
      <c r="L203" s="11"/>
    </row>
    <row r="204" spans="1:19">
      <c r="J204" s="11"/>
      <c r="K204" s="11"/>
      <c r="L204" s="11"/>
    </row>
    <row r="205" spans="1:19">
      <c r="J205" s="11"/>
      <c r="K205" s="11"/>
      <c r="L205" s="11"/>
    </row>
    <row r="206" spans="1:19">
      <c r="J206" s="11"/>
      <c r="K206" s="11"/>
      <c r="L206" s="11"/>
    </row>
    <row r="207" spans="1:19">
      <c r="J207" s="11"/>
      <c r="K207" s="11"/>
      <c r="L207" s="11"/>
    </row>
    <row r="208" spans="1:19">
      <c r="J208" s="11"/>
      <c r="K208" s="11"/>
      <c r="L208" s="11"/>
    </row>
    <row r="209" spans="10:12">
      <c r="J209" s="11"/>
      <c r="K209" s="11"/>
      <c r="L209" s="11"/>
    </row>
    <row r="210" spans="10:12">
      <c r="J210" s="11"/>
      <c r="K210" s="11"/>
      <c r="L210" s="11"/>
    </row>
    <row r="211" spans="10:12">
      <c r="J211" s="11"/>
      <c r="K211" s="11"/>
      <c r="L211" s="11"/>
    </row>
    <row r="212" spans="10:12">
      <c r="J212" s="11"/>
      <c r="K212" s="11"/>
      <c r="L212" s="11"/>
    </row>
    <row r="213" spans="10:12">
      <c r="J213" s="11"/>
      <c r="K213" s="11"/>
      <c r="L213" s="11"/>
    </row>
    <row r="214" spans="10:12">
      <c r="J214" s="11"/>
      <c r="K214" s="11"/>
      <c r="L214" s="11"/>
    </row>
    <row r="215" spans="10:12">
      <c r="J215" s="11"/>
      <c r="K215" s="11"/>
      <c r="L215" s="11"/>
    </row>
    <row r="216" spans="10:12">
      <c r="J216" s="11"/>
      <c r="K216" s="11"/>
      <c r="L216" s="11"/>
    </row>
    <row r="217" spans="10:12">
      <c r="J217" s="11"/>
      <c r="K217" s="11"/>
      <c r="L217" s="11"/>
    </row>
    <row r="218" spans="10:12">
      <c r="J218" s="11"/>
      <c r="K218" s="11"/>
      <c r="L218" s="11"/>
    </row>
    <row r="219" spans="10:12">
      <c r="J219" s="11"/>
      <c r="K219" s="11"/>
      <c r="L219" s="11"/>
    </row>
    <row r="220" spans="10:12">
      <c r="J220" s="11"/>
      <c r="K220" s="11"/>
      <c r="L220" s="11"/>
    </row>
    <row r="221" spans="10:12">
      <c r="J221" s="11"/>
      <c r="K221" s="11"/>
      <c r="L221" s="11"/>
    </row>
    <row r="222" spans="10:12">
      <c r="J222" s="11"/>
      <c r="K222" s="11"/>
      <c r="L222" s="11"/>
    </row>
    <row r="223" spans="10:12">
      <c r="J223" s="11"/>
      <c r="K223" s="11"/>
      <c r="L223" s="11"/>
    </row>
    <row r="224" spans="10:12">
      <c r="J224" s="11"/>
      <c r="K224" s="11"/>
      <c r="L224" s="11"/>
    </row>
    <row r="225" spans="10:12">
      <c r="J225" s="11"/>
      <c r="K225" s="11"/>
      <c r="L225" s="11"/>
    </row>
    <row r="226" spans="10:12">
      <c r="J226" s="11"/>
      <c r="K226" s="11"/>
      <c r="L226" s="11"/>
    </row>
    <row r="227" spans="10:12">
      <c r="J227" s="11"/>
      <c r="K227" s="11"/>
      <c r="L227" s="11"/>
    </row>
    <row r="228" spans="10:12">
      <c r="J228" s="11"/>
      <c r="K228" s="11"/>
      <c r="L228" s="11"/>
    </row>
    <row r="229" spans="10:12">
      <c r="J229" s="11"/>
      <c r="K229" s="11"/>
      <c r="L229" s="11"/>
    </row>
    <row r="230" spans="10:12">
      <c r="J230" s="11"/>
      <c r="K230" s="11"/>
      <c r="L230" s="11"/>
    </row>
    <row r="231" spans="10:12">
      <c r="J231" s="11"/>
      <c r="K231" s="11"/>
      <c r="L231" s="11"/>
    </row>
    <row r="232" spans="10:12">
      <c r="J232" s="11"/>
      <c r="K232" s="11"/>
      <c r="L232" s="11"/>
    </row>
    <row r="233" spans="10:12">
      <c r="J233" s="11"/>
      <c r="K233" s="11"/>
      <c r="L233" s="11"/>
    </row>
    <row r="234" spans="10:12">
      <c r="J234" s="11"/>
      <c r="K234" s="11"/>
      <c r="L234" s="11"/>
    </row>
    <row r="235" spans="10:12">
      <c r="J235" s="11"/>
      <c r="K235" s="11"/>
      <c r="L235" s="11"/>
    </row>
    <row r="236" spans="10:12">
      <c r="J236" s="11"/>
      <c r="K236" s="11"/>
      <c r="L236" s="11"/>
    </row>
    <row r="237" spans="10:12">
      <c r="J237" s="11"/>
      <c r="K237" s="11"/>
      <c r="L237" s="11"/>
    </row>
    <row r="238" spans="10:12">
      <c r="J238" s="11"/>
      <c r="K238" s="11"/>
      <c r="L238" s="11"/>
    </row>
    <row r="239" spans="10:12">
      <c r="J239" s="11"/>
      <c r="K239" s="11"/>
      <c r="L239" s="11"/>
    </row>
    <row r="240" spans="10:12">
      <c r="J240" s="11"/>
      <c r="K240" s="11"/>
      <c r="L240" s="11"/>
    </row>
    <row r="241" spans="10:12">
      <c r="J241" s="11"/>
      <c r="K241" s="11"/>
      <c r="L241" s="11"/>
    </row>
    <row r="242" spans="10:12">
      <c r="J242" s="11"/>
      <c r="K242" s="11"/>
      <c r="L242" s="11"/>
    </row>
    <row r="243" spans="10:12">
      <c r="J243" s="11"/>
      <c r="K243" s="11"/>
      <c r="L243" s="11"/>
    </row>
    <row r="244" spans="10:12">
      <c r="J244" s="11"/>
      <c r="K244" s="11"/>
      <c r="L244" s="11"/>
    </row>
    <row r="245" spans="10:12">
      <c r="J245" s="11"/>
      <c r="K245" s="11"/>
      <c r="L245" s="11"/>
    </row>
    <row r="246" spans="10:12">
      <c r="J246" s="11"/>
      <c r="K246" s="11"/>
      <c r="L246" s="11"/>
    </row>
    <row r="247" spans="10:12">
      <c r="J247" s="11"/>
      <c r="K247" s="11"/>
      <c r="L247" s="11"/>
    </row>
    <row r="248" spans="10:12">
      <c r="J248" s="11"/>
      <c r="K248" s="11"/>
      <c r="L248" s="11"/>
    </row>
    <row r="249" spans="10:12">
      <c r="J249" s="11"/>
      <c r="K249" s="11"/>
      <c r="L249" s="11"/>
    </row>
    <row r="250" spans="10:12">
      <c r="J250" s="11"/>
      <c r="K250" s="11"/>
      <c r="L250" s="11"/>
    </row>
    <row r="251" spans="10:12">
      <c r="J251" s="11"/>
      <c r="K251" s="11"/>
      <c r="L251" s="11"/>
    </row>
    <row r="252" spans="10:12">
      <c r="J252" s="11"/>
      <c r="K252" s="11"/>
      <c r="L252" s="11"/>
    </row>
    <row r="253" spans="10:12">
      <c r="J253" s="11"/>
      <c r="K253" s="11"/>
      <c r="L253" s="11"/>
    </row>
    <row r="254" spans="10:12">
      <c r="J254" s="11"/>
      <c r="K254" s="11"/>
      <c r="L254" s="11"/>
    </row>
    <row r="255" spans="10:12">
      <c r="J255" s="11"/>
      <c r="K255" s="11"/>
      <c r="L255" s="11"/>
    </row>
    <row r="256" spans="10:12">
      <c r="J256" s="11"/>
      <c r="K256" s="11"/>
      <c r="L256" s="11"/>
    </row>
    <row r="257" spans="10:12">
      <c r="J257" s="11"/>
      <c r="K257" s="11"/>
      <c r="L257" s="11"/>
    </row>
    <row r="258" spans="10:12">
      <c r="J258" s="11"/>
      <c r="K258" s="11"/>
      <c r="L258" s="11"/>
    </row>
    <row r="259" spans="10:12">
      <c r="J259" s="11"/>
      <c r="K259" s="11"/>
      <c r="L259" s="11"/>
    </row>
    <row r="260" spans="10:12">
      <c r="J260" s="11"/>
      <c r="K260" s="11"/>
      <c r="L260" s="11"/>
    </row>
    <row r="261" spans="10:12">
      <c r="J261" s="11"/>
      <c r="K261" s="11"/>
      <c r="L261" s="11"/>
    </row>
    <row r="262" spans="10:12">
      <c r="J262" s="11"/>
      <c r="K262" s="11"/>
      <c r="L262" s="11"/>
    </row>
    <row r="263" spans="10:12">
      <c r="J263" s="11"/>
      <c r="K263" s="11"/>
      <c r="L263" s="11"/>
    </row>
    <row r="264" spans="10:12">
      <c r="J264" s="11"/>
      <c r="K264" s="11"/>
      <c r="L264" s="11"/>
    </row>
    <row r="265" spans="10:12">
      <c r="J265" s="11"/>
      <c r="K265" s="11"/>
      <c r="L265" s="11"/>
    </row>
    <row r="266" spans="10:12">
      <c r="J266" s="11"/>
      <c r="K266" s="11"/>
      <c r="L266" s="11"/>
    </row>
    <row r="267" spans="10:12">
      <c r="J267" s="11"/>
      <c r="K267" s="11"/>
      <c r="L267" s="11"/>
    </row>
    <row r="268" spans="10:12">
      <c r="J268" s="11"/>
      <c r="K268" s="11"/>
      <c r="L268" s="11"/>
    </row>
    <row r="269" spans="10:12">
      <c r="J269" s="11"/>
      <c r="K269" s="11"/>
      <c r="L269" s="11"/>
    </row>
    <row r="270" spans="10:12">
      <c r="J270" s="11"/>
      <c r="K270" s="11"/>
      <c r="L270" s="11"/>
    </row>
    <row r="271" spans="10:12">
      <c r="J271" s="11"/>
      <c r="K271" s="11"/>
      <c r="L271" s="11"/>
    </row>
    <row r="272" spans="10:12">
      <c r="J272" s="11"/>
      <c r="K272" s="11"/>
      <c r="L272" s="11"/>
    </row>
    <row r="273" spans="10:12">
      <c r="J273" s="11"/>
      <c r="K273" s="11"/>
      <c r="L273" s="11"/>
    </row>
    <row r="274" spans="10:12">
      <c r="J274" s="11"/>
      <c r="K274" s="11"/>
      <c r="L274" s="11"/>
    </row>
    <row r="275" spans="10:12">
      <c r="J275" s="11"/>
      <c r="K275" s="11"/>
      <c r="L275" s="11"/>
    </row>
    <row r="276" spans="10:12">
      <c r="J276" s="11"/>
      <c r="K276" s="11"/>
      <c r="L276" s="11"/>
    </row>
    <row r="277" spans="10:12">
      <c r="J277" s="11"/>
      <c r="K277" s="11"/>
      <c r="L277" s="11"/>
    </row>
    <row r="278" spans="10:12">
      <c r="J278" s="11"/>
      <c r="K278" s="11"/>
      <c r="L278" s="11"/>
    </row>
    <row r="279" spans="10:12">
      <c r="J279" s="11"/>
      <c r="K279" s="11"/>
      <c r="L279" s="11"/>
    </row>
    <row r="280" spans="10:12">
      <c r="J280" s="11"/>
      <c r="K280" s="11"/>
      <c r="L280" s="11"/>
    </row>
    <row r="281" spans="10:12">
      <c r="J281" s="11"/>
      <c r="K281" s="11"/>
      <c r="L281" s="11"/>
    </row>
    <row r="282" spans="10:12">
      <c r="J282" s="11"/>
      <c r="K282" s="11"/>
      <c r="L282" s="11"/>
    </row>
    <row r="283" spans="10:12">
      <c r="J283" s="11"/>
      <c r="K283" s="11"/>
      <c r="L283" s="11"/>
    </row>
    <row r="284" spans="10:12">
      <c r="J284" s="11"/>
      <c r="K284" s="11"/>
      <c r="L284" s="11"/>
    </row>
    <row r="285" spans="10:12">
      <c r="J285" s="11"/>
      <c r="K285" s="11"/>
      <c r="L285" s="11"/>
    </row>
    <row r="286" spans="10:12">
      <c r="J286" s="11"/>
      <c r="K286" s="11"/>
      <c r="L286" s="11"/>
    </row>
    <row r="287" spans="10:12">
      <c r="J287" s="11"/>
      <c r="K287" s="11"/>
      <c r="L287" s="11"/>
    </row>
    <row r="288" spans="10:12">
      <c r="J288" s="11"/>
      <c r="K288" s="11"/>
      <c r="L288" s="11"/>
    </row>
    <row r="289" spans="10:12">
      <c r="J289" s="11"/>
      <c r="K289" s="11"/>
      <c r="L289" s="11"/>
    </row>
    <row r="290" spans="10:12">
      <c r="J290" s="11"/>
      <c r="K290" s="11"/>
      <c r="L290" s="11"/>
    </row>
    <row r="291" spans="10:12">
      <c r="J291" s="11"/>
      <c r="K291" s="11"/>
      <c r="L291" s="11"/>
    </row>
    <row r="292" spans="10:12">
      <c r="J292" s="11"/>
      <c r="K292" s="11"/>
      <c r="L292" s="11"/>
    </row>
    <row r="293" spans="10:12">
      <c r="J293" s="11"/>
      <c r="K293" s="11"/>
      <c r="L293" s="11"/>
    </row>
    <row r="294" spans="10:12">
      <c r="J294" s="11"/>
      <c r="K294" s="11"/>
      <c r="L294" s="11"/>
    </row>
    <row r="295" spans="10:12">
      <c r="J295" s="11"/>
      <c r="K295" s="11"/>
      <c r="L295" s="11"/>
    </row>
    <row r="296" spans="10:12">
      <c r="J296" s="11"/>
      <c r="K296" s="11"/>
      <c r="L296" s="11"/>
    </row>
    <row r="297" spans="10:12">
      <c r="J297" s="11"/>
      <c r="K297" s="11"/>
      <c r="L297" s="11"/>
    </row>
    <row r="298" spans="10:12">
      <c r="J298" s="11"/>
      <c r="K298" s="11"/>
      <c r="L298" s="11"/>
    </row>
    <row r="299" spans="10:12">
      <c r="J299" s="11"/>
      <c r="K299" s="11"/>
      <c r="L299" s="11"/>
    </row>
    <row r="300" spans="10:12">
      <c r="J300" s="11"/>
      <c r="K300" s="11"/>
      <c r="L300" s="11"/>
    </row>
    <row r="301" spans="10:12">
      <c r="J301" s="11"/>
      <c r="K301" s="11"/>
      <c r="L301" s="11"/>
    </row>
    <row r="302" spans="10:12">
      <c r="J302" s="11"/>
      <c r="K302" s="11"/>
      <c r="L302" s="11"/>
    </row>
    <row r="303" spans="10:12">
      <c r="J303" s="11"/>
      <c r="K303" s="11"/>
      <c r="L303" s="11"/>
    </row>
    <row r="304" spans="10:12">
      <c r="J304" s="11"/>
      <c r="K304" s="11"/>
      <c r="L304" s="11"/>
    </row>
    <row r="305" spans="10:12">
      <c r="J305" s="11"/>
      <c r="K305" s="11"/>
      <c r="L305" s="11"/>
    </row>
    <row r="306" spans="10:12">
      <c r="J306" s="11"/>
      <c r="K306" s="11"/>
      <c r="L306" s="11"/>
    </row>
    <row r="307" spans="10:12">
      <c r="J307" s="11"/>
      <c r="K307" s="11"/>
      <c r="L307" s="11"/>
    </row>
    <row r="308" spans="10:12">
      <c r="J308" s="11"/>
      <c r="K308" s="11"/>
      <c r="L308" s="11"/>
    </row>
    <row r="309" spans="10:12">
      <c r="J309" s="11"/>
      <c r="K309" s="11"/>
      <c r="L309" s="11"/>
    </row>
    <row r="310" spans="10:12">
      <c r="J310" s="11"/>
      <c r="K310" s="11"/>
      <c r="L310" s="11"/>
    </row>
    <row r="311" spans="10:12">
      <c r="J311" s="11"/>
      <c r="K311" s="11"/>
      <c r="L311" s="11"/>
    </row>
    <row r="312" spans="10:12">
      <c r="J312" s="11"/>
      <c r="K312" s="11"/>
      <c r="L312" s="11"/>
    </row>
    <row r="313" spans="10:12">
      <c r="J313" s="11"/>
      <c r="K313" s="11"/>
      <c r="L313" s="11"/>
    </row>
    <row r="314" spans="10:12">
      <c r="J314" s="11"/>
      <c r="K314" s="11"/>
      <c r="L314" s="11"/>
    </row>
    <row r="315" spans="10:12">
      <c r="J315" s="11"/>
      <c r="K315" s="11"/>
      <c r="L315" s="11"/>
    </row>
    <row r="316" spans="10:12">
      <c r="J316" s="11"/>
      <c r="K316" s="11"/>
      <c r="L316" s="11"/>
    </row>
    <row r="317" spans="10:12">
      <c r="J317" s="11"/>
      <c r="K317" s="11"/>
      <c r="L317" s="11"/>
    </row>
    <row r="318" spans="10:12">
      <c r="J318" s="11"/>
      <c r="K318" s="11"/>
      <c r="L318" s="11"/>
    </row>
    <row r="319" spans="10:12">
      <c r="J319" s="11"/>
      <c r="K319" s="11"/>
      <c r="L319" s="11"/>
    </row>
    <row r="320" spans="10:12">
      <c r="J320" s="11"/>
      <c r="K320" s="11"/>
      <c r="L320" s="11"/>
    </row>
    <row r="321" spans="10:12">
      <c r="J321" s="11"/>
      <c r="K321" s="11"/>
      <c r="L321" s="11"/>
    </row>
    <row r="322" spans="10:12">
      <c r="J322" s="11"/>
      <c r="K322" s="11"/>
      <c r="L322" s="11"/>
    </row>
    <row r="323" spans="10:12">
      <c r="J323" s="11"/>
      <c r="K323" s="11"/>
      <c r="L323" s="11"/>
    </row>
    <row r="324" spans="10:12">
      <c r="J324" s="11"/>
      <c r="K324" s="11"/>
      <c r="L324" s="11"/>
    </row>
    <row r="325" spans="10:12">
      <c r="J325" s="11"/>
      <c r="K325" s="11"/>
      <c r="L325" s="11"/>
    </row>
    <row r="326" spans="10:12">
      <c r="J326" s="11"/>
      <c r="K326" s="11"/>
      <c r="L326" s="11"/>
    </row>
    <row r="327" spans="10:12">
      <c r="J327" s="11"/>
      <c r="K327" s="11"/>
      <c r="L327" s="11"/>
    </row>
    <row r="328" spans="10:12">
      <c r="J328" s="11"/>
      <c r="K328" s="11"/>
      <c r="L328" s="11"/>
    </row>
    <row r="329" spans="10:12">
      <c r="J329" s="11"/>
      <c r="K329" s="11"/>
      <c r="L329" s="11"/>
    </row>
    <row r="330" spans="10:12">
      <c r="J330" s="11"/>
      <c r="K330" s="11"/>
      <c r="L330" s="11"/>
    </row>
    <row r="331" spans="10:12">
      <c r="J331" s="11"/>
      <c r="K331" s="11"/>
      <c r="L331" s="11"/>
    </row>
    <row r="332" spans="10:12">
      <c r="J332" s="11"/>
      <c r="K332" s="11"/>
      <c r="L332" s="11"/>
    </row>
    <row r="333" spans="10:12">
      <c r="J333" s="11"/>
      <c r="K333" s="11"/>
      <c r="L333" s="11"/>
    </row>
    <row r="334" spans="10:12">
      <c r="J334" s="11"/>
      <c r="K334" s="11"/>
      <c r="L334" s="11"/>
    </row>
    <row r="335" spans="10:12">
      <c r="J335" s="11"/>
      <c r="K335" s="11"/>
      <c r="L335" s="11"/>
    </row>
    <row r="336" spans="10:12">
      <c r="J336" s="11"/>
      <c r="K336" s="11"/>
      <c r="L336" s="11"/>
    </row>
    <row r="337" spans="10:12">
      <c r="J337" s="11"/>
      <c r="K337" s="11"/>
      <c r="L337" s="11"/>
    </row>
    <row r="338" spans="10:12">
      <c r="J338" s="11"/>
      <c r="K338" s="11"/>
      <c r="L338" s="11"/>
    </row>
    <row r="339" spans="10:12">
      <c r="J339" s="11"/>
      <c r="K339" s="11"/>
      <c r="L339" s="11"/>
    </row>
    <row r="340" spans="10:12">
      <c r="J340" s="11"/>
      <c r="K340" s="11"/>
      <c r="L340" s="11"/>
    </row>
    <row r="341" spans="10:12">
      <c r="J341" s="11"/>
      <c r="K341" s="11"/>
      <c r="L341" s="11"/>
    </row>
    <row r="342" spans="10:12">
      <c r="J342" s="11"/>
      <c r="K342" s="11"/>
      <c r="L342" s="11"/>
    </row>
    <row r="343" spans="10:12">
      <c r="J343" s="11"/>
      <c r="K343" s="11"/>
      <c r="L343" s="11"/>
    </row>
    <row r="344" spans="10:12">
      <c r="J344" s="11"/>
      <c r="K344" s="11"/>
      <c r="L344" s="11"/>
    </row>
    <row r="345" spans="10:12">
      <c r="J345" s="11"/>
      <c r="K345" s="11"/>
      <c r="L345" s="11"/>
    </row>
    <row r="346" spans="10:12">
      <c r="J346" s="11"/>
      <c r="K346" s="11"/>
      <c r="L346" s="11"/>
    </row>
    <row r="347" spans="10:12">
      <c r="J347" s="11"/>
      <c r="K347" s="11"/>
      <c r="L347" s="11"/>
    </row>
    <row r="348" spans="10:12">
      <c r="J348" s="11"/>
      <c r="K348" s="11"/>
      <c r="L348" s="11"/>
    </row>
    <row r="349" spans="10:12">
      <c r="J349" s="11"/>
      <c r="K349" s="11"/>
      <c r="L349" s="11"/>
    </row>
    <row r="350" spans="10:12">
      <c r="J350" s="11"/>
      <c r="K350" s="11"/>
      <c r="L350" s="11"/>
    </row>
    <row r="351" spans="10:12">
      <c r="J351" s="11"/>
      <c r="K351" s="11"/>
      <c r="L351" s="11"/>
    </row>
    <row r="352" spans="10:12">
      <c r="J352" s="11"/>
      <c r="K352" s="11"/>
      <c r="L352" s="11"/>
    </row>
    <row r="353" spans="10:12">
      <c r="J353" s="11"/>
      <c r="K353" s="11"/>
      <c r="L353" s="11"/>
    </row>
    <row r="354" spans="10:12">
      <c r="J354" s="11"/>
      <c r="K354" s="11"/>
      <c r="L354" s="11"/>
    </row>
    <row r="355" spans="10:12">
      <c r="J355" s="11"/>
      <c r="K355" s="11"/>
      <c r="L355" s="11"/>
    </row>
    <row r="356" spans="10:12">
      <c r="J356" s="11"/>
      <c r="K356" s="11"/>
      <c r="L356" s="11"/>
    </row>
    <row r="357" spans="10:12">
      <c r="J357" s="11"/>
      <c r="K357" s="11"/>
      <c r="L357" s="11"/>
    </row>
    <row r="358" spans="10:12">
      <c r="J358" s="11"/>
      <c r="K358" s="11"/>
      <c r="L358" s="11"/>
    </row>
    <row r="359" spans="10:12">
      <c r="J359" s="11"/>
      <c r="K359" s="11"/>
      <c r="L359" s="11"/>
    </row>
    <row r="360" spans="10:12">
      <c r="J360" s="11"/>
      <c r="K360" s="11"/>
      <c r="L360" s="11"/>
    </row>
    <row r="361" spans="10:12">
      <c r="J361" s="11"/>
      <c r="K361" s="11"/>
      <c r="L361" s="11"/>
    </row>
    <row r="362" spans="10:12">
      <c r="J362" s="11"/>
      <c r="K362" s="11"/>
      <c r="L362" s="11"/>
    </row>
    <row r="363" spans="10:12">
      <c r="J363" s="11"/>
      <c r="K363" s="11"/>
      <c r="L363" s="11"/>
    </row>
    <row r="364" spans="10:12">
      <c r="J364" s="11"/>
      <c r="K364" s="11"/>
      <c r="L364" s="11"/>
    </row>
    <row r="365" spans="10:12">
      <c r="J365" s="11"/>
      <c r="K365" s="11"/>
      <c r="L365" s="11"/>
    </row>
    <row r="366" spans="10:12">
      <c r="J366" s="11"/>
      <c r="K366" s="11"/>
      <c r="L366" s="11"/>
    </row>
    <row r="367" spans="10:12">
      <c r="J367" s="11"/>
      <c r="K367" s="11"/>
      <c r="L367" s="11"/>
    </row>
    <row r="368" spans="10:12">
      <c r="J368" s="11"/>
      <c r="K368" s="11"/>
      <c r="L368" s="11"/>
    </row>
    <row r="369" spans="10:12">
      <c r="J369" s="11"/>
      <c r="K369" s="11"/>
      <c r="L369" s="11"/>
    </row>
    <row r="370" spans="10:12">
      <c r="J370" s="11"/>
      <c r="K370" s="11"/>
      <c r="L370" s="11"/>
    </row>
    <row r="371" spans="10:12">
      <c r="J371" s="11"/>
      <c r="K371" s="11"/>
      <c r="L371" s="11"/>
    </row>
    <row r="372" spans="10:12">
      <c r="J372" s="11"/>
      <c r="K372" s="11"/>
      <c r="L372" s="11"/>
    </row>
    <row r="373" spans="10:12">
      <c r="J373" s="11"/>
      <c r="K373" s="11"/>
      <c r="L373" s="11"/>
    </row>
    <row r="374" spans="10:12">
      <c r="J374" s="11"/>
      <c r="K374" s="11"/>
      <c r="L374" s="11"/>
    </row>
    <row r="375" spans="10:12">
      <c r="J375" s="11"/>
      <c r="K375" s="11"/>
      <c r="L375" s="11"/>
    </row>
    <row r="376" spans="10:12">
      <c r="J376" s="11"/>
      <c r="K376" s="11"/>
      <c r="L376" s="11"/>
    </row>
    <row r="377" spans="10:12">
      <c r="J377" s="11"/>
      <c r="K377" s="11"/>
      <c r="L377" s="11"/>
    </row>
    <row r="378" spans="10:12">
      <c r="J378" s="11"/>
      <c r="K378" s="11"/>
      <c r="L378" s="11"/>
    </row>
    <row r="379" spans="10:12">
      <c r="J379" s="11"/>
      <c r="K379" s="11"/>
      <c r="L379" s="11"/>
    </row>
    <row r="380" spans="10:12">
      <c r="J380" s="11"/>
      <c r="K380" s="11"/>
      <c r="L380" s="11"/>
    </row>
    <row r="381" spans="10:12">
      <c r="J381" s="11"/>
      <c r="K381" s="11"/>
      <c r="L381" s="11"/>
    </row>
    <row r="382" spans="10:12">
      <c r="J382" s="11"/>
      <c r="K382" s="11"/>
      <c r="L382" s="11"/>
    </row>
    <row r="383" spans="10:12">
      <c r="J383" s="11"/>
      <c r="K383" s="11"/>
      <c r="L383" s="11"/>
    </row>
    <row r="384" spans="10:12">
      <c r="J384" s="11"/>
      <c r="K384" s="11"/>
      <c r="L384" s="11"/>
    </row>
    <row r="385" spans="10:12">
      <c r="J385" s="11"/>
      <c r="K385" s="11"/>
      <c r="L385" s="11"/>
    </row>
    <row r="386" spans="10:12">
      <c r="J386" s="11"/>
      <c r="K386" s="11"/>
      <c r="L386" s="11"/>
    </row>
    <row r="387" spans="10:12">
      <c r="J387" s="11"/>
      <c r="K387" s="11"/>
      <c r="L387" s="11"/>
    </row>
    <row r="388" spans="10:12">
      <c r="J388" s="11"/>
      <c r="K388" s="11"/>
      <c r="L388" s="11"/>
    </row>
    <row r="389" spans="10:12">
      <c r="J389" s="11"/>
      <c r="K389" s="11"/>
      <c r="L389" s="11"/>
    </row>
    <row r="390" spans="10:12">
      <c r="J390" s="11"/>
      <c r="K390" s="11"/>
      <c r="L390" s="11"/>
    </row>
    <row r="391" spans="10:12">
      <c r="J391" s="11"/>
      <c r="K391" s="11"/>
      <c r="L391" s="11"/>
    </row>
    <row r="392" spans="10:12">
      <c r="J392" s="11"/>
      <c r="K392" s="11"/>
      <c r="L392" s="11"/>
    </row>
    <row r="393" spans="10:12">
      <c r="J393" s="11"/>
      <c r="K393" s="11"/>
      <c r="L393" s="11"/>
    </row>
    <row r="394" spans="10:12">
      <c r="J394" s="11"/>
      <c r="K394" s="11"/>
      <c r="L394" s="11"/>
    </row>
    <row r="395" spans="10:12">
      <c r="J395" s="11"/>
      <c r="K395" s="11"/>
      <c r="L395" s="11"/>
    </row>
    <row r="396" spans="10:12">
      <c r="J396" s="11"/>
      <c r="K396" s="11"/>
      <c r="L396" s="11"/>
    </row>
    <row r="397" spans="10:12">
      <c r="J397" s="11"/>
      <c r="K397" s="11"/>
      <c r="L397" s="11"/>
    </row>
    <row r="398" spans="10:12">
      <c r="J398" s="11"/>
      <c r="K398" s="11"/>
      <c r="L398" s="11"/>
    </row>
    <row r="399" spans="10:12">
      <c r="J399" s="11"/>
      <c r="K399" s="11"/>
      <c r="L399" s="11"/>
    </row>
    <row r="400" spans="10:12">
      <c r="J400" s="11"/>
      <c r="K400" s="11"/>
      <c r="L400" s="11"/>
    </row>
    <row r="401" spans="10:12">
      <c r="J401" s="11"/>
      <c r="K401" s="11"/>
      <c r="L401" s="11"/>
    </row>
    <row r="402" spans="10:12">
      <c r="J402" s="11"/>
      <c r="K402" s="11"/>
      <c r="L402" s="11"/>
    </row>
    <row r="403" spans="10:12">
      <c r="J403" s="11"/>
      <c r="K403" s="11"/>
      <c r="L403" s="11"/>
    </row>
    <row r="404" spans="10:12">
      <c r="J404" s="11"/>
      <c r="K404" s="11"/>
      <c r="L404" s="11"/>
    </row>
    <row r="405" spans="10:12">
      <c r="J405" s="11"/>
      <c r="K405" s="11"/>
      <c r="L405" s="11"/>
    </row>
    <row r="406" spans="10:12">
      <c r="J406" s="11"/>
      <c r="K406" s="11"/>
      <c r="L406" s="11"/>
    </row>
    <row r="407" spans="10:12">
      <c r="J407" s="11"/>
      <c r="K407" s="11"/>
      <c r="L407" s="11"/>
    </row>
    <row r="408" spans="10:12">
      <c r="J408" s="11"/>
      <c r="K408" s="11"/>
      <c r="L408" s="11"/>
    </row>
    <row r="409" spans="10:12">
      <c r="J409" s="11"/>
      <c r="K409" s="11"/>
      <c r="L409" s="11"/>
    </row>
    <row r="410" spans="10:12">
      <c r="J410" s="11"/>
      <c r="K410" s="11"/>
      <c r="L410" s="11"/>
    </row>
    <row r="411" spans="10:12">
      <c r="J411" s="11"/>
      <c r="K411" s="11"/>
      <c r="L411" s="11"/>
    </row>
    <row r="412" spans="10:12">
      <c r="J412" s="11"/>
      <c r="K412" s="11"/>
      <c r="L412" s="11"/>
    </row>
    <row r="413" spans="10:12">
      <c r="J413" s="11"/>
      <c r="K413" s="11"/>
      <c r="L413" s="11"/>
    </row>
    <row r="414" spans="10:12">
      <c r="J414" s="11"/>
      <c r="K414" s="11"/>
      <c r="L414" s="11"/>
    </row>
    <row r="415" spans="10:12">
      <c r="J415" s="11"/>
      <c r="K415" s="11"/>
      <c r="L415" s="11"/>
    </row>
    <row r="416" spans="10:12">
      <c r="J416" s="11"/>
      <c r="K416" s="11"/>
      <c r="L416" s="11"/>
    </row>
    <row r="417" spans="10:12">
      <c r="J417" s="11"/>
      <c r="K417" s="11"/>
      <c r="L417" s="11"/>
    </row>
    <row r="418" spans="10:12">
      <c r="J418" s="11"/>
      <c r="K418" s="11"/>
      <c r="L418" s="11"/>
    </row>
    <row r="419" spans="10:12">
      <c r="J419" s="11"/>
      <c r="K419" s="11"/>
      <c r="L419" s="11"/>
    </row>
    <row r="420" spans="10:12">
      <c r="J420" s="11"/>
      <c r="K420" s="11"/>
      <c r="L420" s="11"/>
    </row>
    <row r="421" spans="10:12">
      <c r="J421" s="11"/>
      <c r="K421" s="11"/>
      <c r="L421" s="11"/>
    </row>
    <row r="422" spans="10:12">
      <c r="J422" s="11"/>
      <c r="K422" s="11"/>
      <c r="L422" s="11"/>
    </row>
    <row r="423" spans="10:12">
      <c r="J423" s="11"/>
      <c r="K423" s="11"/>
      <c r="L423" s="11"/>
    </row>
    <row r="424" spans="10:12">
      <c r="J424" s="11"/>
      <c r="K424" s="11"/>
      <c r="L424" s="11"/>
    </row>
    <row r="425" spans="10:12">
      <c r="J425" s="11"/>
      <c r="K425" s="11"/>
      <c r="L425" s="11"/>
    </row>
    <row r="426" spans="10:12">
      <c r="J426" s="11"/>
      <c r="K426" s="11"/>
      <c r="L426" s="11"/>
    </row>
    <row r="427" spans="10:12">
      <c r="J427" s="11"/>
      <c r="K427" s="11"/>
      <c r="L427" s="11"/>
    </row>
    <row r="428" spans="10:12">
      <c r="J428" s="11"/>
      <c r="K428" s="11"/>
      <c r="L428" s="11"/>
    </row>
    <row r="429" spans="10:12">
      <c r="J429" s="11"/>
      <c r="K429" s="11"/>
      <c r="L429" s="11"/>
    </row>
    <row r="430" spans="10:12">
      <c r="J430" s="11"/>
      <c r="K430" s="11"/>
      <c r="L430" s="11"/>
    </row>
    <row r="431" spans="10:12">
      <c r="J431" s="11"/>
      <c r="K431" s="11"/>
      <c r="L431" s="11"/>
    </row>
    <row r="432" spans="10:12">
      <c r="J432" s="11"/>
      <c r="K432" s="11"/>
      <c r="L432" s="11"/>
    </row>
    <row r="433" spans="10:12">
      <c r="J433" s="11"/>
      <c r="K433" s="11"/>
      <c r="L433" s="11"/>
    </row>
    <row r="434" spans="10:12">
      <c r="J434" s="11"/>
      <c r="K434" s="11"/>
      <c r="L434" s="11"/>
    </row>
    <row r="435" spans="10:12">
      <c r="J435" s="11"/>
      <c r="K435" s="11"/>
      <c r="L435" s="11"/>
    </row>
    <row r="436" spans="10:12">
      <c r="J436" s="11"/>
      <c r="K436" s="11"/>
      <c r="L436" s="11"/>
    </row>
    <row r="437" spans="10:12">
      <c r="J437" s="11"/>
      <c r="K437" s="11"/>
      <c r="L437" s="11"/>
    </row>
    <row r="438" spans="10:12">
      <c r="J438" s="11"/>
      <c r="K438" s="11"/>
      <c r="L438" s="11"/>
    </row>
    <row r="439" spans="10:12">
      <c r="J439" s="11"/>
      <c r="K439" s="11"/>
      <c r="L439" s="11"/>
    </row>
    <row r="440" spans="10:12">
      <c r="J440" s="11"/>
      <c r="K440" s="11"/>
      <c r="L440" s="11"/>
    </row>
    <row r="441" spans="10:12">
      <c r="J441" s="11"/>
      <c r="K441" s="11"/>
      <c r="L441" s="11"/>
    </row>
    <row r="442" spans="10:12">
      <c r="J442" s="11"/>
      <c r="K442" s="11"/>
      <c r="L442" s="11"/>
    </row>
    <row r="443" spans="10:12">
      <c r="J443" s="11"/>
      <c r="K443" s="11"/>
      <c r="L443" s="11"/>
    </row>
    <row r="444" spans="10:12">
      <c r="J444" s="11"/>
      <c r="K444" s="11"/>
      <c r="L444" s="11"/>
    </row>
    <row r="445" spans="10:12">
      <c r="J445" s="11"/>
      <c r="K445" s="11"/>
      <c r="L445" s="11"/>
    </row>
    <row r="446" spans="10:12">
      <c r="J446" s="11"/>
      <c r="K446" s="11"/>
      <c r="L446" s="11"/>
    </row>
    <row r="447" spans="10:12">
      <c r="J447" s="11"/>
      <c r="K447" s="11"/>
      <c r="L447" s="11"/>
    </row>
    <row r="448" spans="10:12">
      <c r="J448" s="11"/>
      <c r="K448" s="11"/>
      <c r="L448" s="11"/>
    </row>
    <row r="449" spans="10:12">
      <c r="J449" s="11"/>
      <c r="K449" s="11"/>
      <c r="L449" s="11"/>
    </row>
    <row r="450" spans="10:12">
      <c r="J450" s="11"/>
      <c r="K450" s="11"/>
      <c r="L450" s="11"/>
    </row>
    <row r="451" spans="10:12">
      <c r="J451" s="11"/>
      <c r="K451" s="11"/>
      <c r="L451" s="11"/>
    </row>
    <row r="452" spans="10:12">
      <c r="J452" s="11"/>
      <c r="K452" s="11"/>
      <c r="L452" s="11"/>
    </row>
    <row r="453" spans="10:12">
      <c r="J453" s="11"/>
      <c r="K453" s="11"/>
      <c r="L453" s="11"/>
    </row>
    <row r="454" spans="10:12">
      <c r="J454" s="11"/>
      <c r="K454" s="11"/>
      <c r="L454" s="11"/>
    </row>
    <row r="455" spans="10:12">
      <c r="J455" s="11"/>
      <c r="K455" s="11"/>
      <c r="L455" s="11"/>
    </row>
    <row r="456" spans="10:12">
      <c r="J456" s="11"/>
      <c r="K456" s="11"/>
      <c r="L456" s="11"/>
    </row>
    <row r="457" spans="10:12">
      <c r="J457" s="11"/>
      <c r="K457" s="11"/>
      <c r="L457" s="11"/>
    </row>
    <row r="458" spans="10:12">
      <c r="J458" s="11"/>
      <c r="K458" s="11"/>
      <c r="L458" s="11"/>
    </row>
    <row r="459" spans="10:12">
      <c r="J459" s="11"/>
      <c r="K459" s="11"/>
      <c r="L459" s="11"/>
    </row>
    <row r="460" spans="10:12">
      <c r="J460" s="11"/>
      <c r="K460" s="11"/>
      <c r="L460" s="11"/>
    </row>
    <row r="461" spans="10:12">
      <c r="J461" s="11"/>
      <c r="K461" s="11"/>
      <c r="L461" s="11"/>
    </row>
    <row r="462" spans="10:12">
      <c r="J462" s="11"/>
      <c r="K462" s="11"/>
      <c r="L462" s="11"/>
    </row>
    <row r="463" spans="10:12">
      <c r="J463" s="11"/>
      <c r="K463" s="11"/>
      <c r="L463" s="11"/>
    </row>
    <row r="464" spans="10:12">
      <c r="J464" s="11"/>
      <c r="K464" s="11"/>
      <c r="L464" s="11"/>
    </row>
    <row r="465" spans="10:12">
      <c r="J465" s="11"/>
      <c r="K465" s="11"/>
      <c r="L465" s="11"/>
    </row>
    <row r="466" spans="10:12">
      <c r="J466" s="11"/>
      <c r="K466" s="11"/>
      <c r="L466" s="11"/>
    </row>
    <row r="467" spans="10:12">
      <c r="J467" s="11"/>
      <c r="K467" s="11"/>
      <c r="L467" s="11"/>
    </row>
    <row r="468" spans="10:12">
      <c r="J468" s="11"/>
      <c r="K468" s="11"/>
      <c r="L468" s="11"/>
    </row>
    <row r="469" spans="10:12">
      <c r="J469" s="11"/>
      <c r="K469" s="11"/>
      <c r="L469" s="11"/>
    </row>
    <row r="470" spans="10:12">
      <c r="J470" s="11"/>
      <c r="K470" s="11"/>
      <c r="L470" s="11"/>
    </row>
    <row r="471" spans="10:12">
      <c r="J471" s="11"/>
      <c r="K471" s="11"/>
      <c r="L471" s="11"/>
    </row>
    <row r="472" spans="10:12">
      <c r="J472" s="11"/>
      <c r="K472" s="11"/>
      <c r="L472" s="11"/>
    </row>
    <row r="473" spans="10:12">
      <c r="J473" s="11"/>
      <c r="K473" s="11"/>
      <c r="L473" s="11"/>
    </row>
    <row r="474" spans="10:12">
      <c r="J474" s="11"/>
      <c r="K474" s="11"/>
      <c r="L474" s="11"/>
    </row>
    <row r="475" spans="10:12">
      <c r="J475" s="11"/>
      <c r="K475" s="11"/>
      <c r="L475" s="11"/>
    </row>
    <row r="476" spans="10:12">
      <c r="J476" s="11"/>
      <c r="K476" s="11"/>
      <c r="L476" s="11"/>
    </row>
    <row r="477" spans="10:12">
      <c r="J477" s="11"/>
      <c r="K477" s="11"/>
      <c r="L477" s="11"/>
    </row>
    <row r="478" spans="10:12">
      <c r="J478" s="11"/>
      <c r="K478" s="11"/>
      <c r="L478" s="11"/>
    </row>
    <row r="479" spans="10:12">
      <c r="J479" s="11"/>
      <c r="K479" s="11"/>
      <c r="L479" s="11"/>
    </row>
    <row r="480" spans="10:12">
      <c r="J480" s="11"/>
      <c r="K480" s="11"/>
      <c r="L480" s="11"/>
    </row>
    <row r="481" spans="10:12">
      <c r="J481" s="11"/>
      <c r="K481" s="11"/>
      <c r="L481" s="11"/>
    </row>
    <row r="482" spans="10:12">
      <c r="J482" s="11"/>
      <c r="K482" s="11"/>
      <c r="L482" s="11"/>
    </row>
    <row r="483" spans="10:12">
      <c r="J483" s="11"/>
      <c r="K483" s="11"/>
      <c r="L483" s="11"/>
    </row>
    <row r="484" spans="10:12">
      <c r="J484" s="11"/>
      <c r="K484" s="11"/>
      <c r="L484" s="11"/>
    </row>
    <row r="485" spans="10:12">
      <c r="J485" s="11"/>
      <c r="K485" s="11"/>
      <c r="L485" s="11"/>
    </row>
    <row r="486" spans="10:12">
      <c r="J486" s="11"/>
      <c r="K486" s="11"/>
      <c r="L486" s="11"/>
    </row>
    <row r="487" spans="10:12">
      <c r="J487" s="11"/>
      <c r="K487" s="11"/>
      <c r="L487" s="11"/>
    </row>
    <row r="488" spans="10:12">
      <c r="J488" s="11"/>
      <c r="K488" s="11"/>
      <c r="L488" s="11"/>
    </row>
    <row r="489" spans="10:12">
      <c r="J489" s="11"/>
      <c r="K489" s="11"/>
      <c r="L489" s="11"/>
    </row>
    <row r="490" spans="10:12">
      <c r="J490" s="11"/>
      <c r="K490" s="11"/>
      <c r="L490" s="11"/>
    </row>
    <row r="491" spans="10:12">
      <c r="J491" s="11"/>
      <c r="K491" s="11"/>
      <c r="L491" s="11"/>
    </row>
    <row r="492" spans="10:12">
      <c r="J492" s="11"/>
      <c r="K492" s="11"/>
      <c r="L492" s="11"/>
    </row>
    <row r="493" spans="10:12">
      <c r="J493" s="11"/>
      <c r="K493" s="11"/>
      <c r="L493" s="11"/>
    </row>
    <row r="494" spans="10:12">
      <c r="J494" s="11"/>
      <c r="K494" s="11"/>
      <c r="L494" s="11"/>
    </row>
    <row r="495" spans="10:12">
      <c r="J495" s="11"/>
      <c r="K495" s="11"/>
      <c r="L495" s="11"/>
    </row>
    <row r="496" spans="10:12">
      <c r="J496" s="11"/>
      <c r="K496" s="11"/>
      <c r="L496" s="11"/>
    </row>
    <row r="497" spans="10:12">
      <c r="J497" s="11"/>
      <c r="K497" s="11"/>
      <c r="L497" s="11"/>
    </row>
    <row r="498" spans="10:12">
      <c r="J498" s="11"/>
      <c r="K498" s="11"/>
      <c r="L498" s="11"/>
    </row>
    <row r="499" spans="10:12">
      <c r="J499" s="11"/>
      <c r="K499" s="11"/>
      <c r="L499" s="11"/>
    </row>
    <row r="500" spans="10:12">
      <c r="J500" s="11"/>
      <c r="K500" s="11"/>
      <c r="L500" s="11"/>
    </row>
    <row r="501" spans="10:12">
      <c r="J501" s="11"/>
      <c r="K501" s="11"/>
      <c r="L501" s="11"/>
    </row>
    <row r="502" spans="10:12">
      <c r="J502" s="11"/>
      <c r="K502" s="11"/>
      <c r="L502" s="11"/>
    </row>
    <row r="503" spans="10:12">
      <c r="J503" s="11"/>
      <c r="K503" s="11"/>
      <c r="L503" s="11"/>
    </row>
    <row r="504" spans="10:12">
      <c r="J504" s="11"/>
      <c r="K504" s="11"/>
      <c r="L504" s="11"/>
    </row>
    <row r="505" spans="10:12">
      <c r="J505" s="11"/>
      <c r="K505" s="11"/>
      <c r="L505" s="11"/>
    </row>
    <row r="506" spans="10:12">
      <c r="J506" s="11"/>
      <c r="K506" s="11"/>
      <c r="L506" s="11"/>
    </row>
    <row r="507" spans="10:12">
      <c r="J507" s="11"/>
      <c r="K507" s="11"/>
      <c r="L507" s="11"/>
    </row>
    <row r="508" spans="10:12">
      <c r="J508" s="11"/>
      <c r="K508" s="11"/>
      <c r="L508" s="11"/>
    </row>
    <row r="509" spans="10:12">
      <c r="J509" s="11"/>
      <c r="K509" s="11"/>
      <c r="L509" s="11"/>
    </row>
    <row r="510" spans="10:12">
      <c r="J510" s="11"/>
      <c r="K510" s="11"/>
      <c r="L510" s="11"/>
    </row>
    <row r="511" spans="10:12">
      <c r="J511" s="11"/>
      <c r="K511" s="11"/>
      <c r="L511" s="11"/>
    </row>
    <row r="512" spans="10:12">
      <c r="J512" s="11"/>
      <c r="K512" s="11"/>
      <c r="L512" s="11"/>
    </row>
    <row r="513" spans="10:12">
      <c r="J513" s="11"/>
      <c r="K513" s="11"/>
      <c r="L513" s="11"/>
    </row>
    <row r="514" spans="10:12">
      <c r="J514" s="11"/>
      <c r="K514" s="11"/>
      <c r="L514" s="11"/>
    </row>
    <row r="515" spans="10:12">
      <c r="J515" s="11"/>
      <c r="K515" s="11"/>
      <c r="L515" s="11"/>
    </row>
    <row r="516" spans="10:12">
      <c r="J516" s="11"/>
      <c r="K516" s="11"/>
      <c r="L516" s="11"/>
    </row>
    <row r="517" spans="10:12">
      <c r="J517" s="11"/>
      <c r="K517" s="11"/>
      <c r="L517" s="11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CDD425F3-B352-4F35-96B7-EE8ACE84DD0B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