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UZNACKQN\"/>
    </mc:Choice>
  </mc:AlternateContent>
  <xr:revisionPtr revIDLastSave="0" documentId="8_{4997F7D3-5257-44E1-964F-D8BBD68B6DCC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sept 2020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4" i="1"/>
</calcChain>
</file>

<file path=xl/sharedStrings.xml><?xml version="1.0" encoding="utf-8"?>
<sst xmlns="http://schemas.openxmlformats.org/spreadsheetml/2006/main" count="123" uniqueCount="101">
  <si>
    <t>Oficina de Planificación y Calidad</t>
  </si>
  <si>
    <t>Beneficiarios Plan Vital y Platino por Región y Municipios al 30 de septiembre de 2020</t>
  </si>
  <si>
    <t>Platino</t>
  </si>
  <si>
    <t>Platino Total</t>
  </si>
  <si>
    <t>Plan Vital</t>
  </si>
  <si>
    <t>Plan Vital  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</si>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</sst>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0" fontId="2" fillId="3" borderId="3" xfId="0" applyFon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4" xfId="0" applyFont="1" applyFill="1" applyBorder="1"/>
    <xf numFmtId="0" fontId="0" fillId="0" borderId="5" xfId="0" applyBorder="1" applyAlignment="1">
      <alignment horizontal="left" indent="1"/>
    </xf>
    <xf numFmtId="0" fontId="2" fillId="2" borderId="4" xfId="0" applyFont="1" applyFill="1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 2020'!$K$25:$K$30</c:f>
              <c:numCache>
                <c:formatCode>#,##0</c:formatCode>
                <c:ptCount val="6"/>
                <c:pt idx="0">
                  <c:v>258245</c:v>
                </c:pt>
                <c:pt idx="1">
                  <c:v>257494</c:v>
                </c:pt>
                <c:pt idx="2">
                  <c:v>258690</c:v>
                </c:pt>
                <c:pt idx="3">
                  <c:v>258195</c:v>
                </c:pt>
                <c:pt idx="4">
                  <c:v>265223</c:v>
                </c:pt>
                <c:pt idx="5">
                  <c:v>266376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 2020'!$K$51:$K$56</c:f>
              <c:numCache>
                <c:formatCode>#,##0</c:formatCode>
                <c:ptCount val="6"/>
                <c:pt idx="0">
                  <c:v>1117988</c:v>
                </c:pt>
                <c:pt idx="1">
                  <c:v>1128117</c:v>
                </c:pt>
                <c:pt idx="2">
                  <c:v>1141273</c:v>
                </c:pt>
                <c:pt idx="3">
                  <c:v>1151361</c:v>
                </c:pt>
                <c:pt idx="4">
                  <c:v>1160993</c:v>
                </c:pt>
                <c:pt idx="5">
                  <c:v>1172540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648141</xdr:colOff>
      <xdr:row>18</xdr:row>
      <xdr:rowOff>29783</xdr:rowOff>
    </xdr:from>
    <xdr:to>
      <xdr:col>21</xdr:col>
      <xdr:colOff>547417</xdr:colOff>
      <xdr:row>37</xdr:row>
      <xdr:rowOff>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582445</xdr:colOff>
      <xdr:row>46</xdr:row>
      <xdr:rowOff>54739</xdr:rowOff>
    </xdr:from>
    <xdr:to>
      <xdr:col>23</xdr:col>
      <xdr:colOff>10946</xdr:colOff>
      <xdr:row>65</xdr:row>
      <xdr:rowOff>10944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125</xdr:row>
      <xdr:rowOff>0</xdr:rowOff>
    </xdr:from>
    <xdr:to>
      <xdr:col>6</xdr:col>
      <xdr:colOff>646233</xdr:colOff>
      <xdr:row>129</xdr:row>
      <xdr:rowOff>176268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417392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34"/>
  <sheetViews>
    <sheetView tabSelected="1" zoomScale="87" zoomScaleNormal="87" workbookViewId="0">
      <selection activeCell="B12" sqref="B12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3.7109375" bestFit="1" customWidth="1"/>
    <col min="9" max="9" width="11.42578125" bestFit="1" customWidth="1"/>
    <col min="10" max="11" width="10.140625" bestFit="1" customWidth="1"/>
    <col min="14" max="15" width="10.140625" bestFit="1" customWidth="1"/>
  </cols>
  <sheetData>
    <row r="1" spans="1:4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</row>
    <row r="2" spans="1:4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</row>
    <row r="4" spans="1:46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</row>
    <row r="6" spans="1:46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18.75">
      <c r="A7" s="26" t="s">
        <v>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</row>
    <row r="8" spans="1:46" ht="18.75">
      <c r="A8" s="26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</row>
    <row r="9" spans="1:46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</row>
    <row r="10" spans="1:4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ht="4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ht="15" customHeight="1">
      <c r="A12" s="13"/>
      <c r="B12" s="2"/>
      <c r="C12" s="20" t="s">
        <v>2</v>
      </c>
      <c r="D12" s="10"/>
      <c r="E12" s="1" t="s">
        <v>3</v>
      </c>
      <c r="F12" s="10" t="s">
        <v>4</v>
      </c>
      <c r="G12" s="10"/>
      <c r="H12" s="1" t="s">
        <v>5</v>
      </c>
      <c r="I12" s="1" t="s">
        <v>6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</row>
    <row r="13" spans="1:46">
      <c r="A13" s="13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4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</row>
    <row r="14" spans="1:46">
      <c r="A14" s="13"/>
      <c r="B14" s="5" t="s">
        <v>10</v>
      </c>
      <c r="C14" s="6">
        <v>23898</v>
      </c>
      <c r="D14" s="6">
        <v>19749</v>
      </c>
      <c r="E14" s="6">
        <v>43647</v>
      </c>
      <c r="F14" s="6">
        <v>89332</v>
      </c>
      <c r="G14" s="6">
        <v>74795</v>
      </c>
      <c r="H14" s="6">
        <v>164127</v>
      </c>
      <c r="I14" s="6">
        <f>SUM(E14,H14)</f>
        <v>207774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46">
      <c r="A15" s="13"/>
      <c r="B15" s="7" t="s">
        <v>11</v>
      </c>
      <c r="C15" s="8">
        <v>4792</v>
      </c>
      <c r="D15" s="8">
        <v>3763</v>
      </c>
      <c r="E15" s="9">
        <v>8555</v>
      </c>
      <c r="F15" s="8">
        <v>17440</v>
      </c>
      <c r="G15" s="8">
        <v>14183</v>
      </c>
      <c r="H15" s="9">
        <v>31623</v>
      </c>
      <c r="I15" s="6">
        <f t="shared" ref="I15:I78" si="0">SUM(E15,H15)</f>
        <v>40178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</row>
    <row r="16" spans="1:46">
      <c r="A16" s="13"/>
      <c r="B16" s="7" t="s">
        <v>12</v>
      </c>
      <c r="C16" s="8">
        <v>1447</v>
      </c>
      <c r="D16" s="8">
        <v>1137</v>
      </c>
      <c r="E16" s="9">
        <v>2584</v>
      </c>
      <c r="F16" s="8">
        <v>4871</v>
      </c>
      <c r="G16" s="8">
        <v>3865</v>
      </c>
      <c r="H16" s="9">
        <v>8736</v>
      </c>
      <c r="I16" s="6">
        <f t="shared" si="0"/>
        <v>11320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</row>
    <row r="17" spans="1:46">
      <c r="A17" s="13"/>
      <c r="B17" s="7" t="s">
        <v>13</v>
      </c>
      <c r="C17" s="8">
        <v>2061</v>
      </c>
      <c r="D17" s="8">
        <v>1617</v>
      </c>
      <c r="E17" s="9">
        <v>3678</v>
      </c>
      <c r="F17" s="8">
        <v>6984</v>
      </c>
      <c r="G17" s="8">
        <v>6083</v>
      </c>
      <c r="H17" s="9">
        <v>13067</v>
      </c>
      <c r="I17" s="6">
        <f t="shared" si="0"/>
        <v>16745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</row>
    <row r="18" spans="1:46">
      <c r="A18" s="13"/>
      <c r="B18" s="7" t="s">
        <v>14</v>
      </c>
      <c r="C18" s="8">
        <v>1156</v>
      </c>
      <c r="D18" s="8">
        <v>1115</v>
      </c>
      <c r="E18" s="9">
        <v>2271</v>
      </c>
      <c r="F18" s="8">
        <v>4145</v>
      </c>
      <c r="G18" s="8">
        <v>3547</v>
      </c>
      <c r="H18" s="9">
        <v>7692</v>
      </c>
      <c r="I18" s="6">
        <f t="shared" si="0"/>
        <v>9963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</row>
    <row r="19" spans="1:46">
      <c r="A19" s="13"/>
      <c r="B19" s="7" t="s">
        <v>15</v>
      </c>
      <c r="C19" s="8">
        <v>780</v>
      </c>
      <c r="D19" s="8">
        <v>643</v>
      </c>
      <c r="E19" s="9">
        <v>1423</v>
      </c>
      <c r="F19" s="8">
        <v>2903</v>
      </c>
      <c r="G19" s="8">
        <v>2458</v>
      </c>
      <c r="H19" s="9">
        <v>5361</v>
      </c>
      <c r="I19" s="6">
        <f t="shared" si="0"/>
        <v>6784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</row>
    <row r="20" spans="1:46">
      <c r="A20" s="13"/>
      <c r="B20" s="7" t="s">
        <v>16</v>
      </c>
      <c r="C20" s="8">
        <v>1835</v>
      </c>
      <c r="D20" s="8">
        <v>1512</v>
      </c>
      <c r="E20" s="9">
        <v>3347</v>
      </c>
      <c r="F20" s="8">
        <v>7674</v>
      </c>
      <c r="G20" s="8">
        <v>6345</v>
      </c>
      <c r="H20" s="9">
        <v>14019</v>
      </c>
      <c r="I20" s="6">
        <f t="shared" si="0"/>
        <v>17366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</row>
    <row r="21" spans="1:46">
      <c r="A21" s="13"/>
      <c r="B21" s="7" t="s">
        <v>17</v>
      </c>
      <c r="C21" s="8">
        <v>1352</v>
      </c>
      <c r="D21" s="8">
        <v>1297</v>
      </c>
      <c r="E21" s="9">
        <v>2649</v>
      </c>
      <c r="F21" s="8">
        <v>6947</v>
      </c>
      <c r="G21" s="8">
        <v>5947</v>
      </c>
      <c r="H21" s="9">
        <v>12894</v>
      </c>
      <c r="I21" s="6">
        <f t="shared" si="0"/>
        <v>15543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6">
      <c r="A22" s="13"/>
      <c r="B22" s="7" t="s">
        <v>18</v>
      </c>
      <c r="C22" s="8">
        <v>2444</v>
      </c>
      <c r="D22" s="8">
        <v>1887</v>
      </c>
      <c r="E22" s="9">
        <v>4331</v>
      </c>
      <c r="F22" s="8">
        <v>8150</v>
      </c>
      <c r="G22" s="8">
        <v>6602</v>
      </c>
      <c r="H22" s="9">
        <v>14752</v>
      </c>
      <c r="I22" s="6">
        <f t="shared" si="0"/>
        <v>19083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</row>
    <row r="23" spans="1:46">
      <c r="A23" s="13"/>
      <c r="B23" s="7" t="s">
        <v>19</v>
      </c>
      <c r="C23" s="8">
        <v>1739</v>
      </c>
      <c r="D23" s="8">
        <v>1630</v>
      </c>
      <c r="E23" s="9">
        <v>3369</v>
      </c>
      <c r="F23" s="8">
        <v>6836</v>
      </c>
      <c r="G23" s="8">
        <v>5842</v>
      </c>
      <c r="H23" s="9">
        <v>12678</v>
      </c>
      <c r="I23" s="6">
        <f t="shared" si="0"/>
        <v>16047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</row>
    <row r="24" spans="1:46">
      <c r="A24" s="13"/>
      <c r="B24" s="7" t="s">
        <v>20</v>
      </c>
      <c r="C24" s="8">
        <v>1464</v>
      </c>
      <c r="D24" s="8">
        <v>1252</v>
      </c>
      <c r="E24" s="9">
        <v>2716</v>
      </c>
      <c r="F24" s="8">
        <v>5608</v>
      </c>
      <c r="G24" s="8">
        <v>4873</v>
      </c>
      <c r="H24" s="9">
        <v>10481</v>
      </c>
      <c r="I24" s="6">
        <f t="shared" si="0"/>
        <v>13197</v>
      </c>
      <c r="J24" s="13"/>
      <c r="K24" s="15" t="s">
        <v>2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46">
      <c r="A25" s="13"/>
      <c r="B25" s="7" t="s">
        <v>21</v>
      </c>
      <c r="C25" s="8">
        <v>1488</v>
      </c>
      <c r="D25" s="8">
        <v>1465</v>
      </c>
      <c r="E25" s="9">
        <v>2953</v>
      </c>
      <c r="F25" s="8">
        <v>6957</v>
      </c>
      <c r="G25" s="8">
        <v>6137</v>
      </c>
      <c r="H25" s="9">
        <v>13094</v>
      </c>
      <c r="I25" s="6">
        <f t="shared" si="0"/>
        <v>16047</v>
      </c>
      <c r="J25" s="13"/>
      <c r="K25" s="16">
        <v>258245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</row>
    <row r="26" spans="1:46">
      <c r="A26" s="13"/>
      <c r="B26" s="7" t="s">
        <v>22</v>
      </c>
      <c r="C26" s="8">
        <v>3340</v>
      </c>
      <c r="D26" s="8">
        <v>2431</v>
      </c>
      <c r="E26" s="9">
        <v>5771</v>
      </c>
      <c r="F26" s="8">
        <v>10817</v>
      </c>
      <c r="G26" s="8">
        <v>8913</v>
      </c>
      <c r="H26" s="9">
        <v>19730</v>
      </c>
      <c r="I26" s="6">
        <f t="shared" si="0"/>
        <v>25501</v>
      </c>
      <c r="J26" s="13"/>
      <c r="K26" s="16">
        <v>257494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</row>
    <row r="27" spans="1:46">
      <c r="A27" s="13"/>
      <c r="B27" s="5" t="s">
        <v>23</v>
      </c>
      <c r="C27" s="6">
        <v>22714</v>
      </c>
      <c r="D27" s="6">
        <v>16358</v>
      </c>
      <c r="E27" s="6">
        <v>39072</v>
      </c>
      <c r="F27" s="6">
        <v>99911</v>
      </c>
      <c r="G27" s="6">
        <v>81602</v>
      </c>
      <c r="H27" s="6">
        <v>181513</v>
      </c>
      <c r="I27" s="6">
        <f t="shared" si="0"/>
        <v>220585</v>
      </c>
      <c r="J27" s="13"/>
      <c r="K27" s="16">
        <v>258690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>
      <c r="A28" s="13"/>
      <c r="B28" s="21" t="s">
        <v>24</v>
      </c>
      <c r="C28" s="8">
        <v>6962</v>
      </c>
      <c r="D28" s="8">
        <v>4307</v>
      </c>
      <c r="E28" s="9">
        <v>11269</v>
      </c>
      <c r="F28" s="8">
        <v>29889</v>
      </c>
      <c r="G28" s="8">
        <v>23923</v>
      </c>
      <c r="H28" s="9">
        <v>53812</v>
      </c>
      <c r="I28" s="6">
        <f t="shared" si="0"/>
        <v>65081</v>
      </c>
      <c r="J28" s="13"/>
      <c r="K28" s="17">
        <v>258195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</row>
    <row r="29" spans="1:46">
      <c r="A29" s="13"/>
      <c r="B29" s="22" t="s">
        <v>25</v>
      </c>
      <c r="C29" s="11">
        <v>843</v>
      </c>
      <c r="D29" s="11">
        <v>618</v>
      </c>
      <c r="E29" s="11">
        <v>1461</v>
      </c>
      <c r="F29" s="11">
        <v>5078</v>
      </c>
      <c r="G29" s="11">
        <v>3832</v>
      </c>
      <c r="H29" s="11">
        <v>8910</v>
      </c>
      <c r="I29" s="6">
        <f t="shared" si="0"/>
        <v>10371</v>
      </c>
      <c r="J29" s="13"/>
      <c r="K29" s="17">
        <v>265223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</row>
    <row r="30" spans="1:46">
      <c r="A30" s="13"/>
      <c r="B30" s="23" t="s">
        <v>26</v>
      </c>
      <c r="C30" s="12">
        <v>1089</v>
      </c>
      <c r="D30" s="12">
        <v>1005</v>
      </c>
      <c r="E30" s="12">
        <v>2094</v>
      </c>
      <c r="F30" s="12">
        <v>4763</v>
      </c>
      <c r="G30" s="12">
        <v>4135</v>
      </c>
      <c r="H30" s="12">
        <v>8898</v>
      </c>
      <c r="I30" s="6">
        <f t="shared" si="0"/>
        <v>10992</v>
      </c>
      <c r="J30" s="13"/>
      <c r="K30" s="17">
        <v>266376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</row>
    <row r="31" spans="1:46">
      <c r="A31" s="13"/>
      <c r="B31" s="23" t="s">
        <v>27</v>
      </c>
      <c r="C31" s="12">
        <v>1881</v>
      </c>
      <c r="D31" s="12">
        <v>1575</v>
      </c>
      <c r="E31" s="12">
        <v>3456</v>
      </c>
      <c r="F31" s="12">
        <v>8366</v>
      </c>
      <c r="G31" s="12">
        <v>7443</v>
      </c>
      <c r="H31" s="12">
        <v>15809</v>
      </c>
      <c r="I31" s="6">
        <f t="shared" si="0"/>
        <v>19265</v>
      </c>
      <c r="J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</row>
    <row r="32" spans="1:46">
      <c r="A32" s="13"/>
      <c r="B32" s="23" t="s">
        <v>28</v>
      </c>
      <c r="C32" s="12">
        <v>1554</v>
      </c>
      <c r="D32" s="12">
        <v>1068</v>
      </c>
      <c r="E32" s="12">
        <v>2622</v>
      </c>
      <c r="F32" s="12">
        <v>5357</v>
      </c>
      <c r="G32" s="12">
        <v>4404</v>
      </c>
      <c r="H32" s="12">
        <v>9761</v>
      </c>
      <c r="I32" s="6">
        <f t="shared" si="0"/>
        <v>12383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</row>
    <row r="33" spans="1:46">
      <c r="A33" s="13"/>
      <c r="B33" s="23" t="s">
        <v>29</v>
      </c>
      <c r="C33" s="11">
        <v>2045</v>
      </c>
      <c r="D33" s="11">
        <v>1398</v>
      </c>
      <c r="E33" s="11">
        <v>3443</v>
      </c>
      <c r="F33" s="11">
        <v>9999</v>
      </c>
      <c r="G33" s="11">
        <v>8044</v>
      </c>
      <c r="H33" s="11">
        <v>18043</v>
      </c>
      <c r="I33" s="6">
        <f t="shared" si="0"/>
        <v>21486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</row>
    <row r="34" spans="1:46">
      <c r="A34" s="13"/>
      <c r="B34" s="24" t="s">
        <v>30</v>
      </c>
      <c r="C34" s="8">
        <v>1495</v>
      </c>
      <c r="D34" s="8">
        <v>1412</v>
      </c>
      <c r="E34" s="9">
        <v>2907</v>
      </c>
      <c r="F34" s="8">
        <v>6746</v>
      </c>
      <c r="G34" s="8">
        <v>5827</v>
      </c>
      <c r="H34" s="9">
        <v>12573</v>
      </c>
      <c r="I34" s="6">
        <f t="shared" si="0"/>
        <v>15480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</row>
    <row r="35" spans="1:46">
      <c r="A35" s="13"/>
      <c r="B35" s="24" t="s">
        <v>31</v>
      </c>
      <c r="C35" s="8">
        <v>2046</v>
      </c>
      <c r="D35" s="8">
        <v>1564</v>
      </c>
      <c r="E35" s="9">
        <v>3610</v>
      </c>
      <c r="F35" s="8">
        <v>9996</v>
      </c>
      <c r="G35" s="8">
        <v>8102</v>
      </c>
      <c r="H35" s="9">
        <v>18098</v>
      </c>
      <c r="I35" s="6">
        <f t="shared" si="0"/>
        <v>21708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</row>
    <row r="36" spans="1:46">
      <c r="A36" s="13"/>
      <c r="B36" s="24" t="s">
        <v>32</v>
      </c>
      <c r="C36" s="8">
        <v>3019</v>
      </c>
      <c r="D36" s="8">
        <v>2006</v>
      </c>
      <c r="E36" s="9">
        <v>5025</v>
      </c>
      <c r="F36" s="8">
        <v>12569</v>
      </c>
      <c r="G36" s="8">
        <v>10015</v>
      </c>
      <c r="H36" s="9">
        <v>22584</v>
      </c>
      <c r="I36" s="6">
        <f t="shared" si="0"/>
        <v>27609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</row>
    <row r="37" spans="1:46">
      <c r="A37" s="13"/>
      <c r="B37" s="25" t="s">
        <v>33</v>
      </c>
      <c r="C37" s="8">
        <v>1780</v>
      </c>
      <c r="D37" s="8">
        <v>1405</v>
      </c>
      <c r="E37" s="9">
        <v>3185</v>
      </c>
      <c r="F37" s="8">
        <v>7148</v>
      </c>
      <c r="G37" s="8">
        <v>5877</v>
      </c>
      <c r="H37" s="9">
        <v>13025</v>
      </c>
      <c r="I37" s="6">
        <f t="shared" si="0"/>
        <v>16210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</row>
    <row r="38" spans="1:46">
      <c r="A38" s="13"/>
      <c r="B38" s="5" t="s">
        <v>34</v>
      </c>
      <c r="C38" s="6">
        <v>25884</v>
      </c>
      <c r="D38" s="6">
        <v>19528</v>
      </c>
      <c r="E38" s="6">
        <v>45412</v>
      </c>
      <c r="F38" s="6">
        <v>96793</v>
      </c>
      <c r="G38" s="6">
        <v>79873</v>
      </c>
      <c r="H38" s="6">
        <v>176666</v>
      </c>
      <c r="I38" s="6">
        <f t="shared" si="0"/>
        <v>222078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</row>
    <row r="39" spans="1:46">
      <c r="A39" s="13"/>
      <c r="B39" s="21" t="s">
        <v>35</v>
      </c>
      <c r="C39" s="8">
        <v>1345</v>
      </c>
      <c r="D39" s="8">
        <v>1113</v>
      </c>
      <c r="E39" s="9">
        <v>2458</v>
      </c>
      <c r="F39" s="8">
        <v>5673</v>
      </c>
      <c r="G39" s="8">
        <v>4720</v>
      </c>
      <c r="H39" s="9">
        <v>10393</v>
      </c>
      <c r="I39" s="6">
        <f t="shared" si="0"/>
        <v>12851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</row>
    <row r="40" spans="1:46">
      <c r="A40" s="13"/>
      <c r="B40" s="24" t="s">
        <v>36</v>
      </c>
      <c r="C40" s="8">
        <v>5791</v>
      </c>
      <c r="D40" s="8">
        <v>3760</v>
      </c>
      <c r="E40" s="9">
        <v>9551</v>
      </c>
      <c r="F40" s="8">
        <v>22833</v>
      </c>
      <c r="G40" s="8">
        <v>18556</v>
      </c>
      <c r="H40" s="9">
        <v>41389</v>
      </c>
      <c r="I40" s="6">
        <f t="shared" si="0"/>
        <v>50940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</row>
    <row r="41" spans="1:46">
      <c r="A41" s="13"/>
      <c r="B41" s="24" t="s">
        <v>37</v>
      </c>
      <c r="C41" s="8">
        <v>2128</v>
      </c>
      <c r="D41" s="8">
        <v>1587</v>
      </c>
      <c r="E41" s="9">
        <v>3715</v>
      </c>
      <c r="F41" s="8">
        <v>7752</v>
      </c>
      <c r="G41" s="8">
        <v>6419</v>
      </c>
      <c r="H41" s="9">
        <v>14171</v>
      </c>
      <c r="I41" s="6">
        <f t="shared" si="0"/>
        <v>17886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</row>
    <row r="42" spans="1:46">
      <c r="A42" s="13"/>
      <c r="B42" s="24" t="s">
        <v>38</v>
      </c>
      <c r="C42" s="8">
        <v>2239</v>
      </c>
      <c r="D42" s="8">
        <v>1827</v>
      </c>
      <c r="E42" s="9">
        <v>4066</v>
      </c>
      <c r="F42" s="8">
        <v>8742</v>
      </c>
      <c r="G42" s="8">
        <v>7279</v>
      </c>
      <c r="H42" s="9">
        <v>16021</v>
      </c>
      <c r="I42" s="6">
        <f t="shared" si="0"/>
        <v>20087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</row>
    <row r="43" spans="1:46">
      <c r="A43" s="13"/>
      <c r="B43" s="24" t="s">
        <v>39</v>
      </c>
      <c r="C43" s="8">
        <v>1573</v>
      </c>
      <c r="D43" s="8">
        <v>1149</v>
      </c>
      <c r="E43" s="9">
        <v>2722</v>
      </c>
      <c r="F43" s="8">
        <v>6061</v>
      </c>
      <c r="G43" s="8">
        <v>5141</v>
      </c>
      <c r="H43" s="9">
        <v>11202</v>
      </c>
      <c r="I43" s="6">
        <f t="shared" si="0"/>
        <v>13924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</row>
    <row r="44" spans="1:46">
      <c r="A44" s="13"/>
      <c r="B44" s="24" t="s">
        <v>40</v>
      </c>
      <c r="C44" s="8">
        <v>2903</v>
      </c>
      <c r="D44" s="8">
        <v>2099</v>
      </c>
      <c r="E44" s="9">
        <v>5002</v>
      </c>
      <c r="F44" s="8">
        <v>9905</v>
      </c>
      <c r="G44" s="8">
        <v>7997</v>
      </c>
      <c r="H44" s="9">
        <v>17902</v>
      </c>
      <c r="I44" s="6">
        <f t="shared" si="0"/>
        <v>22904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</row>
    <row r="45" spans="1:46">
      <c r="A45" s="13"/>
      <c r="B45" s="24" t="s">
        <v>41</v>
      </c>
      <c r="C45" s="8">
        <v>1942</v>
      </c>
      <c r="D45" s="8">
        <v>1508</v>
      </c>
      <c r="E45" s="9">
        <v>3450</v>
      </c>
      <c r="F45" s="8">
        <v>7949</v>
      </c>
      <c r="G45" s="8">
        <v>6524</v>
      </c>
      <c r="H45" s="9">
        <v>14473</v>
      </c>
      <c r="I45" s="6">
        <f t="shared" si="0"/>
        <v>17923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</row>
    <row r="46" spans="1:46">
      <c r="A46" s="13"/>
      <c r="B46" s="24" t="s">
        <v>42</v>
      </c>
      <c r="C46" s="8">
        <v>2133</v>
      </c>
      <c r="D46" s="8">
        <v>1609</v>
      </c>
      <c r="E46" s="9">
        <v>3742</v>
      </c>
      <c r="F46" s="8">
        <v>7186</v>
      </c>
      <c r="G46" s="8">
        <v>5953</v>
      </c>
      <c r="H46" s="9">
        <v>13139</v>
      </c>
      <c r="I46" s="6">
        <f t="shared" si="0"/>
        <v>16881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</row>
    <row r="47" spans="1:46">
      <c r="A47" s="13"/>
      <c r="B47" s="24" t="s">
        <v>43</v>
      </c>
      <c r="C47" s="8">
        <v>1367</v>
      </c>
      <c r="D47" s="8">
        <v>975</v>
      </c>
      <c r="E47" s="9">
        <v>2342</v>
      </c>
      <c r="F47" s="8">
        <v>5736</v>
      </c>
      <c r="G47" s="8">
        <v>4702</v>
      </c>
      <c r="H47" s="9">
        <v>10438</v>
      </c>
      <c r="I47" s="6">
        <f t="shared" si="0"/>
        <v>12780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</row>
    <row r="48" spans="1:46">
      <c r="A48" s="13"/>
      <c r="B48" s="24" t="s">
        <v>44</v>
      </c>
      <c r="C48" s="8">
        <v>2170</v>
      </c>
      <c r="D48" s="8">
        <v>1816</v>
      </c>
      <c r="E48" s="9">
        <v>3986</v>
      </c>
      <c r="F48" s="8">
        <v>7674</v>
      </c>
      <c r="G48" s="8">
        <v>6444</v>
      </c>
      <c r="H48" s="9">
        <v>14118</v>
      </c>
      <c r="I48" s="6">
        <f t="shared" si="0"/>
        <v>18104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</row>
    <row r="49" spans="1:46">
      <c r="A49" s="13"/>
      <c r="B49" s="25" t="s">
        <v>45</v>
      </c>
      <c r="C49" s="8">
        <v>2293</v>
      </c>
      <c r="D49" s="8">
        <v>2085</v>
      </c>
      <c r="E49" s="9">
        <v>4378</v>
      </c>
      <c r="F49" s="8">
        <v>7282</v>
      </c>
      <c r="G49" s="8">
        <v>6138</v>
      </c>
      <c r="H49" s="9">
        <v>13420</v>
      </c>
      <c r="I49" s="6">
        <f t="shared" si="0"/>
        <v>17798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</row>
    <row r="50" spans="1:46">
      <c r="A50" s="13"/>
      <c r="B50" s="5" t="s">
        <v>46</v>
      </c>
      <c r="C50" s="6">
        <v>14769</v>
      </c>
      <c r="D50" s="6">
        <v>9916</v>
      </c>
      <c r="E50" s="6">
        <v>24685</v>
      </c>
      <c r="F50" s="6">
        <v>68144</v>
      </c>
      <c r="G50" s="6">
        <v>53286</v>
      </c>
      <c r="H50" s="6">
        <v>121430</v>
      </c>
      <c r="I50" s="6">
        <f t="shared" si="0"/>
        <v>146115</v>
      </c>
      <c r="J50" s="13"/>
      <c r="K50" s="15" t="s">
        <v>47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</row>
    <row r="51" spans="1:46">
      <c r="A51" s="13"/>
      <c r="B51" s="21" t="s">
        <v>48</v>
      </c>
      <c r="C51" s="8">
        <v>1644</v>
      </c>
      <c r="D51" s="8">
        <v>1170</v>
      </c>
      <c r="E51" s="9">
        <v>2814</v>
      </c>
      <c r="F51" s="8">
        <v>7287</v>
      </c>
      <c r="G51" s="8">
        <v>5796</v>
      </c>
      <c r="H51" s="9">
        <v>13083</v>
      </c>
      <c r="I51" s="6">
        <f t="shared" si="0"/>
        <v>15897</v>
      </c>
      <c r="J51" s="13"/>
      <c r="K51" s="16">
        <v>1117988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</row>
    <row r="52" spans="1:46">
      <c r="A52" s="13"/>
      <c r="B52" s="24" t="s">
        <v>49</v>
      </c>
      <c r="C52" s="8">
        <v>4540</v>
      </c>
      <c r="D52" s="8">
        <v>2752</v>
      </c>
      <c r="E52" s="9">
        <v>7292</v>
      </c>
      <c r="F52" s="8">
        <v>22315</v>
      </c>
      <c r="G52" s="8">
        <v>16788</v>
      </c>
      <c r="H52" s="9">
        <v>39103</v>
      </c>
      <c r="I52" s="6">
        <f t="shared" si="0"/>
        <v>46395</v>
      </c>
      <c r="J52" s="13"/>
      <c r="K52" s="16">
        <v>1128117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</row>
    <row r="53" spans="1:46">
      <c r="A53" s="13"/>
      <c r="B53" s="24" t="s">
        <v>50</v>
      </c>
      <c r="C53" s="8">
        <v>625</v>
      </c>
      <c r="D53" s="8">
        <v>426</v>
      </c>
      <c r="E53" s="9">
        <v>1051</v>
      </c>
      <c r="F53" s="8">
        <v>2457</v>
      </c>
      <c r="G53" s="8">
        <v>1883</v>
      </c>
      <c r="H53" s="9">
        <v>4340</v>
      </c>
      <c r="I53" s="6">
        <f t="shared" si="0"/>
        <v>5391</v>
      </c>
      <c r="J53" s="13"/>
      <c r="K53" s="6">
        <v>1141273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</row>
    <row r="54" spans="1:46">
      <c r="A54" s="13"/>
      <c r="B54" s="24" t="s">
        <v>51</v>
      </c>
      <c r="C54" s="8">
        <v>34</v>
      </c>
      <c r="D54" s="8">
        <v>27</v>
      </c>
      <c r="E54" s="9">
        <v>61</v>
      </c>
      <c r="F54" s="8">
        <v>268</v>
      </c>
      <c r="G54" s="8">
        <v>221</v>
      </c>
      <c r="H54" s="9">
        <v>489</v>
      </c>
      <c r="I54" s="6">
        <f t="shared" si="0"/>
        <v>550</v>
      </c>
      <c r="J54" s="13"/>
      <c r="K54" s="17">
        <v>1151361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</row>
    <row r="55" spans="1:46">
      <c r="A55" s="13"/>
      <c r="B55" s="24" t="s">
        <v>52</v>
      </c>
      <c r="C55" s="8">
        <v>1542</v>
      </c>
      <c r="D55" s="8">
        <v>1010</v>
      </c>
      <c r="E55" s="9">
        <v>2552</v>
      </c>
      <c r="F55" s="8">
        <v>6560</v>
      </c>
      <c r="G55" s="8">
        <v>5131</v>
      </c>
      <c r="H55" s="9">
        <v>11691</v>
      </c>
      <c r="I55" s="6">
        <f t="shared" si="0"/>
        <v>14243</v>
      </c>
      <c r="J55" s="13"/>
      <c r="K55" s="17">
        <v>1160993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</row>
    <row r="56" spans="1:46">
      <c r="A56" s="13"/>
      <c r="B56" s="24" t="s">
        <v>53</v>
      </c>
      <c r="C56" s="8">
        <v>933</v>
      </c>
      <c r="D56" s="8">
        <v>637</v>
      </c>
      <c r="E56" s="9">
        <v>1570</v>
      </c>
      <c r="F56" s="8">
        <v>5952</v>
      </c>
      <c r="G56" s="8">
        <v>4447</v>
      </c>
      <c r="H56" s="9">
        <v>10399</v>
      </c>
      <c r="I56" s="6">
        <f t="shared" si="0"/>
        <v>11969</v>
      </c>
      <c r="J56" s="13"/>
      <c r="K56" s="17">
        <v>1172540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</row>
    <row r="57" spans="1:46">
      <c r="A57" s="13"/>
      <c r="B57" s="24" t="s">
        <v>54</v>
      </c>
      <c r="C57" s="8">
        <v>892</v>
      </c>
      <c r="D57" s="8">
        <v>658</v>
      </c>
      <c r="E57" s="9">
        <v>1550</v>
      </c>
      <c r="F57" s="8">
        <v>3306</v>
      </c>
      <c r="G57" s="8">
        <v>2706</v>
      </c>
      <c r="H57" s="9">
        <v>6012</v>
      </c>
      <c r="I57" s="6">
        <f t="shared" si="0"/>
        <v>7562</v>
      </c>
      <c r="J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</row>
    <row r="58" spans="1:46">
      <c r="A58" s="13"/>
      <c r="B58" s="24" t="s">
        <v>55</v>
      </c>
      <c r="C58" s="8">
        <v>2361</v>
      </c>
      <c r="D58" s="8">
        <v>1683</v>
      </c>
      <c r="E58" s="9">
        <v>4044</v>
      </c>
      <c r="F58" s="8">
        <v>9122</v>
      </c>
      <c r="G58" s="8">
        <v>7435</v>
      </c>
      <c r="H58" s="9">
        <v>16557</v>
      </c>
      <c r="I58" s="6">
        <f t="shared" si="0"/>
        <v>20601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</row>
    <row r="59" spans="1:46">
      <c r="A59" s="13"/>
      <c r="B59" s="24" t="s">
        <v>56</v>
      </c>
      <c r="C59" s="8">
        <v>1933</v>
      </c>
      <c r="D59" s="8">
        <v>1367</v>
      </c>
      <c r="E59" s="9">
        <v>3300</v>
      </c>
      <c r="F59" s="8">
        <v>9199</v>
      </c>
      <c r="G59" s="8">
        <v>7497</v>
      </c>
      <c r="H59" s="9">
        <v>16696</v>
      </c>
      <c r="I59" s="6">
        <f t="shared" si="0"/>
        <v>19996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</row>
    <row r="60" spans="1:46">
      <c r="A60" s="13"/>
      <c r="B60" s="25" t="s">
        <v>57</v>
      </c>
      <c r="C60" s="8">
        <v>265</v>
      </c>
      <c r="D60" s="8">
        <v>186</v>
      </c>
      <c r="E60" s="9">
        <v>451</v>
      </c>
      <c r="F60" s="8">
        <v>1678</v>
      </c>
      <c r="G60" s="8">
        <v>1382</v>
      </c>
      <c r="H60" s="9">
        <v>3060</v>
      </c>
      <c r="I60" s="6">
        <f t="shared" si="0"/>
        <v>3511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</row>
    <row r="61" spans="1:46">
      <c r="A61" s="13"/>
      <c r="B61" s="5" t="s">
        <v>58</v>
      </c>
      <c r="C61" s="6">
        <v>16061</v>
      </c>
      <c r="D61" s="6">
        <v>13918</v>
      </c>
      <c r="E61" s="6">
        <v>29979</v>
      </c>
      <c r="F61" s="6">
        <v>70133</v>
      </c>
      <c r="G61" s="6">
        <v>58496</v>
      </c>
      <c r="H61" s="6">
        <v>128629</v>
      </c>
      <c r="I61" s="6">
        <f t="shared" si="0"/>
        <v>158608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</row>
    <row r="62" spans="1:46">
      <c r="A62" s="13"/>
      <c r="B62" s="21" t="s">
        <v>59</v>
      </c>
      <c r="C62" s="8">
        <v>1678</v>
      </c>
      <c r="D62" s="8">
        <v>1341</v>
      </c>
      <c r="E62" s="9">
        <v>3019</v>
      </c>
      <c r="F62" s="8">
        <v>5476</v>
      </c>
      <c r="G62" s="8">
        <v>4723</v>
      </c>
      <c r="H62" s="9">
        <v>10199</v>
      </c>
      <c r="I62" s="6">
        <f t="shared" si="0"/>
        <v>13218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</row>
    <row r="63" spans="1:46">
      <c r="A63" s="13"/>
      <c r="B63" s="24" t="s">
        <v>60</v>
      </c>
      <c r="C63" s="8">
        <v>1019</v>
      </c>
      <c r="D63" s="8">
        <v>803</v>
      </c>
      <c r="E63" s="9">
        <v>1822</v>
      </c>
      <c r="F63" s="8">
        <v>4035</v>
      </c>
      <c r="G63" s="8">
        <v>3035</v>
      </c>
      <c r="H63" s="9">
        <v>7070</v>
      </c>
      <c r="I63" s="6">
        <f t="shared" si="0"/>
        <v>8892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</row>
    <row r="64" spans="1:46">
      <c r="A64" s="13"/>
      <c r="B64" s="24" t="s">
        <v>61</v>
      </c>
      <c r="C64" s="8">
        <v>1349</v>
      </c>
      <c r="D64" s="8">
        <v>1218</v>
      </c>
      <c r="E64" s="9">
        <v>2567</v>
      </c>
      <c r="F64" s="8">
        <v>7778</v>
      </c>
      <c r="G64" s="8">
        <v>6843</v>
      </c>
      <c r="H64" s="9">
        <v>14621</v>
      </c>
      <c r="I64" s="6">
        <f t="shared" si="0"/>
        <v>17188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</row>
    <row r="65" spans="1:46">
      <c r="A65" s="13"/>
      <c r="B65" s="24" t="s">
        <v>62</v>
      </c>
      <c r="C65" s="8">
        <v>1585</v>
      </c>
      <c r="D65" s="8">
        <v>1340</v>
      </c>
      <c r="E65" s="9">
        <v>2925</v>
      </c>
      <c r="F65" s="8">
        <v>7472</v>
      </c>
      <c r="G65" s="8">
        <v>6231</v>
      </c>
      <c r="H65" s="9">
        <v>13703</v>
      </c>
      <c r="I65" s="6">
        <f t="shared" si="0"/>
        <v>16628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</row>
    <row r="66" spans="1:46">
      <c r="A66" s="13"/>
      <c r="B66" s="7" t="s">
        <v>63</v>
      </c>
      <c r="C66" s="8">
        <v>1775</v>
      </c>
      <c r="D66" s="8">
        <v>1402</v>
      </c>
      <c r="E66" s="9">
        <v>3177</v>
      </c>
      <c r="F66" s="8">
        <v>7687</v>
      </c>
      <c r="G66" s="8">
        <v>6063</v>
      </c>
      <c r="H66" s="9">
        <v>13750</v>
      </c>
      <c r="I66" s="6">
        <f t="shared" si="0"/>
        <v>16927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</row>
    <row r="67" spans="1:46">
      <c r="A67" s="13"/>
      <c r="B67" s="24" t="s">
        <v>64</v>
      </c>
      <c r="C67" s="8">
        <v>1927</v>
      </c>
      <c r="D67" s="8">
        <v>1617</v>
      </c>
      <c r="E67" s="9">
        <v>3544</v>
      </c>
      <c r="F67" s="8">
        <v>9406</v>
      </c>
      <c r="G67" s="8">
        <v>7567</v>
      </c>
      <c r="H67" s="9">
        <v>16973</v>
      </c>
      <c r="I67" s="6">
        <f t="shared" si="0"/>
        <v>20517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</row>
    <row r="68" spans="1:46">
      <c r="A68" s="13"/>
      <c r="B68" s="25" t="s">
        <v>65</v>
      </c>
      <c r="C68" s="8">
        <v>740</v>
      </c>
      <c r="D68" s="8">
        <v>745</v>
      </c>
      <c r="E68" s="9">
        <v>1485</v>
      </c>
      <c r="F68" s="8">
        <v>2322</v>
      </c>
      <c r="G68" s="8">
        <v>1903</v>
      </c>
      <c r="H68" s="9">
        <v>4225</v>
      </c>
      <c r="I68" s="6">
        <f t="shared" si="0"/>
        <v>5710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</row>
    <row r="69" spans="1:46">
      <c r="A69" s="13"/>
      <c r="B69" s="7" t="s">
        <v>66</v>
      </c>
      <c r="C69" s="8">
        <v>1285</v>
      </c>
      <c r="D69" s="8">
        <v>1336</v>
      </c>
      <c r="E69" s="9">
        <v>2621</v>
      </c>
      <c r="F69" s="8">
        <v>5791</v>
      </c>
      <c r="G69" s="8">
        <v>5357</v>
      </c>
      <c r="H69" s="9">
        <v>11148</v>
      </c>
      <c r="I69" s="6">
        <f t="shared" si="0"/>
        <v>13769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</row>
    <row r="70" spans="1:46">
      <c r="A70" s="13"/>
      <c r="B70" s="7" t="s">
        <v>67</v>
      </c>
      <c r="C70" s="8">
        <v>1069</v>
      </c>
      <c r="D70" s="8">
        <v>983</v>
      </c>
      <c r="E70" s="9">
        <v>2052</v>
      </c>
      <c r="F70" s="8">
        <v>3515</v>
      </c>
      <c r="G70" s="8">
        <v>2977</v>
      </c>
      <c r="H70" s="9">
        <v>6492</v>
      </c>
      <c r="I70" s="6">
        <f t="shared" si="0"/>
        <v>8544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</row>
    <row r="71" spans="1:46">
      <c r="A71" s="13"/>
      <c r="B71" s="7" t="s">
        <v>68</v>
      </c>
      <c r="C71" s="8">
        <v>1493</v>
      </c>
      <c r="D71" s="8">
        <v>1298</v>
      </c>
      <c r="E71" s="9">
        <v>2791</v>
      </c>
      <c r="F71" s="8">
        <v>5982</v>
      </c>
      <c r="G71" s="8">
        <v>4797</v>
      </c>
      <c r="H71" s="9">
        <v>10779</v>
      </c>
      <c r="I71" s="6">
        <f t="shared" si="0"/>
        <v>13570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</row>
    <row r="72" spans="1:46">
      <c r="A72" s="13"/>
      <c r="B72" s="7" t="s">
        <v>69</v>
      </c>
      <c r="C72" s="8">
        <v>957</v>
      </c>
      <c r="D72" s="8">
        <v>696</v>
      </c>
      <c r="E72" s="9">
        <v>1653</v>
      </c>
      <c r="F72" s="8">
        <v>4332</v>
      </c>
      <c r="G72" s="8">
        <v>3437</v>
      </c>
      <c r="H72" s="9">
        <v>7769</v>
      </c>
      <c r="I72" s="6">
        <f t="shared" si="0"/>
        <v>9422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</row>
    <row r="73" spans="1:46">
      <c r="A73" s="13"/>
      <c r="B73" s="7" t="s">
        <v>70</v>
      </c>
      <c r="C73" s="8">
        <v>1184</v>
      </c>
      <c r="D73" s="8">
        <v>1139</v>
      </c>
      <c r="E73" s="9">
        <v>2323</v>
      </c>
      <c r="F73" s="8">
        <v>6337</v>
      </c>
      <c r="G73" s="8">
        <v>5563</v>
      </c>
      <c r="H73" s="9">
        <v>11900</v>
      </c>
      <c r="I73" s="6">
        <f t="shared" si="0"/>
        <v>14223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</row>
    <row r="74" spans="1:46">
      <c r="A74" s="13"/>
      <c r="B74" s="5" t="s">
        <v>71</v>
      </c>
      <c r="C74" s="6">
        <v>26653</v>
      </c>
      <c r="D74" s="6">
        <v>20558</v>
      </c>
      <c r="E74" s="6">
        <v>47211</v>
      </c>
      <c r="F74" s="6">
        <v>99122</v>
      </c>
      <c r="G74" s="6">
        <v>85235</v>
      </c>
      <c r="H74" s="6">
        <v>184357</v>
      </c>
      <c r="I74" s="6">
        <f t="shared" si="0"/>
        <v>231568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1:46">
      <c r="A75" s="13"/>
      <c r="B75" s="21" t="s">
        <v>72</v>
      </c>
      <c r="C75" s="8">
        <v>2227</v>
      </c>
      <c r="D75" s="8">
        <v>2025</v>
      </c>
      <c r="E75" s="9">
        <v>4252</v>
      </c>
      <c r="F75" s="8">
        <v>8212</v>
      </c>
      <c r="G75" s="8">
        <v>7083</v>
      </c>
      <c r="H75" s="9">
        <v>15295</v>
      </c>
      <c r="I75" s="6">
        <f t="shared" si="0"/>
        <v>19547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</row>
    <row r="76" spans="1:46">
      <c r="A76" s="13"/>
      <c r="B76" s="24" t="s">
        <v>73</v>
      </c>
      <c r="C76" s="8">
        <v>2626</v>
      </c>
      <c r="D76" s="8">
        <v>2095</v>
      </c>
      <c r="E76" s="9">
        <v>4721</v>
      </c>
      <c r="F76" s="8">
        <v>11282</v>
      </c>
      <c r="G76" s="8">
        <v>9296</v>
      </c>
      <c r="H76" s="9">
        <v>20578</v>
      </c>
      <c r="I76" s="6">
        <f t="shared" si="0"/>
        <v>25299</v>
      </c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</row>
    <row r="77" spans="1:46">
      <c r="A77" s="13"/>
      <c r="B77" s="24" t="s">
        <v>74</v>
      </c>
      <c r="C77" s="8">
        <v>1828</v>
      </c>
      <c r="D77" s="8">
        <v>1272</v>
      </c>
      <c r="E77" s="9">
        <v>3100</v>
      </c>
      <c r="F77" s="8">
        <v>4672</v>
      </c>
      <c r="G77" s="8">
        <v>4158</v>
      </c>
      <c r="H77" s="9">
        <v>8830</v>
      </c>
      <c r="I77" s="6">
        <f t="shared" si="0"/>
        <v>11930</v>
      </c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</row>
    <row r="78" spans="1:46">
      <c r="A78" s="13"/>
      <c r="B78" s="24" t="s">
        <v>75</v>
      </c>
      <c r="C78" s="8">
        <v>2274</v>
      </c>
      <c r="D78" s="8">
        <v>1568</v>
      </c>
      <c r="E78" s="9">
        <v>3842</v>
      </c>
      <c r="F78" s="8">
        <v>8755</v>
      </c>
      <c r="G78" s="8">
        <v>7522</v>
      </c>
      <c r="H78" s="9">
        <v>16277</v>
      </c>
      <c r="I78" s="6">
        <f t="shared" si="0"/>
        <v>20119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</row>
    <row r="79" spans="1:46">
      <c r="A79" s="13"/>
      <c r="B79" s="24" t="s">
        <v>76</v>
      </c>
      <c r="C79" s="8">
        <v>918</v>
      </c>
      <c r="D79" s="8">
        <v>554</v>
      </c>
      <c r="E79" s="9">
        <v>1472</v>
      </c>
      <c r="F79" s="8">
        <v>2534</v>
      </c>
      <c r="G79" s="8">
        <v>2184</v>
      </c>
      <c r="H79" s="9">
        <v>4718</v>
      </c>
      <c r="I79" s="6">
        <f t="shared" ref="I79:I119" si="1">SUM(E79,H79)</f>
        <v>6190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</row>
    <row r="80" spans="1:46">
      <c r="A80" s="13"/>
      <c r="B80" s="24" t="s">
        <v>77</v>
      </c>
      <c r="C80" s="8">
        <v>2232</v>
      </c>
      <c r="D80" s="8">
        <v>1988</v>
      </c>
      <c r="E80" s="9">
        <v>4220</v>
      </c>
      <c r="F80" s="8">
        <v>8942</v>
      </c>
      <c r="G80" s="8">
        <v>7569</v>
      </c>
      <c r="H80" s="9">
        <v>16511</v>
      </c>
      <c r="I80" s="6">
        <f t="shared" si="1"/>
        <v>20731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</row>
    <row r="81" spans="1:46">
      <c r="A81" s="13"/>
      <c r="B81" s="24" t="s">
        <v>78</v>
      </c>
      <c r="C81" s="8">
        <v>1206</v>
      </c>
      <c r="D81" s="8">
        <v>1017</v>
      </c>
      <c r="E81" s="9">
        <v>2223</v>
      </c>
      <c r="F81" s="8">
        <v>5002</v>
      </c>
      <c r="G81" s="8">
        <v>4286</v>
      </c>
      <c r="H81" s="9">
        <v>9288</v>
      </c>
      <c r="I81" s="6">
        <f t="shared" si="1"/>
        <v>11511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</row>
    <row r="82" spans="1:46">
      <c r="A82" s="13"/>
      <c r="B82" s="24" t="s">
        <v>79</v>
      </c>
      <c r="C82" s="8">
        <v>515</v>
      </c>
      <c r="D82" s="8">
        <v>415</v>
      </c>
      <c r="E82" s="9">
        <v>930</v>
      </c>
      <c r="F82" s="8">
        <v>2128</v>
      </c>
      <c r="G82" s="8">
        <v>2024</v>
      </c>
      <c r="H82" s="9">
        <v>4152</v>
      </c>
      <c r="I82" s="6">
        <f t="shared" si="1"/>
        <v>5082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</row>
    <row r="83" spans="1:46">
      <c r="A83" s="13"/>
      <c r="B83" s="24" t="s">
        <v>80</v>
      </c>
      <c r="C83" s="8">
        <v>191</v>
      </c>
      <c r="D83" s="8">
        <v>147</v>
      </c>
      <c r="E83" s="9">
        <v>338</v>
      </c>
      <c r="F83" s="8">
        <v>1348</v>
      </c>
      <c r="G83" s="8">
        <v>1282</v>
      </c>
      <c r="H83" s="9">
        <v>2630</v>
      </c>
      <c r="I83" s="6">
        <f t="shared" si="1"/>
        <v>2968</v>
      </c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</row>
    <row r="84" spans="1:46">
      <c r="A84" s="13"/>
      <c r="B84" s="24" t="s">
        <v>81</v>
      </c>
      <c r="C84" s="8">
        <v>4238</v>
      </c>
      <c r="D84" s="8">
        <v>2680</v>
      </c>
      <c r="E84" s="9">
        <v>6918</v>
      </c>
      <c r="F84" s="8">
        <v>15084</v>
      </c>
      <c r="G84" s="8">
        <v>12673</v>
      </c>
      <c r="H84" s="9">
        <v>27757</v>
      </c>
      <c r="I84" s="6">
        <f t="shared" si="1"/>
        <v>34675</v>
      </c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</row>
    <row r="85" spans="1:46">
      <c r="A85" s="13"/>
      <c r="B85" s="24" t="s">
        <v>82</v>
      </c>
      <c r="C85" s="8">
        <v>2132</v>
      </c>
      <c r="D85" s="8">
        <v>1898</v>
      </c>
      <c r="E85" s="9">
        <v>4030</v>
      </c>
      <c r="F85" s="8">
        <v>8435</v>
      </c>
      <c r="G85" s="8">
        <v>7425</v>
      </c>
      <c r="H85" s="9">
        <v>15860</v>
      </c>
      <c r="I85" s="6">
        <f t="shared" si="1"/>
        <v>19890</v>
      </c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</row>
    <row r="86" spans="1:46">
      <c r="A86" s="13"/>
      <c r="B86" s="24" t="s">
        <v>83</v>
      </c>
      <c r="C86" s="8">
        <v>822</v>
      </c>
      <c r="D86" s="8">
        <v>636</v>
      </c>
      <c r="E86" s="9">
        <v>1458</v>
      </c>
      <c r="F86" s="8">
        <v>2790</v>
      </c>
      <c r="G86" s="8">
        <v>2523</v>
      </c>
      <c r="H86" s="9">
        <v>5313</v>
      </c>
      <c r="I86" s="6">
        <f t="shared" si="1"/>
        <v>6771</v>
      </c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</row>
    <row r="87" spans="1:46">
      <c r="A87" s="13"/>
      <c r="B87" s="24" t="s">
        <v>84</v>
      </c>
      <c r="C87" s="8">
        <v>1259</v>
      </c>
      <c r="D87" s="8">
        <v>850</v>
      </c>
      <c r="E87" s="9">
        <v>2109</v>
      </c>
      <c r="F87" s="8">
        <v>4699</v>
      </c>
      <c r="G87" s="8">
        <v>4022</v>
      </c>
      <c r="H87" s="9">
        <v>8721</v>
      </c>
      <c r="I87" s="6">
        <f t="shared" si="1"/>
        <v>10830</v>
      </c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</row>
    <row r="88" spans="1:46">
      <c r="A88" s="13"/>
      <c r="B88" s="24" t="s">
        <v>85</v>
      </c>
      <c r="C88" s="8">
        <v>1655</v>
      </c>
      <c r="D88" s="8">
        <v>1316</v>
      </c>
      <c r="E88" s="9">
        <v>2971</v>
      </c>
      <c r="F88" s="8">
        <v>6382</v>
      </c>
      <c r="G88" s="8">
        <v>5619</v>
      </c>
      <c r="H88" s="9">
        <v>12001</v>
      </c>
      <c r="I88" s="6">
        <f t="shared" si="1"/>
        <v>14972</v>
      </c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</row>
    <row r="89" spans="1:46">
      <c r="A89" s="13"/>
      <c r="B89" s="25" t="s">
        <v>86</v>
      </c>
      <c r="C89" s="8">
        <v>2530</v>
      </c>
      <c r="D89" s="8">
        <v>2097</v>
      </c>
      <c r="E89" s="9">
        <v>4627</v>
      </c>
      <c r="F89" s="8">
        <v>8857</v>
      </c>
      <c r="G89" s="8">
        <v>7569</v>
      </c>
      <c r="H89" s="9">
        <v>16426</v>
      </c>
      <c r="I89" s="6">
        <f t="shared" si="1"/>
        <v>21053</v>
      </c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</row>
    <row r="90" spans="1:46">
      <c r="A90" s="13"/>
      <c r="B90" s="5" t="s">
        <v>87</v>
      </c>
      <c r="C90" s="6">
        <v>8401</v>
      </c>
      <c r="D90" s="6">
        <v>5145</v>
      </c>
      <c r="E90" s="6">
        <v>13546</v>
      </c>
      <c r="F90" s="6">
        <v>56322</v>
      </c>
      <c r="G90" s="6">
        <v>43163</v>
      </c>
      <c r="H90" s="6">
        <v>99485</v>
      </c>
      <c r="I90" s="6">
        <f t="shared" si="1"/>
        <v>113031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</row>
    <row r="91" spans="1:46">
      <c r="A91" s="13"/>
      <c r="B91" s="7" t="s">
        <v>88</v>
      </c>
      <c r="C91" s="8">
        <v>8401</v>
      </c>
      <c r="D91" s="8">
        <v>5145</v>
      </c>
      <c r="E91" s="9">
        <v>13546</v>
      </c>
      <c r="F91" s="8">
        <v>56322</v>
      </c>
      <c r="G91" s="8">
        <v>43163</v>
      </c>
      <c r="H91" s="9">
        <v>99485</v>
      </c>
      <c r="I91" s="6">
        <f t="shared" si="1"/>
        <v>113031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</row>
    <row r="92" spans="1:46">
      <c r="A92" s="13"/>
      <c r="B92" s="5" t="s">
        <v>89</v>
      </c>
      <c r="C92" s="6">
        <v>0</v>
      </c>
      <c r="D92" s="6">
        <v>0</v>
      </c>
      <c r="E92" s="6">
        <v>0</v>
      </c>
      <c r="F92" s="6">
        <v>1424</v>
      </c>
      <c r="G92" s="6">
        <v>1533</v>
      </c>
      <c r="H92" s="6">
        <v>2957</v>
      </c>
      <c r="I92" s="6">
        <f t="shared" si="1"/>
        <v>2957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</row>
    <row r="93" spans="1:46">
      <c r="A93" s="13"/>
      <c r="B93" s="7" t="s">
        <v>73</v>
      </c>
      <c r="C93" s="8">
        <v>0</v>
      </c>
      <c r="D93" s="8">
        <v>0</v>
      </c>
      <c r="E93" s="9">
        <v>0</v>
      </c>
      <c r="F93" s="8">
        <v>86</v>
      </c>
      <c r="G93" s="8">
        <v>109</v>
      </c>
      <c r="H93" s="9">
        <v>195</v>
      </c>
      <c r="I93" s="6">
        <f t="shared" si="1"/>
        <v>195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</row>
    <row r="94" spans="1:46">
      <c r="A94" s="13"/>
      <c r="B94" s="7" t="s">
        <v>11</v>
      </c>
      <c r="C94" s="8">
        <v>0</v>
      </c>
      <c r="D94" s="8">
        <v>0</v>
      </c>
      <c r="E94" s="9">
        <v>0</v>
      </c>
      <c r="F94" s="8">
        <v>136</v>
      </c>
      <c r="G94" s="8">
        <v>134</v>
      </c>
      <c r="H94" s="9">
        <v>270</v>
      </c>
      <c r="I94" s="6">
        <f t="shared" si="1"/>
        <v>270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</row>
    <row r="95" spans="1:46">
      <c r="A95" s="13"/>
      <c r="B95" s="7" t="s">
        <v>24</v>
      </c>
      <c r="C95" s="8">
        <v>0</v>
      </c>
      <c r="D95" s="8">
        <v>0</v>
      </c>
      <c r="E95" s="9">
        <v>0</v>
      </c>
      <c r="F95" s="8">
        <v>151</v>
      </c>
      <c r="G95" s="8">
        <v>182</v>
      </c>
      <c r="H95" s="9">
        <v>333</v>
      </c>
      <c r="I95" s="6">
        <f t="shared" si="1"/>
        <v>333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</row>
    <row r="96" spans="1:46">
      <c r="A96" s="13"/>
      <c r="B96" s="7" t="s">
        <v>36</v>
      </c>
      <c r="C96" s="8">
        <v>0</v>
      </c>
      <c r="D96" s="8">
        <v>0</v>
      </c>
      <c r="E96" s="9">
        <v>0</v>
      </c>
      <c r="F96" s="8">
        <v>99</v>
      </c>
      <c r="G96" s="8">
        <v>108</v>
      </c>
      <c r="H96" s="9">
        <v>207</v>
      </c>
      <c r="I96" s="6">
        <f t="shared" si="1"/>
        <v>207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</row>
    <row r="97" spans="1:46">
      <c r="A97" s="13"/>
      <c r="B97" s="7" t="s">
        <v>49</v>
      </c>
      <c r="C97" s="8">
        <v>0</v>
      </c>
      <c r="D97" s="8">
        <v>0</v>
      </c>
      <c r="E97" s="9">
        <v>0</v>
      </c>
      <c r="F97" s="8">
        <v>187</v>
      </c>
      <c r="G97" s="8">
        <v>194</v>
      </c>
      <c r="H97" s="9">
        <v>381</v>
      </c>
      <c r="I97" s="6">
        <f t="shared" si="1"/>
        <v>381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</row>
    <row r="98" spans="1:46">
      <c r="A98" s="13"/>
      <c r="B98" s="7" t="s">
        <v>37</v>
      </c>
      <c r="C98" s="8">
        <v>0</v>
      </c>
      <c r="D98" s="8">
        <v>0</v>
      </c>
      <c r="E98" s="9">
        <v>0</v>
      </c>
      <c r="F98" s="8">
        <v>1</v>
      </c>
      <c r="G98" s="8">
        <v>1</v>
      </c>
      <c r="H98" s="9">
        <v>2</v>
      </c>
      <c r="I98" s="6">
        <f t="shared" si="1"/>
        <v>2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</row>
    <row r="99" spans="1:46">
      <c r="A99" s="13"/>
      <c r="B99" s="7" t="s">
        <v>63</v>
      </c>
      <c r="C99" s="8">
        <v>0</v>
      </c>
      <c r="D99" s="8">
        <v>0</v>
      </c>
      <c r="E99" s="9">
        <v>0</v>
      </c>
      <c r="F99" s="8">
        <v>112</v>
      </c>
      <c r="G99" s="8">
        <v>139</v>
      </c>
      <c r="H99" s="9">
        <v>251</v>
      </c>
      <c r="I99" s="6">
        <f t="shared" si="1"/>
        <v>251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</row>
    <row r="100" spans="1:46">
      <c r="A100" s="13"/>
      <c r="B100" s="7" t="s">
        <v>40</v>
      </c>
      <c r="C100" s="8">
        <v>0</v>
      </c>
      <c r="D100" s="8">
        <v>0</v>
      </c>
      <c r="E100" s="9">
        <v>0</v>
      </c>
      <c r="F100" s="8">
        <v>128</v>
      </c>
      <c r="G100" s="8">
        <v>125</v>
      </c>
      <c r="H100" s="9">
        <v>253</v>
      </c>
      <c r="I100" s="6">
        <f t="shared" si="1"/>
        <v>253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</row>
    <row r="101" spans="1:46">
      <c r="A101" s="13"/>
      <c r="B101" s="7" t="s">
        <v>41</v>
      </c>
      <c r="C101" s="8">
        <v>0</v>
      </c>
      <c r="D101" s="8">
        <v>0</v>
      </c>
      <c r="E101" s="9">
        <v>0</v>
      </c>
      <c r="F101" s="8"/>
      <c r="G101" s="8">
        <v>1</v>
      </c>
      <c r="H101" s="9">
        <v>1</v>
      </c>
      <c r="I101" s="6">
        <f t="shared" si="1"/>
        <v>1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</row>
    <row r="102" spans="1:46">
      <c r="A102" s="13"/>
      <c r="B102" s="7" t="s">
        <v>18</v>
      </c>
      <c r="C102" s="8">
        <v>0</v>
      </c>
      <c r="D102" s="8">
        <v>0</v>
      </c>
      <c r="E102" s="9">
        <v>0</v>
      </c>
      <c r="F102" s="8"/>
      <c r="G102" s="8">
        <v>1</v>
      </c>
      <c r="H102" s="9">
        <v>1</v>
      </c>
      <c r="I102" s="6">
        <f t="shared" si="1"/>
        <v>1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</row>
    <row r="103" spans="1:46">
      <c r="A103" s="13"/>
      <c r="B103" s="7" t="s">
        <v>81</v>
      </c>
      <c r="C103" s="8">
        <v>0</v>
      </c>
      <c r="D103" s="8">
        <v>0</v>
      </c>
      <c r="E103" s="9">
        <v>0</v>
      </c>
      <c r="F103" s="8">
        <v>122</v>
      </c>
      <c r="G103" s="8">
        <v>126</v>
      </c>
      <c r="H103" s="9">
        <v>248</v>
      </c>
      <c r="I103" s="6">
        <f t="shared" si="1"/>
        <v>248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</row>
    <row r="104" spans="1:46">
      <c r="A104" s="13"/>
      <c r="B104" s="7" t="s">
        <v>30</v>
      </c>
      <c r="C104" s="8">
        <v>0</v>
      </c>
      <c r="D104" s="8">
        <v>0</v>
      </c>
      <c r="E104" s="9">
        <v>0</v>
      </c>
      <c r="F104" s="8">
        <v>1</v>
      </c>
      <c r="G104" s="8"/>
      <c r="H104" s="9">
        <v>1</v>
      </c>
      <c r="I104" s="6">
        <f t="shared" si="1"/>
        <v>1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</row>
    <row r="105" spans="1:46">
      <c r="A105" s="13"/>
      <c r="B105" s="7" t="s">
        <v>90</v>
      </c>
      <c r="C105" s="8">
        <v>0</v>
      </c>
      <c r="D105" s="8">
        <v>0</v>
      </c>
      <c r="E105" s="9">
        <v>0</v>
      </c>
      <c r="F105" s="8">
        <v>160</v>
      </c>
      <c r="G105" s="8">
        <v>187</v>
      </c>
      <c r="H105" s="9">
        <v>347</v>
      </c>
      <c r="I105" s="6">
        <f t="shared" si="1"/>
        <v>347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</row>
    <row r="106" spans="1:46">
      <c r="A106" s="13"/>
      <c r="B106" s="7" t="s">
        <v>83</v>
      </c>
      <c r="C106" s="8">
        <v>0</v>
      </c>
      <c r="D106" s="8">
        <v>0</v>
      </c>
      <c r="E106" s="9">
        <v>0</v>
      </c>
      <c r="F106" s="8"/>
      <c r="G106" s="8">
        <v>1</v>
      </c>
      <c r="H106" s="9">
        <v>1</v>
      </c>
      <c r="I106" s="6">
        <f t="shared" si="1"/>
        <v>1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</row>
    <row r="107" spans="1:46">
      <c r="A107" s="13"/>
      <c r="B107" s="7" t="s">
        <v>55</v>
      </c>
      <c r="C107" s="8">
        <v>0</v>
      </c>
      <c r="D107" s="8">
        <v>0</v>
      </c>
      <c r="E107" s="9">
        <v>0</v>
      </c>
      <c r="F107" s="8"/>
      <c r="G107" s="8">
        <v>1</v>
      </c>
      <c r="H107" s="9">
        <v>1</v>
      </c>
      <c r="I107" s="6">
        <f t="shared" si="1"/>
        <v>1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</row>
    <row r="108" spans="1:46">
      <c r="A108" s="13"/>
      <c r="B108" s="7" t="s">
        <v>88</v>
      </c>
      <c r="C108" s="8">
        <v>0</v>
      </c>
      <c r="D108" s="8">
        <v>0</v>
      </c>
      <c r="E108" s="9">
        <v>0</v>
      </c>
      <c r="F108" s="8">
        <v>238</v>
      </c>
      <c r="G108" s="8">
        <v>223</v>
      </c>
      <c r="H108" s="9">
        <v>461</v>
      </c>
      <c r="I108" s="6">
        <f t="shared" si="1"/>
        <v>461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</row>
    <row r="109" spans="1:46">
      <c r="A109" s="13"/>
      <c r="B109" s="7" t="s">
        <v>69</v>
      </c>
      <c r="C109" s="8">
        <v>0</v>
      </c>
      <c r="D109" s="8">
        <v>0</v>
      </c>
      <c r="E109" s="9">
        <v>0</v>
      </c>
      <c r="F109" s="8">
        <v>2</v>
      </c>
      <c r="G109" s="8">
        <v>1</v>
      </c>
      <c r="H109" s="9">
        <v>3</v>
      </c>
      <c r="I109" s="6">
        <f t="shared" si="1"/>
        <v>3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</row>
    <row r="110" spans="1:46">
      <c r="A110" s="13"/>
      <c r="B110" s="7" t="s">
        <v>31</v>
      </c>
      <c r="C110" s="8">
        <v>0</v>
      </c>
      <c r="D110" s="8">
        <v>0</v>
      </c>
      <c r="E110" s="9">
        <v>0</v>
      </c>
      <c r="F110" s="8">
        <v>1</v>
      </c>
      <c r="G110" s="8"/>
      <c r="H110" s="9">
        <v>1</v>
      </c>
      <c r="I110" s="6">
        <f t="shared" si="1"/>
        <v>1</v>
      </c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</row>
    <row r="111" spans="1:46">
      <c r="A111" s="13"/>
      <c r="B111" s="5" t="s">
        <v>91</v>
      </c>
      <c r="C111" s="6">
        <v>12567</v>
      </c>
      <c r="D111" s="6">
        <v>10257</v>
      </c>
      <c r="E111" s="6">
        <v>22824</v>
      </c>
      <c r="F111" s="6">
        <v>62081</v>
      </c>
      <c r="G111" s="6">
        <v>51295</v>
      </c>
      <c r="H111" s="6">
        <v>113376</v>
      </c>
      <c r="I111" s="6">
        <f t="shared" si="1"/>
        <v>136200</v>
      </c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</row>
    <row r="112" spans="1:46">
      <c r="A112" s="13"/>
      <c r="B112" s="7" t="s">
        <v>92</v>
      </c>
      <c r="C112" s="8">
        <v>776</v>
      </c>
      <c r="D112" s="8">
        <v>682</v>
      </c>
      <c r="E112" s="9">
        <v>1458</v>
      </c>
      <c r="F112" s="8">
        <v>4683</v>
      </c>
      <c r="G112" s="8">
        <v>4028</v>
      </c>
      <c r="H112" s="9">
        <v>8711</v>
      </c>
      <c r="I112" s="6">
        <f t="shared" si="1"/>
        <v>10169</v>
      </c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spans="1:41">
      <c r="A113" s="13"/>
      <c r="B113" s="7" t="s">
        <v>93</v>
      </c>
      <c r="C113" s="8">
        <v>1003</v>
      </c>
      <c r="D113" s="8">
        <v>838</v>
      </c>
      <c r="E113" s="9">
        <v>1841</v>
      </c>
      <c r="F113" s="8">
        <v>3842</v>
      </c>
      <c r="G113" s="8">
        <v>3262</v>
      </c>
      <c r="H113" s="9">
        <v>7104</v>
      </c>
      <c r="I113" s="6">
        <f t="shared" si="1"/>
        <v>8945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41">
      <c r="A114" s="13"/>
      <c r="B114" s="7" t="s">
        <v>94</v>
      </c>
      <c r="C114" s="8">
        <v>856</v>
      </c>
      <c r="D114" s="8">
        <v>708</v>
      </c>
      <c r="E114" s="9">
        <v>1564</v>
      </c>
      <c r="F114" s="8">
        <v>4617</v>
      </c>
      <c r="G114" s="8">
        <v>3799</v>
      </c>
      <c r="H114" s="9">
        <v>8416</v>
      </c>
      <c r="I114" s="6">
        <f t="shared" si="1"/>
        <v>9980</v>
      </c>
      <c r="J114" s="19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</row>
    <row r="115" spans="1:41">
      <c r="A115" s="13"/>
      <c r="B115" s="7" t="s">
        <v>95</v>
      </c>
      <c r="C115" s="8">
        <v>661</v>
      </c>
      <c r="D115" s="8">
        <v>609</v>
      </c>
      <c r="E115" s="9">
        <v>1270</v>
      </c>
      <c r="F115" s="8">
        <v>3471</v>
      </c>
      <c r="G115" s="8">
        <v>3133</v>
      </c>
      <c r="H115" s="9">
        <v>6604</v>
      </c>
      <c r="I115" s="6">
        <f t="shared" si="1"/>
        <v>7874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</row>
    <row r="116" spans="1:41">
      <c r="A116" s="13"/>
      <c r="B116" s="7" t="s">
        <v>96</v>
      </c>
      <c r="C116" s="8">
        <v>992</v>
      </c>
      <c r="D116" s="8">
        <v>983</v>
      </c>
      <c r="E116" s="9">
        <v>1975</v>
      </c>
      <c r="F116" s="8">
        <v>5672</v>
      </c>
      <c r="G116" s="8">
        <v>4731</v>
      </c>
      <c r="H116" s="9">
        <v>10403</v>
      </c>
      <c r="I116" s="6">
        <f t="shared" si="1"/>
        <v>12378</v>
      </c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41">
      <c r="A117" s="13"/>
      <c r="B117" s="7" t="s">
        <v>90</v>
      </c>
      <c r="C117" s="8">
        <v>6434</v>
      </c>
      <c r="D117" s="8">
        <v>4856</v>
      </c>
      <c r="E117" s="9">
        <v>11290</v>
      </c>
      <c r="F117" s="8">
        <v>31705</v>
      </c>
      <c r="G117" s="8">
        <v>25566</v>
      </c>
      <c r="H117" s="9">
        <v>57271</v>
      </c>
      <c r="I117" s="6">
        <f t="shared" si="1"/>
        <v>68561</v>
      </c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>
      <c r="A118" s="13"/>
      <c r="B118" s="7" t="s">
        <v>97</v>
      </c>
      <c r="C118" s="8">
        <v>1845</v>
      </c>
      <c r="D118" s="8">
        <v>1581</v>
      </c>
      <c r="E118" s="9">
        <v>3426</v>
      </c>
      <c r="F118" s="8">
        <v>8091</v>
      </c>
      <c r="G118" s="8">
        <v>6776</v>
      </c>
      <c r="H118" s="9">
        <v>14867</v>
      </c>
      <c r="I118" s="6">
        <f t="shared" si="1"/>
        <v>18293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>
      <c r="A119" s="13"/>
      <c r="B119" s="18" t="s">
        <v>6</v>
      </c>
      <c r="C119" s="17">
        <v>150947</v>
      </c>
      <c r="D119" s="17">
        <v>115429</v>
      </c>
      <c r="E119" s="17">
        <v>266376</v>
      </c>
      <c r="F119" s="17">
        <v>643262</v>
      </c>
      <c r="G119" s="17">
        <v>529278</v>
      </c>
      <c r="H119" s="17">
        <v>1172540</v>
      </c>
      <c r="I119" s="6">
        <f t="shared" si="1"/>
        <v>1438916</v>
      </c>
      <c r="J119" s="13"/>
      <c r="K119" s="19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</row>
    <row r="120" spans="1:4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>
      <c r="A121" s="14" t="s">
        <v>98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</row>
    <row r="122" spans="1:41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</row>
    <row r="123" spans="1:41">
      <c r="A123" s="14" t="s">
        <v>99</v>
      </c>
      <c r="B123" s="13"/>
      <c r="C123" s="13"/>
      <c r="D123" s="13"/>
      <c r="E123" s="13"/>
      <c r="F123" s="13"/>
      <c r="G123" s="13"/>
      <c r="H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</row>
    <row r="124" spans="1:41">
      <c r="A124" s="14" t="s">
        <v>100</v>
      </c>
      <c r="B124" s="13"/>
      <c r="C124" s="13"/>
      <c r="D124" s="13"/>
      <c r="E124" s="13"/>
      <c r="F124" s="13"/>
      <c r="G124" s="13"/>
      <c r="H124" s="13"/>
      <c r="I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</row>
    <row r="125" spans="1:41">
      <c r="A125" s="13"/>
      <c r="B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</row>
    <row r="126" spans="1:41">
      <c r="A126" s="13"/>
      <c r="C126" s="13"/>
      <c r="D126" s="13"/>
      <c r="E126" s="13"/>
      <c r="F126" s="13"/>
      <c r="G126" s="13"/>
      <c r="H126" s="13"/>
      <c r="I126" s="13"/>
      <c r="J126" s="13"/>
    </row>
    <row r="127" spans="1:4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</row>
    <row r="128" spans="1:4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</row>
    <row r="129" spans="1:4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</row>
    <row r="130" spans="1:4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</row>
    <row r="131" spans="1:4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</row>
    <row r="132" spans="1:41">
      <c r="A132" s="13"/>
      <c r="B132" s="13"/>
      <c r="C132" s="13"/>
      <c r="D132" s="13"/>
      <c r="E132" s="13"/>
      <c r="F132" s="13"/>
      <c r="G132" s="13"/>
      <c r="H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</row>
    <row r="133" spans="1:41">
      <c r="A133" s="13"/>
      <c r="B133" s="13"/>
      <c r="C133" s="13"/>
      <c r="D133" s="13"/>
      <c r="E133" s="13"/>
      <c r="F133" s="13"/>
      <c r="G133" s="13"/>
      <c r="H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</row>
    <row r="134" spans="1:41">
      <c r="A134" s="13"/>
      <c r="B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7E5490-B45D-4C2A-98B5-2D1D8959F92D}"/>
</file>

<file path=customXml/itemProps2.xml><?xml version="1.0" encoding="utf-8"?>
<ds:datastoreItem xmlns:ds="http://schemas.openxmlformats.org/officeDocument/2006/customXml" ds:itemID="{A7EDEEFF-908B-4EDD-9AB2-DF4C0187977A}"/>
</file>

<file path=customXml/itemProps3.xml><?xml version="1.0" encoding="utf-8"?>
<ds:datastoreItem xmlns:ds="http://schemas.openxmlformats.org/officeDocument/2006/customXml" ds:itemID="{CDD425F3-B352-4F35-96B7-EE8ACE84DD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