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0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rancisco.pesante\Documents\2020\01_programas\01_estadisticas_pr\aaa\"/>
    </mc:Choice>
  </mc:AlternateContent>
  <xr:revisionPtr revIDLastSave="0" documentId="8_{D129AFFF-A44F-45FF-9156-E2ED5F902F5B}" xr6:coauthVersionLast="47" xr6:coauthVersionMax="47" xr10:uidLastSave="{00000000-0000-0000-0000-000000000000}"/>
  <bookViews>
    <workbookView xWindow="0" yWindow="0" windowWidth="11976" windowHeight="8436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6" i="1" l="1"/>
  <c r="Y6" i="1"/>
  <c r="AG6" i="1"/>
  <c r="AH6" i="1"/>
  <c r="AD6" i="1"/>
  <c r="Z6" i="1"/>
  <c r="V6" i="1"/>
  <c r="R6" i="1"/>
  <c r="N6" i="1"/>
  <c r="J6" i="1"/>
  <c r="F6" i="1"/>
  <c r="AF6" i="1"/>
  <c r="AI6" i="1"/>
  <c r="AJ6" i="1"/>
  <c r="AK6" i="1"/>
  <c r="W6" i="1"/>
  <c r="X6" i="1"/>
  <c r="AA6" i="1"/>
  <c r="AB6" i="1"/>
  <c r="AC6" i="1"/>
  <c r="AE6" i="1"/>
  <c r="C6" i="1"/>
  <c r="D6" i="1"/>
  <c r="E6" i="1"/>
  <c r="G6" i="1"/>
  <c r="K6" i="1"/>
  <c r="O6" i="1"/>
  <c r="P6" i="1"/>
  <c r="S6" i="1"/>
  <c r="B6" i="1"/>
  <c r="I6" i="1" l="1"/>
  <c r="M6" i="1"/>
  <c r="H6" i="1"/>
  <c r="U6" i="1"/>
  <c r="L6" i="1"/>
  <c r="T6" i="1"/>
</calcChain>
</file>

<file path=xl/sharedStrings.xml><?xml version="1.0" encoding="utf-8"?>
<sst xmlns="http://schemas.openxmlformats.org/spreadsheetml/2006/main" count="44" uniqueCount="44">
  <si>
    <t>Clase de Cuenta</t>
  </si>
  <si>
    <t>01/2017</t>
  </si>
  <si>
    <t>02/2017</t>
  </si>
  <si>
    <t>03/2017</t>
  </si>
  <si>
    <t>04/2017</t>
  </si>
  <si>
    <t>05/2017</t>
  </si>
  <si>
    <t>06/2017</t>
  </si>
  <si>
    <t>07/2017</t>
  </si>
  <si>
    <t>08/2017</t>
  </si>
  <si>
    <t>09/2017</t>
  </si>
  <si>
    <t>10/2017</t>
  </si>
  <si>
    <t>11/2017</t>
  </si>
  <si>
    <t>12/2017</t>
  </si>
  <si>
    <t>01/2018</t>
  </si>
  <si>
    <t>02/2018</t>
  </si>
  <si>
    <t>03/2018</t>
  </si>
  <si>
    <t>04/2018</t>
  </si>
  <si>
    <t>05/2018</t>
  </si>
  <si>
    <t>06/2018</t>
  </si>
  <si>
    <t>07/2018</t>
  </si>
  <si>
    <t>08/2018</t>
  </si>
  <si>
    <t>09/2018</t>
  </si>
  <si>
    <t>10/2018</t>
  </si>
  <si>
    <t>11/2018</t>
  </si>
  <si>
    <t>12/2018</t>
  </si>
  <si>
    <t>01/2019</t>
  </si>
  <si>
    <t>02/2019</t>
  </si>
  <si>
    <t>03/2019</t>
  </si>
  <si>
    <t>04/2019</t>
  </si>
  <si>
    <t>05/2019</t>
  </si>
  <si>
    <t>06/2019</t>
  </si>
  <si>
    <t>07/2019</t>
  </si>
  <si>
    <t>08/2019</t>
  </si>
  <si>
    <t>09/2019</t>
  </si>
  <si>
    <t>10/2019</t>
  </si>
  <si>
    <t>11/2019</t>
  </si>
  <si>
    <t>12/2019</t>
  </si>
  <si>
    <t>Comercial</t>
  </si>
  <si>
    <t>Gobierno</t>
  </si>
  <si>
    <t>Industrial</t>
  </si>
  <si>
    <t>Residencial</t>
  </si>
  <si>
    <t>Grand Total</t>
  </si>
  <si>
    <t>Expresado en m3</t>
  </si>
  <si>
    <t>Impacto Huracanes Irma-María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</si>
</sst>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center"/>
    </xf>
    <xf numFmtId="0" fontId="0" fillId="3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workbookViewId="0">
      <selection activeCell="A8" sqref="A8"/>
    </sheetView>
  </sheetViews>
  <sheetFormatPr defaultRowHeight="14.45"/>
  <cols>
    <col min="1" max="1" width="24" bestFit="1" customWidth="1"/>
  </cols>
  <sheetData>
    <row r="1" spans="1:37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2" t="s">
        <v>22</v>
      </c>
      <c r="X1" s="2" t="s">
        <v>23</v>
      </c>
      <c r="Y1" s="2" t="s">
        <v>24</v>
      </c>
      <c r="Z1" s="2" t="s">
        <v>25</v>
      </c>
      <c r="AA1" s="2" t="s">
        <v>26</v>
      </c>
      <c r="AB1" s="2" t="s">
        <v>27</v>
      </c>
      <c r="AC1" s="2" t="s">
        <v>28</v>
      </c>
      <c r="AD1" s="2" t="s">
        <v>29</v>
      </c>
      <c r="AE1" s="2" t="s">
        <v>30</v>
      </c>
      <c r="AF1" s="2" t="s">
        <v>31</v>
      </c>
      <c r="AG1" s="2" t="s">
        <v>32</v>
      </c>
      <c r="AH1" s="2" t="s">
        <v>33</v>
      </c>
      <c r="AI1" s="2" t="s">
        <v>34</v>
      </c>
      <c r="AJ1" s="2" t="s">
        <v>35</v>
      </c>
      <c r="AK1" s="2" t="s">
        <v>36</v>
      </c>
    </row>
    <row r="2" spans="1:37">
      <c r="A2" s="3" t="s">
        <v>37</v>
      </c>
      <c r="B2" s="4">
        <v>2685682</v>
      </c>
      <c r="C2" s="4">
        <v>2559508</v>
      </c>
      <c r="D2" s="4">
        <v>2690416</v>
      </c>
      <c r="E2" s="4">
        <v>2758463</v>
      </c>
      <c r="F2" s="4">
        <v>2751248.5</v>
      </c>
      <c r="G2" s="4">
        <v>2737125.5</v>
      </c>
      <c r="H2">
        <v>2596725.4900000002</v>
      </c>
      <c r="I2">
        <v>2652399</v>
      </c>
      <c r="J2">
        <v>1922841</v>
      </c>
      <c r="K2">
        <v>-6303.99</v>
      </c>
      <c r="L2">
        <v>989278.5</v>
      </c>
      <c r="M2">
        <v>5607654.5</v>
      </c>
      <c r="N2">
        <v>3016004.4499999997</v>
      </c>
      <c r="O2">
        <v>2596553.9299999997</v>
      </c>
      <c r="P2">
        <v>2548502.9500000002</v>
      </c>
      <c r="Q2">
        <v>2430391.4900000002</v>
      </c>
      <c r="R2">
        <v>2411378.0300000003</v>
      </c>
      <c r="S2">
        <v>2376418.9900000002</v>
      </c>
      <c r="T2">
        <v>2495578.9900000002</v>
      </c>
      <c r="U2">
        <v>2297277.48</v>
      </c>
      <c r="V2">
        <v>2434791.9900000002</v>
      </c>
      <c r="W2">
        <v>2419766.96</v>
      </c>
      <c r="X2">
        <v>2435931.48</v>
      </c>
      <c r="Y2">
        <v>2537114.5</v>
      </c>
      <c r="Z2">
        <v>2453130.5099999998</v>
      </c>
      <c r="AA2">
        <v>2399978.9500000002</v>
      </c>
      <c r="AB2">
        <v>2333953.5</v>
      </c>
      <c r="AC2">
        <v>2406637.4699999997</v>
      </c>
      <c r="AD2">
        <v>2367801.98</v>
      </c>
      <c r="AE2">
        <v>2245940</v>
      </c>
      <c r="AF2">
        <v>2452378</v>
      </c>
      <c r="AG2">
        <v>2349969.5</v>
      </c>
      <c r="AH2">
        <v>2390610.52</v>
      </c>
      <c r="AI2">
        <v>2331648</v>
      </c>
      <c r="AJ2">
        <v>2319039</v>
      </c>
      <c r="AK2">
        <v>2344244.5</v>
      </c>
    </row>
    <row r="3" spans="1:37">
      <c r="A3" s="3" t="s">
        <v>38</v>
      </c>
      <c r="B3" s="4">
        <v>2884649.5</v>
      </c>
      <c r="C3" s="4">
        <v>2754660.5</v>
      </c>
      <c r="D3" s="4">
        <v>2769163.96</v>
      </c>
      <c r="E3" s="4">
        <v>2963082.5</v>
      </c>
      <c r="F3" s="4">
        <v>2886924.5</v>
      </c>
      <c r="G3" s="4">
        <v>2749366</v>
      </c>
      <c r="H3">
        <v>2701532.7800000003</v>
      </c>
      <c r="I3">
        <v>2740581.02</v>
      </c>
      <c r="J3">
        <v>2346541.5</v>
      </c>
      <c r="K3">
        <v>344130.99</v>
      </c>
      <c r="L3">
        <v>3981503</v>
      </c>
      <c r="M3">
        <v>2583411.4699999997</v>
      </c>
      <c r="N3">
        <v>3409458.42</v>
      </c>
      <c r="O3">
        <v>2857144.29</v>
      </c>
      <c r="P3">
        <v>2658126.1399999997</v>
      </c>
      <c r="Q3">
        <v>2632680.4</v>
      </c>
      <c r="R3">
        <v>2602535.1999999997</v>
      </c>
      <c r="S3">
        <v>2608545.88</v>
      </c>
      <c r="T3">
        <v>2658946.4300000002</v>
      </c>
      <c r="U3">
        <v>2245366.16</v>
      </c>
      <c r="V3">
        <v>2660558.88</v>
      </c>
      <c r="W3">
        <v>2329364.61</v>
      </c>
      <c r="X3">
        <v>2423139.8699999996</v>
      </c>
      <c r="Y3">
        <v>2473755.31</v>
      </c>
      <c r="Z3">
        <v>2362917.44</v>
      </c>
      <c r="AA3">
        <v>2178545.37</v>
      </c>
      <c r="AB3">
        <v>2211901.94</v>
      </c>
      <c r="AC3">
        <v>2346114.46</v>
      </c>
      <c r="AD3">
        <v>2325602.89</v>
      </c>
      <c r="AE3">
        <v>2254590.9500000002</v>
      </c>
      <c r="AF3">
        <v>2275194.4</v>
      </c>
      <c r="AG3">
        <v>2294043.94</v>
      </c>
      <c r="AH3">
        <v>2284289.9699999997</v>
      </c>
      <c r="AI3">
        <v>2201717.4699999997</v>
      </c>
      <c r="AJ3">
        <v>2183611.0099999998</v>
      </c>
      <c r="AK3">
        <v>2166738.4500000002</v>
      </c>
    </row>
    <row r="4" spans="1:37">
      <c r="A4" s="3" t="s">
        <v>39</v>
      </c>
      <c r="B4" s="4">
        <v>1191216.5</v>
      </c>
      <c r="C4" s="4">
        <v>1159588</v>
      </c>
      <c r="D4" s="4">
        <v>1159262</v>
      </c>
      <c r="E4" s="4">
        <v>1313419.5</v>
      </c>
      <c r="F4" s="4">
        <v>1175609</v>
      </c>
      <c r="G4" s="4">
        <v>1291723.5</v>
      </c>
      <c r="H4">
        <v>1232596</v>
      </c>
      <c r="I4">
        <v>1264684</v>
      </c>
      <c r="J4">
        <v>712167.5</v>
      </c>
      <c r="L4">
        <v>342818</v>
      </c>
      <c r="M4">
        <v>3729840</v>
      </c>
      <c r="N4">
        <v>841226</v>
      </c>
      <c r="O4">
        <v>1210224.5</v>
      </c>
      <c r="P4">
        <v>1213901</v>
      </c>
      <c r="Q4">
        <v>1212244.5</v>
      </c>
      <c r="R4">
        <v>1217819.5</v>
      </c>
      <c r="S4">
        <v>1079996</v>
      </c>
      <c r="T4">
        <v>1198850.5</v>
      </c>
      <c r="U4">
        <v>1181089.5</v>
      </c>
      <c r="V4">
        <v>1267794.5</v>
      </c>
      <c r="W4">
        <v>1183675</v>
      </c>
      <c r="X4">
        <v>1231972.5</v>
      </c>
      <c r="Y4">
        <v>1191757</v>
      </c>
      <c r="Z4">
        <v>1053877.5</v>
      </c>
      <c r="AA4">
        <v>1141891</v>
      </c>
      <c r="AB4">
        <v>1145871</v>
      </c>
      <c r="AC4">
        <v>1099995.5</v>
      </c>
      <c r="AD4">
        <v>1206620</v>
      </c>
      <c r="AE4">
        <v>1216789.5</v>
      </c>
      <c r="AF4">
        <v>1170403.5</v>
      </c>
      <c r="AG4">
        <v>1065459.5</v>
      </c>
      <c r="AH4">
        <v>1091104.5</v>
      </c>
      <c r="AI4">
        <v>1241918.5</v>
      </c>
      <c r="AJ4">
        <v>1202183</v>
      </c>
      <c r="AK4">
        <v>1238470</v>
      </c>
    </row>
    <row r="5" spans="1:37">
      <c r="A5" s="3" t="s">
        <v>40</v>
      </c>
      <c r="B5" s="4">
        <v>16836667.5</v>
      </c>
      <c r="C5" s="4">
        <v>16397146.5</v>
      </c>
      <c r="D5" s="4">
        <v>16434557</v>
      </c>
      <c r="E5" s="4">
        <v>16294291.5</v>
      </c>
      <c r="F5" s="4">
        <v>16634871</v>
      </c>
      <c r="G5" s="4">
        <v>16106398</v>
      </c>
      <c r="H5">
        <v>16225122.030000001</v>
      </c>
      <c r="I5">
        <v>16457634.039999999</v>
      </c>
      <c r="J5">
        <v>11000276.5</v>
      </c>
      <c r="K5">
        <v>-13012.99</v>
      </c>
      <c r="L5">
        <v>9951419</v>
      </c>
      <c r="M5">
        <v>23755597.27</v>
      </c>
      <c r="N5">
        <v>23690218.75</v>
      </c>
      <c r="O5">
        <v>17714118.809999999</v>
      </c>
      <c r="P5">
        <v>15272476.859999999</v>
      </c>
      <c r="Q5">
        <v>14665446.119999999</v>
      </c>
      <c r="R5">
        <v>14976243.439999999</v>
      </c>
      <c r="S5">
        <v>14643051.689999999</v>
      </c>
      <c r="T5">
        <v>15139977.880000001</v>
      </c>
      <c r="U5">
        <v>15273194.870000001</v>
      </c>
      <c r="V5">
        <v>15169245.170000002</v>
      </c>
      <c r="W5">
        <v>15096405.9</v>
      </c>
      <c r="X5">
        <v>15067391.929999998</v>
      </c>
      <c r="Y5">
        <v>15107674</v>
      </c>
      <c r="Z5">
        <v>15595571.32</v>
      </c>
      <c r="AA5">
        <v>15236824.370000001</v>
      </c>
      <c r="AB5">
        <v>14497209.350000001</v>
      </c>
      <c r="AC5">
        <v>13884795.450000001</v>
      </c>
      <c r="AD5">
        <v>14220661.449999999</v>
      </c>
      <c r="AE5">
        <v>14430909.48</v>
      </c>
      <c r="AF5">
        <v>14961906.5</v>
      </c>
      <c r="AG5">
        <v>14984891.08</v>
      </c>
      <c r="AH5">
        <v>14706455.470000001</v>
      </c>
      <c r="AI5">
        <v>14540103.48</v>
      </c>
      <c r="AJ5">
        <v>14159628.950000001</v>
      </c>
      <c r="AK5">
        <v>14217178.440000001</v>
      </c>
    </row>
    <row r="6" spans="1:37">
      <c r="A6" s="5" t="s">
        <v>41</v>
      </c>
      <c r="B6" s="6">
        <f t="shared" ref="B6:AK6" si="0">+SUM(B2:B5)</f>
        <v>23598215.5</v>
      </c>
      <c r="C6" s="6">
        <f t="shared" si="0"/>
        <v>22870903</v>
      </c>
      <c r="D6" s="6">
        <f t="shared" si="0"/>
        <v>23053398.960000001</v>
      </c>
      <c r="E6" s="6">
        <f t="shared" si="0"/>
        <v>23329256.5</v>
      </c>
      <c r="F6" s="6">
        <f t="shared" si="0"/>
        <v>23448653</v>
      </c>
      <c r="G6" s="6">
        <f t="shared" si="0"/>
        <v>22884613</v>
      </c>
      <c r="H6" s="6">
        <f t="shared" si="0"/>
        <v>22755976.300000001</v>
      </c>
      <c r="I6" s="6">
        <f t="shared" si="0"/>
        <v>23115298.059999999</v>
      </c>
      <c r="J6" s="6">
        <f t="shared" si="0"/>
        <v>15981826.5</v>
      </c>
      <c r="K6" s="6">
        <f t="shared" si="0"/>
        <v>324814.01</v>
      </c>
      <c r="L6" s="6">
        <f t="shared" si="0"/>
        <v>15265018.5</v>
      </c>
      <c r="M6" s="6">
        <f t="shared" si="0"/>
        <v>35676503.239999995</v>
      </c>
      <c r="N6" s="6">
        <f t="shared" si="0"/>
        <v>30956907.619999997</v>
      </c>
      <c r="O6" s="6">
        <f t="shared" si="0"/>
        <v>24378041.529999997</v>
      </c>
      <c r="P6" s="6">
        <f t="shared" si="0"/>
        <v>21693006.949999999</v>
      </c>
      <c r="Q6" s="6">
        <f t="shared" si="0"/>
        <v>20940762.509999998</v>
      </c>
      <c r="R6" s="6">
        <f t="shared" si="0"/>
        <v>21207976.170000002</v>
      </c>
      <c r="S6" s="6">
        <f t="shared" si="0"/>
        <v>20708012.559999999</v>
      </c>
      <c r="T6" s="6">
        <f t="shared" si="0"/>
        <v>21493353.800000001</v>
      </c>
      <c r="U6" s="6">
        <f t="shared" si="0"/>
        <v>20996928.010000002</v>
      </c>
      <c r="V6" s="6">
        <f t="shared" si="0"/>
        <v>21532390.540000003</v>
      </c>
      <c r="W6" s="6">
        <f t="shared" si="0"/>
        <v>21029212.469999999</v>
      </c>
      <c r="X6" s="6">
        <f t="shared" si="0"/>
        <v>21158435.779999997</v>
      </c>
      <c r="Y6" s="6">
        <f t="shared" si="0"/>
        <v>21310300.810000002</v>
      </c>
      <c r="Z6" s="6">
        <f t="shared" si="0"/>
        <v>21465496.77</v>
      </c>
      <c r="AA6" s="6">
        <f t="shared" si="0"/>
        <v>20957239.690000001</v>
      </c>
      <c r="AB6" s="6">
        <f t="shared" si="0"/>
        <v>20188935.789999999</v>
      </c>
      <c r="AC6" s="6">
        <f t="shared" si="0"/>
        <v>19737542.880000003</v>
      </c>
      <c r="AD6" s="6">
        <f t="shared" si="0"/>
        <v>20120686.32</v>
      </c>
      <c r="AE6" s="6">
        <f t="shared" si="0"/>
        <v>20148229.93</v>
      </c>
      <c r="AF6" s="6">
        <f t="shared" si="0"/>
        <v>20859882.399999999</v>
      </c>
      <c r="AG6" s="6">
        <f t="shared" si="0"/>
        <v>20694364.02</v>
      </c>
      <c r="AH6" s="6">
        <f t="shared" si="0"/>
        <v>20472460.460000001</v>
      </c>
      <c r="AI6" s="6">
        <f t="shared" si="0"/>
        <v>20315387.449999999</v>
      </c>
      <c r="AJ6" s="6">
        <f t="shared" si="0"/>
        <v>19864461.960000001</v>
      </c>
      <c r="AK6" s="6">
        <f t="shared" si="0"/>
        <v>19966631.390000001</v>
      </c>
    </row>
    <row r="8" spans="1:37">
      <c r="A8" s="3" t="s">
        <v>42</v>
      </c>
      <c r="J8" s="7" t="s">
        <v>43</v>
      </c>
      <c r="K8" s="7"/>
      <c r="L8" s="7"/>
    </row>
  </sheetData>
  <mergeCells count="1">
    <mergeCell ref="J8:L8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9C14DF29C4ED84CA7A7359B9A228B48" ma:contentTypeVersion="8" ma:contentTypeDescription="Create a new document." ma:contentTypeScope="" ma:versionID="3c36bfd5fcc2dd24e73d90c25676316a">
  <xsd:schema xmlns:xsd="http://www.w3.org/2001/XMLSchema" xmlns:xs="http://www.w3.org/2001/XMLSchema" xmlns:p="http://schemas.microsoft.com/office/2006/metadata/properties" xmlns:ns3="75f43443-c3ff-4ef2-9222-322c351ee2ab" xmlns:ns4="dd9b6278-d5f5-4344-9c61-6d2270459c15" targetNamespace="http://schemas.microsoft.com/office/2006/metadata/properties" ma:root="true" ma:fieldsID="fc21bfbdcac177fa9fec08945ac43fb8" ns3:_="" ns4:_="">
    <xsd:import namespace="75f43443-c3ff-4ef2-9222-322c351ee2ab"/>
    <xsd:import namespace="dd9b6278-d5f5-4344-9c61-6d2270459c15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f43443-c3ff-4ef2-9222-322c351ee2a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9b6278-d5f5-4344-9c61-6d2270459c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MediaServiceAutoTags" ma:internalName="MediaServiceAutoTags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50650A5-45F6-48C7-9284-2580AB959579}"/>
</file>

<file path=customXml/itemProps2.xml><?xml version="1.0" encoding="utf-8"?>
<ds:datastoreItem xmlns:ds="http://schemas.openxmlformats.org/officeDocument/2006/customXml" ds:itemID="{5839387B-11BF-461C-B08A-8C9A6C9148BD}"/>
</file>

<file path=customXml/itemProps3.xml><?xml version="1.0" encoding="utf-8"?>
<ds:datastoreItem xmlns:ds="http://schemas.openxmlformats.org/officeDocument/2006/customXml" ds:itemID="{1A827BCB-54C3-49F6-A029-2B8178D0C20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Mariano Parlato</dc:creator>
  <cp:keywords/>
  <dc:description/>
  <cp:lastModifiedBy>Francisco Pesante</cp:lastModifiedBy>
  <cp:revision/>
  <dcterms:created xsi:type="dcterms:W3CDTF">2020-03-04T17:17:30Z</dcterms:created>
  <dcterms:modified xsi:type="dcterms:W3CDTF">2025-12-15T22:32:29Z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0x01010009C14DF29C4ED84CA7A7359B9A228B48</vt:lpwstr>
  </property>
</Properties>
</file>