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0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carrero\Downloads\"/>
    </mc:Choice>
  </mc:AlternateContent>
  <xr:revisionPtr revIDLastSave="0" documentId="8_{F9D5340A-7E11-4A69-A7DD-EE679BC3BC48}" xr6:coauthVersionLast="47" xr6:coauthVersionMax="47" xr10:uidLastSave="{00000000-0000-0000-0000-000000000000}"/>
  <bookViews>
    <workbookView xWindow="-120" yWindow="-120" windowWidth="20730" windowHeight="11160" firstSheet="4" activeTab="4" xr2:uid="{8838BEDC-D946-4E6C-9AB6-4E1C2DC82CA1}"/>
  </bookViews>
  <sheets>
    <sheet name="EdadGen2014" sheetId="1" r:id="rId1"/>
    <sheet name="EdadGen2015" sheetId="3" r:id="rId2"/>
    <sheet name="EdadGen2016" sheetId="4" r:id="rId3"/>
    <sheet name="EdadGen2017" sheetId="5" r:id="rId4"/>
    <sheet name="EdadGen2018" sheetId="6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" i="6" l="1"/>
  <c r="J11" i="6"/>
  <c r="I11" i="6"/>
  <c r="G11" i="6"/>
  <c r="F11" i="6"/>
  <c r="E11" i="6"/>
  <c r="D11" i="6"/>
  <c r="C11" i="6"/>
  <c r="B11" i="6"/>
  <c r="C12" i="6" l="1"/>
  <c r="F12" i="6"/>
  <c r="I12" i="6"/>
  <c r="J11" i="5"/>
  <c r="I11" i="5"/>
  <c r="H11" i="5"/>
  <c r="G11" i="5"/>
  <c r="F11" i="5"/>
  <c r="E11" i="5"/>
  <c r="D11" i="5"/>
  <c r="C11" i="5"/>
  <c r="B11" i="5"/>
  <c r="I12" i="4"/>
  <c r="J11" i="4"/>
  <c r="I11" i="4"/>
  <c r="H11" i="4"/>
  <c r="G11" i="4"/>
  <c r="F11" i="4"/>
  <c r="E11" i="4"/>
  <c r="D11" i="4"/>
  <c r="C11" i="4"/>
  <c r="B11" i="4"/>
  <c r="F12" i="3"/>
  <c r="C12" i="5" l="1"/>
  <c r="F12" i="5"/>
  <c r="I12" i="5"/>
  <c r="C12" i="4"/>
  <c r="F12" i="4"/>
  <c r="C11" i="3"/>
  <c r="C11" i="1"/>
  <c r="C12" i="1"/>
  <c r="J11" i="3"/>
  <c r="I11" i="3"/>
  <c r="H11" i="3"/>
  <c r="G11" i="3"/>
  <c r="F11" i="3"/>
  <c r="E11" i="3"/>
  <c r="D11" i="3"/>
  <c r="B11" i="3"/>
  <c r="I11" i="1"/>
  <c r="F11" i="1"/>
  <c r="J11" i="1"/>
  <c r="H11" i="1"/>
  <c r="G11" i="1"/>
  <c r="F12" i="1" s="1"/>
  <c r="E11" i="1"/>
  <c r="D11" i="1"/>
  <c r="B11" i="1"/>
  <c r="C12" i="3" l="1"/>
  <c r="I12" i="3"/>
  <c r="I12" i="1"/>
</calcChain>
</file>

<file path=xl/sharedStrings.xml><?xml version="1.0" encoding="utf-8"?>
<sst xmlns="http://schemas.openxmlformats.org/spreadsheetml/2006/main" count="115" uniqueCount="17">
  <si>
    <t>Fatales</t>
  </si>
  <si>
    <t xml:space="preserve">Heridos </t>
  </si>
  <si>
    <t>Daño a la Propiedad</t>
  </si>
  <si>
    <t>Edad Conductor</t>
  </si>
  <si>
    <t>Masc</t>
  </si>
  <si>
    <t xml:space="preserve">Fem  </t>
  </si>
  <si>
    <t>D*</t>
  </si>
  <si>
    <t>&lt;16</t>
  </si>
  <si>
    <t>16-25</t>
  </si>
  <si>
    <t>26-35</t>
  </si>
  <si>
    <t>36-45</t>
  </si>
  <si>
    <t>46-55</t>
  </si>
  <si>
    <t>56-65</t>
  </si>
  <si>
    <t>66-75</t>
  </si>
  <si>
    <t>&gt;75</t>
  </si>
  <si>
    <t>TOTALES</t>
  </si>
  <si>
    <t>* Desconocido o no reportado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</si>
</sst>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E5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4" xfId="0" applyBorder="1"/>
    <xf numFmtId="0" fontId="0" fillId="2" borderId="5" xfId="0" applyFill="1" applyBorder="1"/>
    <xf numFmtId="0" fontId="0" fillId="2" borderId="8" xfId="0" applyFill="1" applyBorder="1"/>
    <xf numFmtId="0" fontId="0" fillId="2" borderId="11" xfId="0" applyFill="1" applyBorder="1"/>
    <xf numFmtId="0" fontId="0" fillId="3" borderId="6" xfId="0" applyFill="1" applyBorder="1"/>
    <xf numFmtId="0" fontId="0" fillId="3" borderId="9" xfId="0" applyFill="1" applyBorder="1"/>
    <xf numFmtId="0" fontId="0" fillId="3" borderId="12" xfId="0" applyFill="1" applyBorder="1"/>
    <xf numFmtId="0" fontId="0" fillId="4" borderId="7" xfId="0" applyFill="1" applyBorder="1"/>
    <xf numFmtId="0" fontId="0" fillId="4" borderId="10" xfId="0" applyFill="1" applyBorder="1"/>
    <xf numFmtId="0" fontId="0" fillId="4" borderId="13" xfId="0" applyFill="1" applyBorder="1"/>
    <xf numFmtId="0" fontId="0" fillId="2" borderId="1" xfId="0" applyFill="1" applyBorder="1" applyAlignment="1"/>
    <xf numFmtId="0" fontId="0" fillId="3" borderId="2" xfId="0" applyFill="1" applyBorder="1" applyAlignment="1"/>
    <xf numFmtId="0" fontId="0" fillId="4" borderId="3" xfId="0" applyFill="1" applyBorder="1" applyAlignment="1"/>
    <xf numFmtId="0" fontId="1" fillId="0" borderId="6" xfId="0" applyFont="1" applyBorder="1"/>
    <xf numFmtId="0" fontId="0" fillId="0" borderId="15" xfId="0" applyFill="1" applyBorder="1"/>
    <xf numFmtId="0" fontId="2" fillId="0" borderId="0" xfId="0" applyFont="1"/>
    <xf numFmtId="0" fontId="0" fillId="0" borderId="14" xfId="0" applyBorder="1" applyAlignment="1">
      <alignment horizontal="center" vertical="center"/>
    </xf>
    <xf numFmtId="0" fontId="1" fillId="0" borderId="9" xfId="0" applyFont="1" applyBorder="1"/>
    <xf numFmtId="0" fontId="1" fillId="0" borderId="0" xfId="0" applyFont="1"/>
    <xf numFmtId="0" fontId="1" fillId="8" borderId="0" xfId="0" applyFont="1" applyFill="1" applyAlignment="1">
      <alignment horizontal="center"/>
    </xf>
    <xf numFmtId="0" fontId="0" fillId="5" borderId="9" xfId="0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/>
    </xf>
    <xf numFmtId="0" fontId="0" fillId="7" borderId="9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E5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E6D2C1-1D02-4541-8753-ADE74E52E21D}">
  <dimension ref="A1:J14"/>
  <sheetViews>
    <sheetView workbookViewId="0">
      <selection activeCell="L14" sqref="L14"/>
    </sheetView>
  </sheetViews>
  <sheetFormatPr defaultRowHeight="17.25" customHeight="1"/>
  <cols>
    <col min="1" max="1" width="15" bestFit="1" customWidth="1"/>
    <col min="2" max="10" width="10.5703125" customWidth="1"/>
  </cols>
  <sheetData>
    <row r="1" spans="1:10" ht="17.25" customHeight="1">
      <c r="A1" s="20">
        <v>2014</v>
      </c>
      <c r="B1" s="21" t="s">
        <v>0</v>
      </c>
      <c r="C1" s="21"/>
      <c r="D1" s="21"/>
      <c r="E1" s="22" t="s">
        <v>1</v>
      </c>
      <c r="F1" s="22"/>
      <c r="G1" s="22"/>
      <c r="H1" s="23" t="s">
        <v>2</v>
      </c>
      <c r="I1" s="23"/>
      <c r="J1" s="23"/>
    </row>
    <row r="2" spans="1:10" ht="17.25" customHeight="1" thickBot="1">
      <c r="A2" t="s">
        <v>3</v>
      </c>
      <c r="B2" s="17" t="s">
        <v>4</v>
      </c>
      <c r="C2" s="17" t="s">
        <v>5</v>
      </c>
      <c r="D2" s="17" t="s">
        <v>6</v>
      </c>
      <c r="E2" s="17" t="s">
        <v>4</v>
      </c>
      <c r="F2" s="17" t="s">
        <v>5</v>
      </c>
      <c r="G2" s="17" t="s">
        <v>6</v>
      </c>
      <c r="H2" s="17" t="s">
        <v>4</v>
      </c>
      <c r="I2" s="17" t="s">
        <v>5</v>
      </c>
      <c r="J2" s="17" t="s">
        <v>6</v>
      </c>
    </row>
    <row r="3" spans="1:10" ht="17.25" customHeight="1">
      <c r="A3" t="s">
        <v>7</v>
      </c>
      <c r="B3" s="11">
        <v>0</v>
      </c>
      <c r="C3" s="12">
        <v>0</v>
      </c>
      <c r="D3" s="13">
        <v>0</v>
      </c>
      <c r="E3" s="11">
        <v>8</v>
      </c>
      <c r="F3" s="12">
        <v>2</v>
      </c>
      <c r="G3" s="13">
        <v>1</v>
      </c>
      <c r="H3" s="11">
        <v>17</v>
      </c>
      <c r="I3" s="12">
        <v>8</v>
      </c>
      <c r="J3" s="13">
        <v>0</v>
      </c>
    </row>
    <row r="4" spans="1:10" ht="17.25" customHeight="1">
      <c r="A4" s="1" t="s">
        <v>8</v>
      </c>
      <c r="B4" s="2">
        <v>84</v>
      </c>
      <c r="C4" s="5">
        <v>20</v>
      </c>
      <c r="D4" s="8">
        <v>0</v>
      </c>
      <c r="E4" s="2">
        <v>5220</v>
      </c>
      <c r="F4" s="5">
        <v>3564</v>
      </c>
      <c r="G4" s="8">
        <v>9</v>
      </c>
      <c r="H4" s="2">
        <v>24892</v>
      </c>
      <c r="I4" s="5">
        <v>17018</v>
      </c>
      <c r="J4" s="8">
        <v>31</v>
      </c>
    </row>
    <row r="5" spans="1:10" ht="17.25" customHeight="1">
      <c r="A5" s="1" t="s">
        <v>9</v>
      </c>
      <c r="B5" s="3">
        <v>74</v>
      </c>
      <c r="C5" s="6">
        <v>14</v>
      </c>
      <c r="D5" s="9">
        <v>0</v>
      </c>
      <c r="E5" s="3">
        <v>4251</v>
      </c>
      <c r="F5" s="6">
        <v>3294</v>
      </c>
      <c r="G5" s="9">
        <v>1</v>
      </c>
      <c r="H5" s="3">
        <v>24573</v>
      </c>
      <c r="I5" s="6">
        <v>18811</v>
      </c>
      <c r="J5" s="9">
        <v>13</v>
      </c>
    </row>
    <row r="6" spans="1:10" ht="17.25" customHeight="1">
      <c r="A6" s="1" t="s">
        <v>10</v>
      </c>
      <c r="B6" s="3">
        <v>52</v>
      </c>
      <c r="C6" s="6">
        <v>8</v>
      </c>
      <c r="D6" s="9">
        <v>0</v>
      </c>
      <c r="E6" s="3">
        <v>3769</v>
      </c>
      <c r="F6" s="6">
        <v>2676</v>
      </c>
      <c r="G6" s="9">
        <v>0</v>
      </c>
      <c r="H6" s="3">
        <v>22802</v>
      </c>
      <c r="I6" s="6">
        <v>15598</v>
      </c>
      <c r="J6" s="9">
        <v>7</v>
      </c>
    </row>
    <row r="7" spans="1:10" ht="17.25" customHeight="1">
      <c r="A7" s="1" t="s">
        <v>11</v>
      </c>
      <c r="B7" s="3">
        <v>38</v>
      </c>
      <c r="C7" s="6">
        <v>13</v>
      </c>
      <c r="D7" s="9">
        <v>0</v>
      </c>
      <c r="E7" s="3">
        <v>3006</v>
      </c>
      <c r="F7" s="6">
        <v>1929</v>
      </c>
      <c r="G7" s="9">
        <v>4</v>
      </c>
      <c r="H7" s="3">
        <v>19317</v>
      </c>
      <c r="I7" s="6">
        <v>11882</v>
      </c>
      <c r="J7" s="9">
        <v>6</v>
      </c>
    </row>
    <row r="8" spans="1:10" ht="17.25" customHeight="1">
      <c r="A8" s="1" t="s">
        <v>12</v>
      </c>
      <c r="B8" s="3">
        <v>21</v>
      </c>
      <c r="C8" s="6">
        <v>8</v>
      </c>
      <c r="D8" s="9">
        <v>0</v>
      </c>
      <c r="E8" s="3">
        <v>2265</v>
      </c>
      <c r="F8" s="6">
        <v>1258</v>
      </c>
      <c r="G8" s="9">
        <v>2</v>
      </c>
      <c r="H8" s="3">
        <v>14874</v>
      </c>
      <c r="I8" s="6">
        <v>8155</v>
      </c>
      <c r="J8" s="9">
        <v>7</v>
      </c>
    </row>
    <row r="9" spans="1:10" ht="17.25" customHeight="1">
      <c r="A9" s="1" t="s">
        <v>13</v>
      </c>
      <c r="B9" s="3">
        <v>18</v>
      </c>
      <c r="C9" s="6">
        <v>5</v>
      </c>
      <c r="D9" s="9">
        <v>0</v>
      </c>
      <c r="E9" s="3">
        <v>1420</v>
      </c>
      <c r="F9" s="6">
        <v>632</v>
      </c>
      <c r="G9" s="9">
        <v>1</v>
      </c>
      <c r="H9" s="3">
        <v>9860</v>
      </c>
      <c r="I9" s="6">
        <v>4668</v>
      </c>
      <c r="J9" s="9">
        <v>3</v>
      </c>
    </row>
    <row r="10" spans="1:10" ht="17.25" customHeight="1" thickBot="1">
      <c r="A10" s="1" t="s">
        <v>14</v>
      </c>
      <c r="B10" s="4">
        <v>13</v>
      </c>
      <c r="C10" s="7">
        <v>1</v>
      </c>
      <c r="D10" s="10">
        <v>27</v>
      </c>
      <c r="E10" s="4">
        <v>897</v>
      </c>
      <c r="F10" s="7">
        <v>329</v>
      </c>
      <c r="G10" s="10">
        <v>1237</v>
      </c>
      <c r="H10" s="4">
        <v>5975</v>
      </c>
      <c r="I10" s="7">
        <v>2208</v>
      </c>
      <c r="J10" s="10">
        <v>11148</v>
      </c>
    </row>
    <row r="11" spans="1:10" ht="17.25" customHeight="1">
      <c r="A11" s="15" t="s">
        <v>15</v>
      </c>
      <c r="B11" s="14">
        <f t="shared" ref="B11:J11" si="0">SUM(B3:B10)</f>
        <v>300</v>
      </c>
      <c r="C11" s="14">
        <f t="shared" si="0"/>
        <v>69</v>
      </c>
      <c r="D11" s="14">
        <f t="shared" si="0"/>
        <v>27</v>
      </c>
      <c r="E11" s="14">
        <f t="shared" si="0"/>
        <v>20836</v>
      </c>
      <c r="F11" s="14">
        <f t="shared" si="0"/>
        <v>13684</v>
      </c>
      <c r="G11" s="14">
        <f t="shared" si="0"/>
        <v>1255</v>
      </c>
      <c r="H11" s="14">
        <f t="shared" si="0"/>
        <v>122310</v>
      </c>
      <c r="I11" s="14">
        <f t="shared" si="0"/>
        <v>78348</v>
      </c>
      <c r="J11" s="14">
        <f t="shared" si="0"/>
        <v>11215</v>
      </c>
    </row>
    <row r="12" spans="1:10" ht="17.25" customHeight="1">
      <c r="C12" s="18">
        <f>SUM(B11:D11)</f>
        <v>396</v>
      </c>
      <c r="F12" s="18">
        <f>SUM(E11:G11)</f>
        <v>35775</v>
      </c>
      <c r="I12" s="18">
        <f>SUM(H11:J11)</f>
        <v>211873</v>
      </c>
    </row>
    <row r="14" spans="1:10" ht="17.25" customHeight="1">
      <c r="A14" s="16" t="s">
        <v>16</v>
      </c>
      <c r="B14" s="16"/>
    </row>
  </sheetData>
  <mergeCells count="3">
    <mergeCell ref="B1:D1"/>
    <mergeCell ref="E1:G1"/>
    <mergeCell ref="H1:J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FC5602-9641-4BFB-99BF-89A43EE7D339}">
  <dimension ref="A1:J14"/>
  <sheetViews>
    <sheetView workbookViewId="0"/>
  </sheetViews>
  <sheetFormatPr defaultRowHeight="15"/>
  <cols>
    <col min="1" max="1" width="15" bestFit="1" customWidth="1"/>
  </cols>
  <sheetData>
    <row r="1" spans="1:10" ht="17.25" customHeight="1">
      <c r="A1" s="20">
        <v>2015</v>
      </c>
      <c r="B1" s="21" t="s">
        <v>0</v>
      </c>
      <c r="C1" s="21"/>
      <c r="D1" s="21"/>
      <c r="E1" s="22" t="s">
        <v>1</v>
      </c>
      <c r="F1" s="22"/>
      <c r="G1" s="22"/>
      <c r="H1" s="23" t="s">
        <v>2</v>
      </c>
      <c r="I1" s="23"/>
      <c r="J1" s="23"/>
    </row>
    <row r="2" spans="1:10" ht="17.25" customHeight="1" thickBot="1">
      <c r="A2" t="s">
        <v>3</v>
      </c>
      <c r="B2" s="17" t="s">
        <v>4</v>
      </c>
      <c r="C2" s="17" t="s">
        <v>5</v>
      </c>
      <c r="D2" s="17" t="s">
        <v>6</v>
      </c>
      <c r="E2" s="17" t="s">
        <v>4</v>
      </c>
      <c r="F2" s="17" t="s">
        <v>5</v>
      </c>
      <c r="G2" s="17" t="s">
        <v>6</v>
      </c>
      <c r="H2" s="17" t="s">
        <v>4</v>
      </c>
      <c r="I2" s="17" t="s">
        <v>5</v>
      </c>
      <c r="J2" s="17" t="s">
        <v>6</v>
      </c>
    </row>
    <row r="3" spans="1:10" ht="17.25" customHeight="1">
      <c r="A3" t="s">
        <v>7</v>
      </c>
      <c r="B3" s="11">
        <v>0</v>
      </c>
      <c r="C3" s="12">
        <v>0</v>
      </c>
      <c r="D3" s="13">
        <v>0</v>
      </c>
      <c r="E3" s="11">
        <v>5</v>
      </c>
      <c r="F3" s="12">
        <v>1</v>
      </c>
      <c r="G3" s="13">
        <v>1</v>
      </c>
      <c r="H3" s="11">
        <v>7</v>
      </c>
      <c r="I3" s="12">
        <v>4</v>
      </c>
      <c r="J3" s="13">
        <v>0</v>
      </c>
    </row>
    <row r="4" spans="1:10" ht="17.25" customHeight="1">
      <c r="A4" s="1" t="s">
        <v>8</v>
      </c>
      <c r="B4" s="2">
        <v>80</v>
      </c>
      <c r="C4" s="5">
        <v>25</v>
      </c>
      <c r="D4" s="8">
        <v>0</v>
      </c>
      <c r="E4" s="2">
        <v>5381</v>
      </c>
      <c r="F4" s="5">
        <v>3651</v>
      </c>
      <c r="G4" s="8">
        <v>3</v>
      </c>
      <c r="H4" s="2">
        <v>25679</v>
      </c>
      <c r="I4" s="5">
        <v>17992</v>
      </c>
      <c r="J4" s="8">
        <v>30</v>
      </c>
    </row>
    <row r="5" spans="1:10" ht="17.25" customHeight="1">
      <c r="A5" s="1" t="s">
        <v>9</v>
      </c>
      <c r="B5" s="3">
        <v>73</v>
      </c>
      <c r="C5" s="6">
        <v>17</v>
      </c>
      <c r="D5" s="9">
        <v>0</v>
      </c>
      <c r="E5" s="3">
        <v>4279</v>
      </c>
      <c r="F5" s="6">
        <v>3380</v>
      </c>
      <c r="G5" s="9">
        <v>1</v>
      </c>
      <c r="H5" s="3">
        <v>24338</v>
      </c>
      <c r="I5" s="6">
        <v>18711</v>
      </c>
      <c r="J5" s="9">
        <v>19</v>
      </c>
    </row>
    <row r="6" spans="1:10" ht="17.25" customHeight="1">
      <c r="A6" s="1" t="s">
        <v>10</v>
      </c>
      <c r="B6" s="3">
        <v>40</v>
      </c>
      <c r="C6" s="6">
        <v>18</v>
      </c>
      <c r="D6" s="9">
        <v>0</v>
      </c>
      <c r="E6" s="3">
        <v>3687</v>
      </c>
      <c r="F6" s="6">
        <v>2755</v>
      </c>
      <c r="G6" s="9">
        <v>0</v>
      </c>
      <c r="H6" s="3">
        <v>22815</v>
      </c>
      <c r="I6" s="6">
        <v>15774</v>
      </c>
      <c r="J6" s="9">
        <v>10</v>
      </c>
    </row>
    <row r="7" spans="1:10" ht="17.25" customHeight="1">
      <c r="A7" s="1" t="s">
        <v>11</v>
      </c>
      <c r="B7" s="3">
        <v>43</v>
      </c>
      <c r="C7" s="6">
        <v>9</v>
      </c>
      <c r="D7" s="9">
        <v>0</v>
      </c>
      <c r="E7" s="3">
        <v>3017</v>
      </c>
      <c r="F7" s="6">
        <v>2032</v>
      </c>
      <c r="G7" s="9">
        <v>0</v>
      </c>
      <c r="H7" s="3">
        <v>19715</v>
      </c>
      <c r="I7" s="6">
        <v>11940</v>
      </c>
      <c r="J7" s="9">
        <v>5</v>
      </c>
    </row>
    <row r="8" spans="1:10" ht="17.25" customHeight="1">
      <c r="A8" s="1" t="s">
        <v>12</v>
      </c>
      <c r="B8" s="3">
        <v>28</v>
      </c>
      <c r="C8" s="6">
        <v>7</v>
      </c>
      <c r="D8" s="9">
        <v>0</v>
      </c>
      <c r="E8" s="3">
        <v>2281</v>
      </c>
      <c r="F8" s="6">
        <v>1318</v>
      </c>
      <c r="G8" s="9">
        <v>0</v>
      </c>
      <c r="H8" s="3">
        <v>15076</v>
      </c>
      <c r="I8" s="6">
        <v>8351</v>
      </c>
      <c r="J8" s="9">
        <v>4</v>
      </c>
    </row>
    <row r="9" spans="1:10" ht="17.25" customHeight="1">
      <c r="A9" s="1" t="s">
        <v>13</v>
      </c>
      <c r="B9" s="3">
        <v>18</v>
      </c>
      <c r="C9" s="6">
        <v>6</v>
      </c>
      <c r="D9" s="9">
        <v>0</v>
      </c>
      <c r="E9" s="3">
        <v>1546</v>
      </c>
      <c r="F9" s="6">
        <v>732</v>
      </c>
      <c r="G9" s="9">
        <v>0</v>
      </c>
      <c r="H9" s="3">
        <v>10425</v>
      </c>
      <c r="I9" s="6">
        <v>4956</v>
      </c>
      <c r="J9" s="9">
        <v>5</v>
      </c>
    </row>
    <row r="10" spans="1:10" ht="17.25" customHeight="1" thickBot="1">
      <c r="A10" s="1" t="s">
        <v>14</v>
      </c>
      <c r="B10" s="4">
        <v>15</v>
      </c>
      <c r="C10" s="7">
        <v>1</v>
      </c>
      <c r="D10" s="10">
        <v>26</v>
      </c>
      <c r="E10" s="4">
        <v>952</v>
      </c>
      <c r="F10" s="7">
        <v>344</v>
      </c>
      <c r="G10" s="10">
        <v>1124</v>
      </c>
      <c r="H10" s="4">
        <v>6186</v>
      </c>
      <c r="I10" s="7">
        <v>2516</v>
      </c>
      <c r="J10" s="10">
        <v>11220</v>
      </c>
    </row>
    <row r="11" spans="1:10" ht="17.25" customHeight="1">
      <c r="A11" s="15" t="s">
        <v>15</v>
      </c>
      <c r="B11" s="14">
        <f t="shared" ref="B11:J11" si="0">SUM(B3:B10)</f>
        <v>297</v>
      </c>
      <c r="C11" s="14">
        <f t="shared" si="0"/>
        <v>83</v>
      </c>
      <c r="D11" s="14">
        <f t="shared" si="0"/>
        <v>26</v>
      </c>
      <c r="E11" s="14">
        <f t="shared" si="0"/>
        <v>21148</v>
      </c>
      <c r="F11" s="14">
        <f t="shared" si="0"/>
        <v>14213</v>
      </c>
      <c r="G11" s="14">
        <f t="shared" si="0"/>
        <v>1129</v>
      </c>
      <c r="H11" s="14">
        <f t="shared" si="0"/>
        <v>124241</v>
      </c>
      <c r="I11" s="14">
        <f t="shared" si="0"/>
        <v>80244</v>
      </c>
      <c r="J11" s="14">
        <f t="shared" si="0"/>
        <v>11293</v>
      </c>
    </row>
    <row r="12" spans="1:10" ht="17.25" customHeight="1">
      <c r="C12" s="18">
        <f>SUM(B11:D11)</f>
        <v>406</v>
      </c>
      <c r="F12" s="18">
        <f>SUM(E11:G11)</f>
        <v>36490</v>
      </c>
      <c r="I12" s="18">
        <f>SUM(H11:J11)</f>
        <v>215778</v>
      </c>
    </row>
    <row r="14" spans="1:10">
      <c r="A14" s="16" t="s">
        <v>16</v>
      </c>
    </row>
  </sheetData>
  <mergeCells count="3">
    <mergeCell ref="B1:D1"/>
    <mergeCell ref="E1:G1"/>
    <mergeCell ref="H1:J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BB0D1B-2A2C-49CC-A6F9-43700A079CBA}">
  <dimension ref="A1:J14"/>
  <sheetViews>
    <sheetView workbookViewId="0"/>
  </sheetViews>
  <sheetFormatPr defaultRowHeight="15"/>
  <cols>
    <col min="1" max="1" width="15" bestFit="1" customWidth="1"/>
  </cols>
  <sheetData>
    <row r="1" spans="1:10" ht="17.25" customHeight="1">
      <c r="A1" s="20">
        <v>2016</v>
      </c>
      <c r="B1" s="21" t="s">
        <v>0</v>
      </c>
      <c r="C1" s="21"/>
      <c r="D1" s="21"/>
      <c r="E1" s="22" t="s">
        <v>1</v>
      </c>
      <c r="F1" s="22"/>
      <c r="G1" s="22"/>
      <c r="H1" s="23" t="s">
        <v>2</v>
      </c>
      <c r="I1" s="23"/>
      <c r="J1" s="23"/>
    </row>
    <row r="2" spans="1:10" ht="17.25" customHeight="1" thickBot="1">
      <c r="A2" t="s">
        <v>3</v>
      </c>
      <c r="B2" s="17" t="s">
        <v>4</v>
      </c>
      <c r="C2" s="17" t="s">
        <v>5</v>
      </c>
      <c r="D2" s="17" t="s">
        <v>6</v>
      </c>
      <c r="E2" s="17" t="s">
        <v>4</v>
      </c>
      <c r="F2" s="17" t="s">
        <v>5</v>
      </c>
      <c r="G2" s="17" t="s">
        <v>6</v>
      </c>
      <c r="H2" s="17" t="s">
        <v>4</v>
      </c>
      <c r="I2" s="17" t="s">
        <v>5</v>
      </c>
      <c r="J2" s="17" t="s">
        <v>6</v>
      </c>
    </row>
    <row r="3" spans="1:10" ht="17.25" customHeight="1">
      <c r="A3" t="s">
        <v>7</v>
      </c>
      <c r="B3" s="11">
        <v>0</v>
      </c>
      <c r="C3" s="12">
        <v>0</v>
      </c>
      <c r="D3" s="13">
        <v>0</v>
      </c>
      <c r="E3" s="11">
        <v>0</v>
      </c>
      <c r="F3" s="12">
        <v>0</v>
      </c>
      <c r="G3" s="13">
        <v>0</v>
      </c>
      <c r="H3" s="11">
        <v>0</v>
      </c>
      <c r="I3" s="12">
        <v>0</v>
      </c>
      <c r="J3" s="13">
        <v>0</v>
      </c>
    </row>
    <row r="4" spans="1:10" ht="17.25" customHeight="1">
      <c r="A4" s="1" t="s">
        <v>8</v>
      </c>
      <c r="B4" s="2">
        <v>71</v>
      </c>
      <c r="C4" s="5">
        <v>9</v>
      </c>
      <c r="D4" s="8">
        <v>0</v>
      </c>
      <c r="E4" s="2">
        <v>5284</v>
      </c>
      <c r="F4" s="5">
        <v>3642</v>
      </c>
      <c r="G4" s="8">
        <v>2</v>
      </c>
      <c r="H4" s="2">
        <v>26436</v>
      </c>
      <c r="I4" s="5">
        <v>18588</v>
      </c>
      <c r="J4" s="8">
        <v>29</v>
      </c>
    </row>
    <row r="5" spans="1:10" ht="17.25" customHeight="1">
      <c r="A5" s="1" t="s">
        <v>9</v>
      </c>
      <c r="B5" s="3">
        <v>67</v>
      </c>
      <c r="C5" s="6">
        <v>13</v>
      </c>
      <c r="D5" s="9">
        <v>0</v>
      </c>
      <c r="E5" s="3">
        <v>4303</v>
      </c>
      <c r="F5" s="6">
        <v>3411</v>
      </c>
      <c r="G5" s="9">
        <v>0</v>
      </c>
      <c r="H5" s="3">
        <v>25248</v>
      </c>
      <c r="I5" s="6">
        <v>19363</v>
      </c>
      <c r="J5" s="9">
        <v>7</v>
      </c>
    </row>
    <row r="6" spans="1:10" ht="17.25" customHeight="1">
      <c r="A6" s="1" t="s">
        <v>10</v>
      </c>
      <c r="B6" s="3">
        <v>50</v>
      </c>
      <c r="C6" s="6">
        <v>10</v>
      </c>
      <c r="D6" s="9">
        <v>0</v>
      </c>
      <c r="E6" s="3">
        <v>3733</v>
      </c>
      <c r="F6" s="6">
        <v>2716</v>
      </c>
      <c r="G6" s="9">
        <v>0</v>
      </c>
      <c r="H6" s="3">
        <v>23292</v>
      </c>
      <c r="I6" s="6">
        <v>15994</v>
      </c>
      <c r="J6" s="9">
        <v>1</v>
      </c>
    </row>
    <row r="7" spans="1:10" ht="17.25" customHeight="1">
      <c r="A7" s="1" t="s">
        <v>11</v>
      </c>
      <c r="B7" s="3">
        <v>25</v>
      </c>
      <c r="C7" s="6">
        <v>16</v>
      </c>
      <c r="D7" s="9">
        <v>0</v>
      </c>
      <c r="E7" s="3">
        <v>3073</v>
      </c>
      <c r="F7" s="6">
        <v>2042</v>
      </c>
      <c r="G7" s="9">
        <v>0</v>
      </c>
      <c r="H7" s="3">
        <v>20156</v>
      </c>
      <c r="I7" s="6">
        <v>12044</v>
      </c>
      <c r="J7" s="9">
        <v>0</v>
      </c>
    </row>
    <row r="8" spans="1:10" ht="17.25" customHeight="1">
      <c r="A8" s="1" t="s">
        <v>12</v>
      </c>
      <c r="B8" s="3">
        <v>23</v>
      </c>
      <c r="C8" s="6">
        <v>5</v>
      </c>
      <c r="D8" s="9">
        <v>0</v>
      </c>
      <c r="E8" s="3">
        <v>2207</v>
      </c>
      <c r="F8" s="6">
        <v>1324</v>
      </c>
      <c r="G8" s="9">
        <v>0</v>
      </c>
      <c r="H8" s="3">
        <v>15601</v>
      </c>
      <c r="I8" s="6">
        <v>8683</v>
      </c>
      <c r="J8" s="9">
        <v>0</v>
      </c>
    </row>
    <row r="9" spans="1:10" ht="17.25" customHeight="1">
      <c r="A9" s="1" t="s">
        <v>13</v>
      </c>
      <c r="B9" s="3">
        <v>13</v>
      </c>
      <c r="C9" s="6">
        <v>5</v>
      </c>
      <c r="D9" s="9">
        <v>0</v>
      </c>
      <c r="E9" s="3">
        <v>1493</v>
      </c>
      <c r="F9" s="6">
        <v>667</v>
      </c>
      <c r="G9" s="9">
        <v>0</v>
      </c>
      <c r="H9" s="3">
        <v>10843</v>
      </c>
      <c r="I9" s="6">
        <v>5028</v>
      </c>
      <c r="J9" s="9">
        <v>2</v>
      </c>
    </row>
    <row r="10" spans="1:10" ht="17.25" customHeight="1" thickBot="1">
      <c r="A10" s="1" t="s">
        <v>14</v>
      </c>
      <c r="B10" s="4">
        <v>18</v>
      </c>
      <c r="C10" s="7">
        <v>5</v>
      </c>
      <c r="D10" s="10">
        <v>27</v>
      </c>
      <c r="E10" s="4">
        <v>888</v>
      </c>
      <c r="F10" s="7">
        <v>307</v>
      </c>
      <c r="G10" s="10">
        <v>1040</v>
      </c>
      <c r="H10" s="4">
        <v>6243</v>
      </c>
      <c r="I10" s="7">
        <v>2319</v>
      </c>
      <c r="J10" s="10">
        <v>11110</v>
      </c>
    </row>
    <row r="11" spans="1:10" ht="17.25" customHeight="1">
      <c r="A11" s="15" t="s">
        <v>15</v>
      </c>
      <c r="B11" s="14">
        <f t="shared" ref="B11:J11" si="0">SUM(B3:B10)</f>
        <v>267</v>
      </c>
      <c r="C11" s="14">
        <f t="shared" si="0"/>
        <v>63</v>
      </c>
      <c r="D11" s="14">
        <f t="shared" si="0"/>
        <v>27</v>
      </c>
      <c r="E11" s="14">
        <f t="shared" si="0"/>
        <v>20981</v>
      </c>
      <c r="F11" s="14">
        <f t="shared" si="0"/>
        <v>14109</v>
      </c>
      <c r="G11" s="14">
        <f t="shared" si="0"/>
        <v>1042</v>
      </c>
      <c r="H11" s="14">
        <f t="shared" si="0"/>
        <v>127819</v>
      </c>
      <c r="I11" s="14">
        <f t="shared" si="0"/>
        <v>82019</v>
      </c>
      <c r="J11" s="14">
        <f t="shared" si="0"/>
        <v>11149</v>
      </c>
    </row>
    <row r="12" spans="1:10" ht="17.25" customHeight="1">
      <c r="C12" s="18">
        <f>SUM(B11:D11)</f>
        <v>357</v>
      </c>
      <c r="F12" s="18">
        <f>SUM(E11:G11)</f>
        <v>36132</v>
      </c>
      <c r="I12" s="18">
        <f>SUM(H11:J11)</f>
        <v>220987</v>
      </c>
    </row>
    <row r="14" spans="1:10">
      <c r="A14" s="16" t="s">
        <v>16</v>
      </c>
    </row>
  </sheetData>
  <mergeCells count="3">
    <mergeCell ref="B1:D1"/>
    <mergeCell ref="E1:G1"/>
    <mergeCell ref="H1:J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46FE1E-D6C8-4AA4-BB5E-B8BCC6E654AE}">
  <dimension ref="A1:J14"/>
  <sheetViews>
    <sheetView workbookViewId="0"/>
  </sheetViews>
  <sheetFormatPr defaultRowHeight="15"/>
  <cols>
    <col min="1" max="1" width="15" bestFit="1" customWidth="1"/>
  </cols>
  <sheetData>
    <row r="1" spans="1:10" ht="17.25" customHeight="1">
      <c r="A1" s="20">
        <v>2017</v>
      </c>
      <c r="B1" s="21" t="s">
        <v>0</v>
      </c>
      <c r="C1" s="21"/>
      <c r="D1" s="21"/>
      <c r="E1" s="22" t="s">
        <v>1</v>
      </c>
      <c r="F1" s="22"/>
      <c r="G1" s="22"/>
      <c r="H1" s="23" t="s">
        <v>2</v>
      </c>
      <c r="I1" s="23"/>
      <c r="J1" s="23"/>
    </row>
    <row r="2" spans="1:10" ht="17.25" customHeight="1" thickBot="1">
      <c r="A2" t="s">
        <v>3</v>
      </c>
      <c r="B2" s="17" t="s">
        <v>4</v>
      </c>
      <c r="C2" s="17" t="s">
        <v>5</v>
      </c>
      <c r="D2" s="17" t="s">
        <v>6</v>
      </c>
      <c r="E2" s="17" t="s">
        <v>4</v>
      </c>
      <c r="F2" s="17" t="s">
        <v>5</v>
      </c>
      <c r="G2" s="17" t="s">
        <v>6</v>
      </c>
      <c r="H2" s="17" t="s">
        <v>4</v>
      </c>
      <c r="I2" s="17" t="s">
        <v>5</v>
      </c>
      <c r="J2" s="17" t="s">
        <v>6</v>
      </c>
    </row>
    <row r="3" spans="1:10" ht="17.25" customHeight="1">
      <c r="A3" t="s">
        <v>7</v>
      </c>
      <c r="B3" s="11">
        <v>0</v>
      </c>
      <c r="C3" s="12">
        <v>0</v>
      </c>
      <c r="D3" s="13">
        <v>0</v>
      </c>
      <c r="E3" s="11">
        <v>0</v>
      </c>
      <c r="F3" s="12">
        <v>0</v>
      </c>
      <c r="G3" s="13">
        <v>0</v>
      </c>
      <c r="H3" s="11">
        <v>0</v>
      </c>
      <c r="I3" s="12">
        <v>0</v>
      </c>
      <c r="J3" s="13">
        <v>0</v>
      </c>
    </row>
    <row r="4" spans="1:10" ht="17.25" customHeight="1">
      <c r="A4" s="1" t="s">
        <v>8</v>
      </c>
      <c r="B4" s="2">
        <v>69</v>
      </c>
      <c r="C4" s="5">
        <v>20</v>
      </c>
      <c r="D4" s="8">
        <v>0</v>
      </c>
      <c r="E4" s="2">
        <v>4247</v>
      </c>
      <c r="F4" s="5">
        <v>3021</v>
      </c>
      <c r="G4" s="8">
        <v>10</v>
      </c>
      <c r="H4" s="2">
        <v>23146</v>
      </c>
      <c r="I4" s="5">
        <v>16163</v>
      </c>
      <c r="J4" s="8">
        <v>20</v>
      </c>
    </row>
    <row r="5" spans="1:10" ht="17.25" customHeight="1">
      <c r="A5" s="1" t="s">
        <v>9</v>
      </c>
      <c r="B5" s="3">
        <v>70</v>
      </c>
      <c r="C5" s="6">
        <v>20</v>
      </c>
      <c r="D5" s="9">
        <v>0</v>
      </c>
      <c r="E5" s="3">
        <v>3661</v>
      </c>
      <c r="F5" s="6">
        <v>2717</v>
      </c>
      <c r="G5" s="9">
        <v>0</v>
      </c>
      <c r="H5" s="3">
        <v>23596</v>
      </c>
      <c r="I5" s="6">
        <v>17753</v>
      </c>
      <c r="J5" s="9">
        <v>1</v>
      </c>
    </row>
    <row r="6" spans="1:10" ht="17.25" customHeight="1">
      <c r="A6" s="1" t="s">
        <v>10</v>
      </c>
      <c r="B6" s="3">
        <v>35</v>
      </c>
      <c r="C6" s="6">
        <v>19</v>
      </c>
      <c r="D6" s="9">
        <v>0</v>
      </c>
      <c r="E6" s="3">
        <v>3142</v>
      </c>
      <c r="F6" s="6">
        <v>2296</v>
      </c>
      <c r="G6" s="9">
        <v>3</v>
      </c>
      <c r="H6" s="3">
        <v>22120</v>
      </c>
      <c r="I6" s="6">
        <v>14970</v>
      </c>
      <c r="J6" s="9">
        <v>2</v>
      </c>
    </row>
    <row r="7" spans="1:10" ht="17.25" customHeight="1">
      <c r="A7" s="1" t="s">
        <v>11</v>
      </c>
      <c r="B7" s="3">
        <v>40</v>
      </c>
      <c r="C7" s="6">
        <v>14</v>
      </c>
      <c r="D7" s="9">
        <v>0</v>
      </c>
      <c r="E7" s="3">
        <v>2694</v>
      </c>
      <c r="F7" s="6">
        <v>1737</v>
      </c>
      <c r="G7" s="9">
        <v>0</v>
      </c>
      <c r="H7" s="3">
        <v>19931</v>
      </c>
      <c r="I7" s="6">
        <v>11508</v>
      </c>
      <c r="J7" s="9">
        <v>6</v>
      </c>
    </row>
    <row r="8" spans="1:10" ht="17.25" customHeight="1">
      <c r="A8" s="1" t="s">
        <v>12</v>
      </c>
      <c r="B8" s="3">
        <v>29</v>
      </c>
      <c r="C8" s="6">
        <v>6</v>
      </c>
      <c r="D8" s="9">
        <v>0</v>
      </c>
      <c r="E8" s="3">
        <v>1990</v>
      </c>
      <c r="F8" s="6">
        <v>1121</v>
      </c>
      <c r="G8" s="9">
        <v>0</v>
      </c>
      <c r="H8" s="3">
        <v>15628</v>
      </c>
      <c r="I8" s="6">
        <v>8341</v>
      </c>
      <c r="J8" s="9">
        <v>2</v>
      </c>
    </row>
    <row r="9" spans="1:10" ht="17.25" customHeight="1">
      <c r="A9" s="1" t="s">
        <v>13</v>
      </c>
      <c r="B9" s="3">
        <v>33</v>
      </c>
      <c r="C9" s="6">
        <v>1</v>
      </c>
      <c r="D9" s="9">
        <v>0</v>
      </c>
      <c r="E9" s="3">
        <v>1357</v>
      </c>
      <c r="F9" s="6">
        <v>656</v>
      </c>
      <c r="G9" s="9">
        <v>0</v>
      </c>
      <c r="H9" s="3">
        <v>11084</v>
      </c>
      <c r="I9" s="6">
        <v>5039</v>
      </c>
      <c r="J9" s="9">
        <v>2</v>
      </c>
    </row>
    <row r="10" spans="1:10" ht="17.25" customHeight="1" thickBot="1">
      <c r="A10" s="1" t="s">
        <v>14</v>
      </c>
      <c r="B10" s="4">
        <v>22</v>
      </c>
      <c r="C10" s="7">
        <v>7</v>
      </c>
      <c r="D10" s="10">
        <v>29</v>
      </c>
      <c r="E10" s="4">
        <v>835</v>
      </c>
      <c r="F10" s="7">
        <v>296</v>
      </c>
      <c r="G10" s="10">
        <v>969</v>
      </c>
      <c r="H10" s="4">
        <v>6352</v>
      </c>
      <c r="I10" s="7">
        <v>2387</v>
      </c>
      <c r="J10" s="10">
        <v>10830</v>
      </c>
    </row>
    <row r="11" spans="1:10" ht="17.25" customHeight="1">
      <c r="A11" s="15" t="s">
        <v>15</v>
      </c>
      <c r="B11" s="14">
        <f t="shared" ref="B11:J11" si="0">SUM(B3:B10)</f>
        <v>298</v>
      </c>
      <c r="C11" s="14">
        <f t="shared" si="0"/>
        <v>87</v>
      </c>
      <c r="D11" s="14">
        <f t="shared" si="0"/>
        <v>29</v>
      </c>
      <c r="E11" s="14">
        <f t="shared" si="0"/>
        <v>17926</v>
      </c>
      <c r="F11" s="14">
        <f t="shared" si="0"/>
        <v>11844</v>
      </c>
      <c r="G11" s="14">
        <f t="shared" si="0"/>
        <v>982</v>
      </c>
      <c r="H11" s="14">
        <f t="shared" si="0"/>
        <v>121857</v>
      </c>
      <c r="I11" s="14">
        <f t="shared" si="0"/>
        <v>76161</v>
      </c>
      <c r="J11" s="14">
        <f t="shared" si="0"/>
        <v>10863</v>
      </c>
    </row>
    <row r="12" spans="1:10" ht="17.25" customHeight="1">
      <c r="B12" s="19"/>
      <c r="C12" s="18">
        <f>SUM(B11:D11)</f>
        <v>414</v>
      </c>
      <c r="D12" s="19"/>
      <c r="E12" s="19"/>
      <c r="F12" s="18">
        <f>SUM(E11:G11)</f>
        <v>30752</v>
      </c>
      <c r="G12" s="19"/>
      <c r="H12" s="19"/>
      <c r="I12" s="18">
        <f>SUM(H11:J11)</f>
        <v>208881</v>
      </c>
      <c r="J12" s="19"/>
    </row>
    <row r="14" spans="1:10">
      <c r="A14" s="16" t="s">
        <v>16</v>
      </c>
    </row>
  </sheetData>
  <mergeCells count="3">
    <mergeCell ref="B1:D1"/>
    <mergeCell ref="E1:G1"/>
    <mergeCell ref="H1:J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737674-9D11-4AE5-A231-5E07F187BC11}">
  <dimension ref="A1:J14"/>
  <sheetViews>
    <sheetView tabSelected="1" workbookViewId="0">
      <selection activeCell="N11" sqref="N11"/>
    </sheetView>
  </sheetViews>
  <sheetFormatPr defaultRowHeight="15"/>
  <cols>
    <col min="1" max="1" width="15" bestFit="1" customWidth="1"/>
  </cols>
  <sheetData>
    <row r="1" spans="1:10" ht="17.25" customHeight="1">
      <c r="A1" s="20">
        <v>2018</v>
      </c>
      <c r="B1" s="21" t="s">
        <v>0</v>
      </c>
      <c r="C1" s="21"/>
      <c r="D1" s="21"/>
      <c r="E1" s="22" t="s">
        <v>1</v>
      </c>
      <c r="F1" s="22"/>
      <c r="G1" s="22"/>
      <c r="H1" s="23" t="s">
        <v>2</v>
      </c>
      <c r="I1" s="23"/>
      <c r="J1" s="23"/>
    </row>
    <row r="2" spans="1:10" ht="17.25" customHeight="1" thickBot="1">
      <c r="A2" t="s">
        <v>3</v>
      </c>
      <c r="B2" s="17" t="s">
        <v>4</v>
      </c>
      <c r="C2" s="17" t="s">
        <v>5</v>
      </c>
      <c r="D2" s="17" t="s">
        <v>6</v>
      </c>
      <c r="E2" s="17" t="s">
        <v>4</v>
      </c>
      <c r="F2" s="17" t="s">
        <v>5</v>
      </c>
      <c r="G2" s="17" t="s">
        <v>6</v>
      </c>
      <c r="H2" s="17" t="s">
        <v>4</v>
      </c>
      <c r="I2" s="17" t="s">
        <v>5</v>
      </c>
      <c r="J2" s="17" t="s">
        <v>6</v>
      </c>
    </row>
    <row r="3" spans="1:10" ht="17.25" customHeight="1">
      <c r="A3" t="s">
        <v>7</v>
      </c>
      <c r="B3" s="11">
        <v>0</v>
      </c>
      <c r="C3" s="12">
        <v>0</v>
      </c>
      <c r="D3" s="13">
        <v>0</v>
      </c>
      <c r="E3" s="11">
        <v>0</v>
      </c>
      <c r="F3" s="12">
        <v>0</v>
      </c>
      <c r="G3" s="13">
        <v>0</v>
      </c>
      <c r="H3" s="11">
        <v>0</v>
      </c>
      <c r="I3" s="12">
        <v>0</v>
      </c>
      <c r="J3" s="13">
        <v>0</v>
      </c>
    </row>
    <row r="4" spans="1:10" ht="17.25" customHeight="1">
      <c r="A4" s="1" t="s">
        <v>8</v>
      </c>
      <c r="B4" s="2">
        <v>78</v>
      </c>
      <c r="C4" s="5">
        <v>19</v>
      </c>
      <c r="D4" s="8">
        <v>0</v>
      </c>
      <c r="E4" s="2">
        <v>3699</v>
      </c>
      <c r="F4" s="5">
        <v>2555</v>
      </c>
      <c r="G4" s="8">
        <v>7</v>
      </c>
      <c r="H4" s="2">
        <v>18727</v>
      </c>
      <c r="I4" s="5">
        <v>13748</v>
      </c>
      <c r="J4" s="8">
        <v>13</v>
      </c>
    </row>
    <row r="5" spans="1:10" ht="17.25" customHeight="1">
      <c r="A5" s="1" t="s">
        <v>9</v>
      </c>
      <c r="B5" s="3">
        <v>69</v>
      </c>
      <c r="C5" s="6">
        <v>19</v>
      </c>
      <c r="D5" s="9">
        <v>0</v>
      </c>
      <c r="E5" s="3">
        <v>3078</v>
      </c>
      <c r="F5" s="6">
        <v>2371</v>
      </c>
      <c r="G5" s="9">
        <v>1</v>
      </c>
      <c r="H5" s="3">
        <v>18315</v>
      </c>
      <c r="I5" s="6">
        <v>14024</v>
      </c>
      <c r="J5" s="9">
        <v>0</v>
      </c>
    </row>
    <row r="6" spans="1:10" ht="17.25" customHeight="1">
      <c r="A6" s="1" t="s">
        <v>10</v>
      </c>
      <c r="B6" s="3">
        <v>38</v>
      </c>
      <c r="C6" s="6">
        <v>15</v>
      </c>
      <c r="D6" s="9">
        <v>0</v>
      </c>
      <c r="E6" s="3">
        <v>2580</v>
      </c>
      <c r="F6" s="6">
        <v>1907</v>
      </c>
      <c r="G6" s="9">
        <v>0</v>
      </c>
      <c r="H6" s="3">
        <v>18090</v>
      </c>
      <c r="I6" s="6">
        <v>12473</v>
      </c>
      <c r="J6" s="9">
        <v>1</v>
      </c>
    </row>
    <row r="7" spans="1:10" ht="17.25" customHeight="1">
      <c r="A7" s="1" t="s">
        <v>11</v>
      </c>
      <c r="B7" s="3">
        <v>47</v>
      </c>
      <c r="C7" s="6">
        <v>8</v>
      </c>
      <c r="D7" s="9">
        <v>0</v>
      </c>
      <c r="E7" s="3">
        <v>2332</v>
      </c>
      <c r="F7" s="6">
        <v>1515</v>
      </c>
      <c r="G7" s="9">
        <v>1</v>
      </c>
      <c r="H7" s="3">
        <v>17031</v>
      </c>
      <c r="I7" s="6">
        <v>9735</v>
      </c>
      <c r="J7" s="9">
        <v>1</v>
      </c>
    </row>
    <row r="8" spans="1:10" ht="17.25" customHeight="1">
      <c r="A8" s="1" t="s">
        <v>12</v>
      </c>
      <c r="B8" s="3">
        <v>27</v>
      </c>
      <c r="C8" s="6">
        <v>6</v>
      </c>
      <c r="D8" s="9">
        <v>0</v>
      </c>
      <c r="E8" s="3">
        <v>1682</v>
      </c>
      <c r="F8" s="6">
        <v>1025</v>
      </c>
      <c r="G8" s="9">
        <v>0</v>
      </c>
      <c r="H8" s="3">
        <v>13016</v>
      </c>
      <c r="I8" s="6">
        <v>7118</v>
      </c>
      <c r="J8" s="9">
        <v>2</v>
      </c>
    </row>
    <row r="9" spans="1:10" ht="17.25" customHeight="1">
      <c r="A9" s="1" t="s">
        <v>13</v>
      </c>
      <c r="B9" s="3">
        <v>18</v>
      </c>
      <c r="C9" s="6">
        <v>5</v>
      </c>
      <c r="D9" s="9">
        <v>0</v>
      </c>
      <c r="E9" s="3">
        <v>1127</v>
      </c>
      <c r="F9" s="6">
        <v>562</v>
      </c>
      <c r="G9" s="9">
        <v>0</v>
      </c>
      <c r="H9" s="3">
        <v>9241</v>
      </c>
      <c r="I9" s="6">
        <v>4448</v>
      </c>
      <c r="J9" s="9">
        <v>1</v>
      </c>
    </row>
    <row r="10" spans="1:10" ht="17.25" customHeight="1" thickBot="1">
      <c r="A10" s="1" t="s">
        <v>14</v>
      </c>
      <c r="B10" s="4">
        <v>15</v>
      </c>
      <c r="C10" s="7">
        <v>3</v>
      </c>
      <c r="D10" s="10">
        <v>46</v>
      </c>
      <c r="E10" s="4">
        <v>676</v>
      </c>
      <c r="F10" s="7">
        <v>270</v>
      </c>
      <c r="G10" s="10">
        <v>809</v>
      </c>
      <c r="H10" s="4">
        <v>5418</v>
      </c>
      <c r="I10" s="7">
        <v>1966</v>
      </c>
      <c r="J10" s="10">
        <v>9310</v>
      </c>
    </row>
    <row r="11" spans="1:10" ht="17.25" customHeight="1">
      <c r="A11" s="15" t="s">
        <v>15</v>
      </c>
      <c r="B11" s="14">
        <f t="shared" ref="B11:J11" si="0">SUM(B3:B10)</f>
        <v>292</v>
      </c>
      <c r="C11" s="14">
        <f t="shared" si="0"/>
        <v>75</v>
      </c>
      <c r="D11" s="14">
        <f t="shared" si="0"/>
        <v>46</v>
      </c>
      <c r="E11" s="14">
        <f t="shared" si="0"/>
        <v>15174</v>
      </c>
      <c r="F11" s="14">
        <f t="shared" si="0"/>
        <v>10205</v>
      </c>
      <c r="G11" s="14">
        <f t="shared" si="0"/>
        <v>818</v>
      </c>
      <c r="H11" s="14">
        <f t="shared" si="0"/>
        <v>99838</v>
      </c>
      <c r="I11" s="14">
        <f t="shared" si="0"/>
        <v>63512</v>
      </c>
      <c r="J11" s="14">
        <f t="shared" si="0"/>
        <v>9328</v>
      </c>
    </row>
    <row r="12" spans="1:10" ht="17.25" customHeight="1">
      <c r="B12" s="19"/>
      <c r="C12" s="18">
        <f>SUM(B11:D11)</f>
        <v>413</v>
      </c>
      <c r="D12" s="19"/>
      <c r="E12" s="19"/>
      <c r="F12" s="18">
        <f>SUM(E11:G11)</f>
        <v>26197</v>
      </c>
      <c r="G12" s="19"/>
      <c r="H12" s="19"/>
      <c r="I12" s="18">
        <f>SUM(H11:J11)</f>
        <v>172678</v>
      </c>
      <c r="J12" s="19"/>
    </row>
    <row r="14" spans="1:10">
      <c r="A14" s="16" t="s">
        <v>16</v>
      </c>
    </row>
  </sheetData>
  <mergeCells count="3">
    <mergeCell ref="B1:D1"/>
    <mergeCell ref="E1:G1"/>
    <mergeCell ref="H1:J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María de Los Angeles Figueroa</dc:creator>
  <cp:keywords/>
  <dc:description/>
  <cp:lastModifiedBy>María de Los Angeles Figueroa</cp:lastModifiedBy>
  <cp:revision/>
  <dcterms:created xsi:type="dcterms:W3CDTF">2020-08-07T16:30:22Z</dcterms:created>
  <dcterms:modified xsi:type="dcterms:W3CDTF">2025-12-16T18:56:39Z</dcterms:modified>
  <cp:category/>
  <cp:contentStatus/>
</cp:coreProperties>
</file>