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6020" windowHeight="68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15" i="1"/>
  <c r="B23" i="1"/>
  <c r="D23" i="1" s="1"/>
  <c r="E23" i="1"/>
  <c r="F23" i="1"/>
  <c r="G23" i="1"/>
  <c r="G16" i="1"/>
  <c r="G17" i="1"/>
  <c r="G18" i="1"/>
  <c r="G19" i="1"/>
  <c r="G20" i="1"/>
  <c r="G21" i="1"/>
  <c r="G22" i="1"/>
  <c r="G15" i="1"/>
</calcChain>
</file>

<file path=xl/sharedStrings.xml><?xml version="1.0" encoding="utf-8"?>
<sst xmlns="http://schemas.openxmlformats.org/spreadsheetml/2006/main" count="23" uniqueCount="20">
  <si>
    <t>Grado</t>
  </si>
  <si>
    <t>Sin Grado</t>
  </si>
  <si>
    <t>TOTAL</t>
  </si>
  <si>
    <t>Menor de 7mo</t>
  </si>
  <si>
    <t>7mo</t>
  </si>
  <si>
    <t>8vo</t>
  </si>
  <si>
    <t>9no</t>
  </si>
  <si>
    <t>10mo</t>
  </si>
  <si>
    <t>11mo</t>
  </si>
  <si>
    <t>12mo</t>
  </si>
  <si>
    <t>Dropouts y Por Ciento de Dropouts en las Escuelas Públicas</t>
  </si>
  <si>
    <t xml:space="preserve">Fin de Años Escolares 2010-2011 y 2011-2012 </t>
  </si>
  <si>
    <t>Año Escolar 2010-2011</t>
  </si>
  <si>
    <t>Año Escolar 2011-2012</t>
  </si>
  <si>
    <t>Matrícula Oficial*</t>
  </si>
  <si>
    <t>Cantidad de "Dropouts"**</t>
  </si>
  <si>
    <t>Por Ciento***</t>
  </si>
  <si>
    <t>***Fórmula: Dropouts/Matrícula Oficial del grado o total</t>
  </si>
  <si>
    <t>**  Cantidad de "Dropouts" según reportado al USDE en el archivo N032 - "Dropouts"</t>
  </si>
  <si>
    <t>*    Matrícula oficial según reportado al USDE en el archivo N052 - "Membership"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</si>
</sst>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 wrapText="1"/>
    </xf>
    <xf numFmtId="164" fontId="0" fillId="0" borderId="0" xfId="0" applyNumberFormat="1"/>
    <xf numFmtId="0" fontId="0" fillId="0" borderId="4" xfId="0" applyBorder="1"/>
    <xf numFmtId="10" fontId="0" fillId="0" borderId="5" xfId="1" applyNumberFormat="1" applyFont="1" applyBorder="1"/>
    <xf numFmtId="10" fontId="0" fillId="0" borderId="6" xfId="1" applyNumberFormat="1" applyFont="1" applyBorder="1"/>
    <xf numFmtId="0" fontId="0" fillId="0" borderId="7" xfId="0" applyBorder="1"/>
    <xf numFmtId="10" fontId="0" fillId="0" borderId="8" xfId="1" applyNumberFormat="1" applyFont="1" applyBorder="1"/>
    <xf numFmtId="10" fontId="0" fillId="0" borderId="9" xfId="1" applyNumberFormat="1" applyFont="1" applyBorder="1"/>
    <xf numFmtId="0" fontId="2" fillId="2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0" fillId="0" borderId="13" xfId="0" applyBorder="1"/>
    <xf numFmtId="10" fontId="0" fillId="0" borderId="14" xfId="1" applyNumberFormat="1" applyFont="1" applyBorder="1"/>
    <xf numFmtId="10" fontId="0" fillId="0" borderId="15" xfId="1" applyNumberFormat="1" applyFont="1" applyBorder="1"/>
    <xf numFmtId="10" fontId="2" fillId="3" borderId="17" xfId="1" applyNumberFormat="1" applyFont="1" applyFill="1" applyBorder="1"/>
    <xf numFmtId="10" fontId="2" fillId="3" borderId="18" xfId="1" applyNumberFormat="1" applyFont="1" applyFill="1" applyBorder="1"/>
    <xf numFmtId="164" fontId="0" fillId="0" borderId="8" xfId="2" applyNumberFormat="1" applyFont="1" applyBorder="1"/>
    <xf numFmtId="164" fontId="0" fillId="0" borderId="5" xfId="2" applyNumberFormat="1" applyFont="1" applyBorder="1"/>
    <xf numFmtId="164" fontId="0" fillId="0" borderId="14" xfId="2" applyNumberFormat="1" applyFont="1" applyBorder="1"/>
    <xf numFmtId="164" fontId="2" fillId="3" borderId="17" xfId="2" applyNumberFormat="1" applyFont="1" applyFill="1" applyBorder="1"/>
    <xf numFmtId="0" fontId="2" fillId="3" borderId="16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1066799</xdr:colOff>
      <xdr:row>0</xdr:row>
      <xdr:rowOff>19050</xdr:rowOff>
    </xdr:from>
    <xdr:to>
      <xdr:col>5</xdr:col>
      <xdr:colOff>600074</xdr:colOff>
      <xdr:row>6</xdr:row>
      <xdr:rowOff>112643</xdr:rowOff>
    </xdr:to>
    <xdr:pic>
      <xdr:nvPicPr>
        <xdr:cNvPr id="3" name="Picture 2" descr="Logo DE Est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6799" y="19050"/>
          <a:ext cx="4448175" cy="1236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7"/>
  <sheetViews>
    <sheetView tabSelected="1" workbookViewId="0"/>
  </sheetViews>
  <sheetFormatPr defaultRowHeight="15" x14ac:dyDescent="0.25"/>
  <cols>
    <col min="1" max="1" width="21.7109375" bestFit="1" customWidth="1"/>
    <col min="2" max="7" width="13" customWidth="1"/>
  </cols>
  <sheetData>
    <row r="9" spans="1:7" ht="15.75" x14ac:dyDescent="0.25">
      <c r="A9" s="25" t="s">
        <v>10</v>
      </c>
      <c r="B9" s="25"/>
      <c r="C9" s="25"/>
      <c r="D9" s="25"/>
      <c r="E9" s="25"/>
      <c r="F9" s="25"/>
      <c r="G9" s="25"/>
    </row>
    <row r="10" spans="1:7" ht="15.75" x14ac:dyDescent="0.25">
      <c r="A10" s="25" t="s">
        <v>11</v>
      </c>
      <c r="B10" s="25"/>
      <c r="C10" s="25"/>
      <c r="D10" s="25"/>
      <c r="E10" s="25"/>
      <c r="F10" s="25"/>
      <c r="G10" s="25"/>
    </row>
    <row r="12" spans="1:7" ht="15.75" thickBot="1" x14ac:dyDescent="0.3"/>
    <row r="13" spans="1:7" x14ac:dyDescent="0.25">
      <c r="A13" s="26" t="s">
        <v>0</v>
      </c>
      <c r="B13" s="28" t="s">
        <v>12</v>
      </c>
      <c r="C13" s="28"/>
      <c r="D13" s="28"/>
      <c r="E13" s="28" t="s">
        <v>13</v>
      </c>
      <c r="F13" s="28"/>
      <c r="G13" s="29"/>
    </row>
    <row r="14" spans="1:7" s="3" customFormat="1" ht="37.5" customHeight="1" thickBot="1" x14ac:dyDescent="0.3">
      <c r="A14" s="27"/>
      <c r="B14" s="11" t="s">
        <v>14</v>
      </c>
      <c r="C14" s="11" t="s">
        <v>15</v>
      </c>
      <c r="D14" s="12" t="s">
        <v>16</v>
      </c>
      <c r="E14" s="12" t="s">
        <v>14</v>
      </c>
      <c r="F14" s="11" t="s">
        <v>15</v>
      </c>
      <c r="G14" s="13" t="s">
        <v>16</v>
      </c>
    </row>
    <row r="15" spans="1:7" ht="19.5" customHeight="1" thickTop="1" x14ac:dyDescent="0.25">
      <c r="A15" s="8" t="s">
        <v>3</v>
      </c>
      <c r="B15" s="19">
        <v>246770</v>
      </c>
      <c r="C15" s="19">
        <v>106</v>
      </c>
      <c r="D15" s="9">
        <f>C15/B15</f>
        <v>4.2954978319893018E-4</v>
      </c>
      <c r="E15" s="19">
        <v>234451</v>
      </c>
      <c r="F15" s="19">
        <v>333</v>
      </c>
      <c r="G15" s="10">
        <f>F15/E15</f>
        <v>1.4203394312670879E-3</v>
      </c>
    </row>
    <row r="16" spans="1:7" ht="19.5" customHeight="1" x14ac:dyDescent="0.25">
      <c r="A16" s="5" t="s">
        <v>4</v>
      </c>
      <c r="B16" s="20">
        <v>40264</v>
      </c>
      <c r="C16" s="20">
        <v>66</v>
      </c>
      <c r="D16" s="6">
        <f t="shared" ref="D16:D23" si="0">C16/B16</f>
        <v>1.6391814027419034E-3</v>
      </c>
      <c r="E16" s="20">
        <v>37989</v>
      </c>
      <c r="F16" s="20">
        <v>186</v>
      </c>
      <c r="G16" s="7">
        <f t="shared" ref="G16:G23" si="1">F16/E16</f>
        <v>4.8961541498854936E-3</v>
      </c>
    </row>
    <row r="17" spans="1:14" ht="19.5" customHeight="1" x14ac:dyDescent="0.25">
      <c r="A17" s="5" t="s">
        <v>5</v>
      </c>
      <c r="B17" s="20">
        <v>37481</v>
      </c>
      <c r="C17" s="20">
        <v>134</v>
      </c>
      <c r="D17" s="6">
        <f t="shared" si="0"/>
        <v>3.5751447400016009E-3</v>
      </c>
      <c r="E17" s="20">
        <v>36488</v>
      </c>
      <c r="F17" s="20">
        <v>182</v>
      </c>
      <c r="G17" s="7">
        <f t="shared" si="1"/>
        <v>4.9879412409559306E-3</v>
      </c>
    </row>
    <row r="18" spans="1:14" ht="19.5" customHeight="1" x14ac:dyDescent="0.25">
      <c r="A18" s="5" t="s">
        <v>6</v>
      </c>
      <c r="B18" s="20">
        <v>36913</v>
      </c>
      <c r="C18" s="20">
        <v>154</v>
      </c>
      <c r="D18" s="6">
        <f t="shared" si="0"/>
        <v>4.1719719340069898E-3</v>
      </c>
      <c r="E18" s="20">
        <v>35472</v>
      </c>
      <c r="F18" s="20">
        <v>223</v>
      </c>
      <c r="G18" s="7">
        <f t="shared" si="1"/>
        <v>6.2866486242670275E-3</v>
      </c>
    </row>
    <row r="19" spans="1:14" ht="19.5" customHeight="1" x14ac:dyDescent="0.25">
      <c r="A19" s="5" t="s">
        <v>7</v>
      </c>
      <c r="B19" s="20">
        <v>35093</v>
      </c>
      <c r="C19" s="20">
        <v>304</v>
      </c>
      <c r="D19" s="6">
        <f t="shared" si="0"/>
        <v>8.6626962642122364E-3</v>
      </c>
      <c r="E19" s="20">
        <v>34152</v>
      </c>
      <c r="F19" s="20">
        <v>580</v>
      </c>
      <c r="G19" s="7">
        <f t="shared" si="1"/>
        <v>1.6982899976575309E-2</v>
      </c>
      <c r="I19" s="4"/>
      <c r="J19" s="4"/>
      <c r="K19" s="4"/>
      <c r="L19" s="4"/>
      <c r="M19" s="4"/>
      <c r="N19" s="4"/>
    </row>
    <row r="20" spans="1:14" ht="19.5" customHeight="1" x14ac:dyDescent="0.25">
      <c r="A20" s="5" t="s">
        <v>8</v>
      </c>
      <c r="B20" s="20">
        <v>32470</v>
      </c>
      <c r="C20" s="20">
        <v>714</v>
      </c>
      <c r="D20" s="6">
        <f t="shared" si="0"/>
        <v>2.1989528795811519E-2</v>
      </c>
      <c r="E20" s="20">
        <v>30914</v>
      </c>
      <c r="F20" s="20">
        <v>801</v>
      </c>
      <c r="G20" s="7">
        <f t="shared" si="1"/>
        <v>2.5910590670893446E-2</v>
      </c>
    </row>
    <row r="21" spans="1:14" ht="19.5" customHeight="1" x14ac:dyDescent="0.25">
      <c r="A21" s="5" t="s">
        <v>9</v>
      </c>
      <c r="B21" s="20">
        <v>29640</v>
      </c>
      <c r="C21" s="20">
        <v>430</v>
      </c>
      <c r="D21" s="6">
        <f t="shared" si="0"/>
        <v>1.4507422402159244E-2</v>
      </c>
      <c r="E21" s="20">
        <v>28278</v>
      </c>
      <c r="F21" s="20">
        <v>554</v>
      </c>
      <c r="G21" s="7">
        <f t="shared" si="1"/>
        <v>1.9591201640851545E-2</v>
      </c>
    </row>
    <row r="22" spans="1:14" ht="19.5" customHeight="1" thickBot="1" x14ac:dyDescent="0.3">
      <c r="A22" s="14" t="s">
        <v>1</v>
      </c>
      <c r="B22" s="21">
        <v>15104</v>
      </c>
      <c r="C22" s="21">
        <v>121</v>
      </c>
      <c r="D22" s="15">
        <f t="shared" si="0"/>
        <v>8.0111228813559317E-3</v>
      </c>
      <c r="E22" s="21">
        <v>14996</v>
      </c>
      <c r="F22" s="21">
        <v>292</v>
      </c>
      <c r="G22" s="16">
        <f t="shared" si="1"/>
        <v>1.9471859162443317E-2</v>
      </c>
    </row>
    <row r="23" spans="1:14" ht="19.5" customHeight="1" thickTop="1" thickBot="1" x14ac:dyDescent="0.3">
      <c r="A23" s="23" t="s">
        <v>2</v>
      </c>
      <c r="B23" s="22">
        <f>SUM(B15:B22)</f>
        <v>473735</v>
      </c>
      <c r="C23" s="22">
        <v>2029</v>
      </c>
      <c r="D23" s="17">
        <f t="shared" si="0"/>
        <v>4.2829852132521343E-3</v>
      </c>
      <c r="E23" s="22">
        <f>SUM(E15:E22)</f>
        <v>452740</v>
      </c>
      <c r="F23" s="22">
        <f>SUM(F15:F22)</f>
        <v>3151</v>
      </c>
      <c r="G23" s="18">
        <f t="shared" si="1"/>
        <v>6.9598445023633876E-3</v>
      </c>
    </row>
    <row r="25" spans="1:14" x14ac:dyDescent="0.25">
      <c r="A25" s="24" t="s">
        <v>19</v>
      </c>
      <c r="B25" s="1"/>
      <c r="C25" s="2"/>
      <c r="F25" s="2"/>
    </row>
    <row r="26" spans="1:14" x14ac:dyDescent="0.25">
      <c r="A26" s="24" t="s">
        <v>18</v>
      </c>
    </row>
    <row r="27" spans="1:14" x14ac:dyDescent="0.25">
      <c r="A27" s="24" t="s">
        <v>17</v>
      </c>
    </row>
  </sheetData>
  <mergeCells count="5">
    <mergeCell ref="A9:G9"/>
    <mergeCell ref="A10:G10"/>
    <mergeCell ref="A13:A14"/>
    <mergeCell ref="B13:D13"/>
    <mergeCell ref="E13:G13"/>
  </mergeCells>
  <printOptions horizontalCentered="1"/>
  <pageMargins left="0" right="0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rodriguez_lo</dc:creator>
  <cp:lastModifiedBy>Mario Marazzi</cp:lastModifiedBy>
  <cp:lastPrinted>2013-03-04T19:13:49Z</cp:lastPrinted>
  <dcterms:created xsi:type="dcterms:W3CDTF">2013-03-01T19:25:42Z</dcterms:created>
  <dcterms:modified xsi:type="dcterms:W3CDTF">2015-08-28T16:11:43Z</dcterms:modified>
</cp:coreProperties>
</file>