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ycorpcomau-my.sharepoint.com/personal/wayne_waycorp_com_au/Documents/01 - Waycorp Services/13 - Forms/Accounting &amp; Business/"/>
    </mc:Choice>
  </mc:AlternateContent>
  <xr:revisionPtr revIDLastSave="0" documentId="8_{DB960F95-C7C2-48BC-A611-4C47DA673CDD}" xr6:coauthVersionLast="47" xr6:coauthVersionMax="47" xr10:uidLastSave="{00000000-0000-0000-0000-000000000000}"/>
  <bookViews>
    <workbookView xWindow="-38520" yWindow="-1410" windowWidth="38640" windowHeight="21120" xr2:uid="{00000000-000D-0000-FFFF-FFFF00000000}"/>
  </bookViews>
  <sheets>
    <sheet name="Jul-Sep" sheetId="1" r:id="rId1"/>
    <sheet name="Oct-Dec" sheetId="8" r:id="rId2"/>
    <sheet name="Jan-Mar" sheetId="9" r:id="rId3"/>
    <sheet name="Apr-Jun" sheetId="10" r:id="rId4"/>
    <sheet name="YTD Summary" sheetId="11" r:id="rId5"/>
  </sheets>
  <definedNames>
    <definedName name="_xlnm.Print_Titles" localSheetId="0">'Jul-Sep'!$25:$25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A2" i="8"/>
  <c r="N136" i="10"/>
  <c r="M17" i="11" s="1"/>
  <c r="N138" i="9"/>
  <c r="M16" i="11" s="1"/>
  <c r="N148" i="8"/>
  <c r="M15" i="11" s="1"/>
  <c r="N118" i="1"/>
  <c r="M14" i="11" s="1"/>
  <c r="M13" i="11"/>
  <c r="N26" i="10"/>
  <c r="N34" i="9"/>
  <c r="N31" i="8"/>
  <c r="D5" i="10"/>
  <c r="Q102" i="9"/>
  <c r="D148" i="10"/>
  <c r="C27" i="11" s="1"/>
  <c r="C148" i="10"/>
  <c r="B27" i="11" s="1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F148" i="10" s="1"/>
  <c r="E27" i="11" s="1"/>
  <c r="E141" i="10"/>
  <c r="E148" i="10" s="1"/>
  <c r="D27" i="11" s="1"/>
  <c r="D150" i="9"/>
  <c r="C26" i="11"/>
  <c r="C150" i="9"/>
  <c r="B26" i="11" s="1"/>
  <c r="F149" i="9"/>
  <c r="E149" i="9"/>
  <c r="F148" i="9"/>
  <c r="E148" i="9"/>
  <c r="F147" i="9"/>
  <c r="E147" i="9"/>
  <c r="F146" i="9"/>
  <c r="E146" i="9"/>
  <c r="F145" i="9"/>
  <c r="F150" i="9" s="1"/>
  <c r="E26" i="11" s="1"/>
  <c r="E145" i="9"/>
  <c r="F144" i="9"/>
  <c r="E144" i="9"/>
  <c r="F143" i="9"/>
  <c r="E143" i="9"/>
  <c r="D160" i="8"/>
  <c r="C25" i="11" s="1"/>
  <c r="C160" i="8"/>
  <c r="B25" i="11" s="1"/>
  <c r="F159" i="8"/>
  <c r="E159" i="8"/>
  <c r="F158" i="8"/>
  <c r="E158" i="8"/>
  <c r="F157" i="8"/>
  <c r="E157" i="8"/>
  <c r="F156" i="8"/>
  <c r="E156" i="8"/>
  <c r="F155" i="8"/>
  <c r="E155" i="8"/>
  <c r="E160" i="8" s="1"/>
  <c r="D25" i="11" s="1"/>
  <c r="F154" i="8"/>
  <c r="E154" i="8"/>
  <c r="F153" i="8"/>
  <c r="E153" i="8"/>
  <c r="D130" i="1"/>
  <c r="C24" i="11" s="1"/>
  <c r="C130" i="1"/>
  <c r="B24" i="11" s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P136" i="10"/>
  <c r="O136" i="10"/>
  <c r="N17" i="11" s="1"/>
  <c r="M136" i="10"/>
  <c r="L136" i="10"/>
  <c r="K17" i="11" s="1"/>
  <c r="K136" i="10"/>
  <c r="J136" i="10"/>
  <c r="I136" i="10"/>
  <c r="H136" i="10"/>
  <c r="G136" i="10"/>
  <c r="F136" i="10"/>
  <c r="E17" i="11" s="1"/>
  <c r="E136" i="10"/>
  <c r="K141" i="10" s="1"/>
  <c r="D17" i="11"/>
  <c r="D136" i="10"/>
  <c r="C17" i="11"/>
  <c r="C136" i="10"/>
  <c r="P118" i="1"/>
  <c r="O14" i="11" s="1"/>
  <c r="O118" i="1"/>
  <c r="N14" i="11" s="1"/>
  <c r="M118" i="1"/>
  <c r="L14" i="11" s="1"/>
  <c r="L118" i="1"/>
  <c r="K14" i="11" s="1"/>
  <c r="K118" i="1"/>
  <c r="J118" i="1"/>
  <c r="I14" i="11" s="1"/>
  <c r="I118" i="1"/>
  <c r="H14" i="11" s="1"/>
  <c r="H118" i="1"/>
  <c r="G14" i="11" s="1"/>
  <c r="G118" i="1"/>
  <c r="F14" i="11" s="1"/>
  <c r="F118" i="1"/>
  <c r="E14" i="11" s="1"/>
  <c r="E118" i="1"/>
  <c r="D14" i="11" s="1"/>
  <c r="D118" i="1"/>
  <c r="F138" i="9"/>
  <c r="E16" i="11" s="1"/>
  <c r="F148" i="8"/>
  <c r="E15" i="11" s="1"/>
  <c r="E13" i="11"/>
  <c r="F26" i="10"/>
  <c r="F34" i="9"/>
  <c r="F31" i="8"/>
  <c r="P13" i="11"/>
  <c r="O13" i="11"/>
  <c r="N13" i="11"/>
  <c r="L13" i="11"/>
  <c r="K13" i="11"/>
  <c r="J13" i="11"/>
  <c r="I13" i="11"/>
  <c r="H13" i="11"/>
  <c r="G13" i="11"/>
  <c r="F13" i="11"/>
  <c r="D13" i="11"/>
  <c r="C13" i="11"/>
  <c r="B13" i="11"/>
  <c r="Q26" i="10"/>
  <c r="P26" i="10"/>
  <c r="O26" i="10"/>
  <c r="M26" i="10"/>
  <c r="L26" i="10"/>
  <c r="K26" i="10"/>
  <c r="J26" i="10"/>
  <c r="I26" i="10"/>
  <c r="H26" i="10"/>
  <c r="G26" i="10"/>
  <c r="E26" i="10"/>
  <c r="D26" i="10"/>
  <c r="C26" i="10"/>
  <c r="Q34" i="9"/>
  <c r="P34" i="9"/>
  <c r="O34" i="9"/>
  <c r="M34" i="9"/>
  <c r="L34" i="9"/>
  <c r="K34" i="9"/>
  <c r="J34" i="9"/>
  <c r="I34" i="9"/>
  <c r="H34" i="9"/>
  <c r="G34" i="9"/>
  <c r="E34" i="9"/>
  <c r="D34" i="9"/>
  <c r="C34" i="9"/>
  <c r="Q31" i="8"/>
  <c r="P31" i="8"/>
  <c r="O31" i="8"/>
  <c r="M31" i="8"/>
  <c r="L31" i="8"/>
  <c r="K31" i="8"/>
  <c r="J31" i="8"/>
  <c r="I31" i="8"/>
  <c r="H31" i="8"/>
  <c r="G31" i="8"/>
  <c r="E31" i="8"/>
  <c r="D31" i="8"/>
  <c r="C31" i="8"/>
  <c r="G1" i="11"/>
  <c r="G1" i="10"/>
  <c r="G2" i="9"/>
  <c r="G2" i="8"/>
  <c r="D16" i="10"/>
  <c r="D15" i="10"/>
  <c r="D14" i="10"/>
  <c r="D13" i="10"/>
  <c r="D12" i="10"/>
  <c r="D11" i="10"/>
  <c r="D10" i="10"/>
  <c r="D9" i="10"/>
  <c r="D8" i="10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18" i="1"/>
  <c r="D17" i="1"/>
  <c r="D16" i="1"/>
  <c r="D15" i="1"/>
  <c r="D14" i="1"/>
  <c r="D13" i="1"/>
  <c r="D12" i="1"/>
  <c r="D11" i="1"/>
  <c r="D10" i="1"/>
  <c r="D9" i="1"/>
  <c r="D21" i="1"/>
  <c r="D20" i="1"/>
  <c r="D19" i="1"/>
  <c r="D8" i="1"/>
  <c r="D7" i="1"/>
  <c r="D6" i="1"/>
  <c r="Q91" i="10"/>
  <c r="Q86" i="10"/>
  <c r="Q56" i="10"/>
  <c r="Q33" i="10"/>
  <c r="Q32" i="10"/>
  <c r="Q30" i="10"/>
  <c r="Q29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5" i="10"/>
  <c r="Q87" i="10"/>
  <c r="Q88" i="10"/>
  <c r="Q89" i="10"/>
  <c r="Q90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O17" i="11"/>
  <c r="L17" i="11"/>
  <c r="J17" i="11"/>
  <c r="I17" i="11"/>
  <c r="H17" i="11"/>
  <c r="G17" i="11"/>
  <c r="F17" i="11"/>
  <c r="B17" i="11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P138" i="9"/>
  <c r="O16" i="11" s="1"/>
  <c r="O138" i="9"/>
  <c r="N16" i="11" s="1"/>
  <c r="M138" i="9"/>
  <c r="L16" i="11" s="1"/>
  <c r="L138" i="9"/>
  <c r="K16" i="11" s="1"/>
  <c r="K138" i="9"/>
  <c r="J16" i="11" s="1"/>
  <c r="J138" i="9"/>
  <c r="I16" i="11" s="1"/>
  <c r="I138" i="9"/>
  <c r="H16" i="11" s="1"/>
  <c r="H138" i="9"/>
  <c r="G16" i="11"/>
  <c r="G138" i="9"/>
  <c r="F16" i="11" s="1"/>
  <c r="E138" i="9"/>
  <c r="D16" i="11" s="1"/>
  <c r="D138" i="9"/>
  <c r="C16" i="11" s="1"/>
  <c r="C138" i="9"/>
  <c r="B16" i="11"/>
  <c r="Q32" i="8"/>
  <c r="Q33" i="8"/>
  <c r="Q34" i="8"/>
  <c r="Q35" i="8"/>
  <c r="Q36" i="8"/>
  <c r="Q37" i="8"/>
  <c r="Q38" i="8"/>
  <c r="Q39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5" i="8"/>
  <c r="P148" i="8"/>
  <c r="O15" i="11"/>
  <c r="O148" i="8"/>
  <c r="N15" i="11" s="1"/>
  <c r="M148" i="8"/>
  <c r="L15" i="11" s="1"/>
  <c r="L148" i="8"/>
  <c r="K15" i="11" s="1"/>
  <c r="K148" i="8"/>
  <c r="J15" i="11"/>
  <c r="J148" i="8"/>
  <c r="I15" i="11"/>
  <c r="I148" i="8"/>
  <c r="H15" i="11" s="1"/>
  <c r="H148" i="8"/>
  <c r="G15" i="11" s="1"/>
  <c r="G148" i="8"/>
  <c r="F15" i="11" s="1"/>
  <c r="E148" i="8"/>
  <c r="D15" i="11"/>
  <c r="D148" i="8"/>
  <c r="C15" i="11" s="1"/>
  <c r="C148" i="8"/>
  <c r="K153" i="8" s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J14" i="11"/>
  <c r="C14" i="11"/>
  <c r="C118" i="1"/>
  <c r="B14" i="11" s="1"/>
  <c r="E23" i="10"/>
  <c r="D8" i="11" s="1"/>
  <c r="D6" i="10"/>
  <c r="D23" i="10" s="1"/>
  <c r="D7" i="10"/>
  <c r="D17" i="10"/>
  <c r="D18" i="10"/>
  <c r="D19" i="10"/>
  <c r="D20" i="10"/>
  <c r="D21" i="10"/>
  <c r="D22" i="10"/>
  <c r="C23" i="10"/>
  <c r="B8" i="11" s="1"/>
  <c r="D6" i="9"/>
  <c r="D7" i="9"/>
  <c r="D8" i="9"/>
  <c r="D9" i="9"/>
  <c r="D10" i="9"/>
  <c r="D11" i="9"/>
  <c r="D12" i="9"/>
  <c r="D13" i="9"/>
  <c r="D14" i="9"/>
  <c r="C31" i="9"/>
  <c r="B7" i="11" s="1"/>
  <c r="E28" i="8"/>
  <c r="D6" i="11" s="1"/>
  <c r="C28" i="8"/>
  <c r="B6" i="11" s="1"/>
  <c r="F22" i="1"/>
  <c r="D5" i="11" s="1"/>
  <c r="C22" i="1"/>
  <c r="K121" i="1" s="1"/>
  <c r="Q28" i="10"/>
  <c r="Q27" i="10"/>
  <c r="Q136" i="10"/>
  <c r="K142" i="10" s="1"/>
  <c r="K139" i="10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E31" i="9"/>
  <c r="D7" i="11" s="1"/>
  <c r="Q146" i="8"/>
  <c r="K151" i="8"/>
  <c r="B15" i="11"/>
  <c r="K140" i="10" l="1"/>
  <c r="C8" i="11"/>
  <c r="E150" i="9"/>
  <c r="D26" i="11" s="1"/>
  <c r="P17" i="11"/>
  <c r="D31" i="9"/>
  <c r="K142" i="9" s="1"/>
  <c r="Q138" i="9"/>
  <c r="K144" i="9" s="1"/>
  <c r="K141" i="9"/>
  <c r="D28" i="8"/>
  <c r="C6" i="11" s="1"/>
  <c r="Q148" i="8"/>
  <c r="K154" i="8" s="1"/>
  <c r="F160" i="8"/>
  <c r="E25" i="11" s="1"/>
  <c r="F130" i="1"/>
  <c r="E24" i="11" s="1"/>
  <c r="E130" i="1"/>
  <c r="D24" i="11" s="1"/>
  <c r="D29" i="11" s="1"/>
  <c r="B5" i="11"/>
  <c r="B10" i="11" s="1"/>
  <c r="J22" i="11" s="1"/>
  <c r="D22" i="1"/>
  <c r="K122" i="1" s="1"/>
  <c r="Q118" i="1"/>
  <c r="K124" i="1" s="1"/>
  <c r="K152" i="8"/>
  <c r="P15" i="11"/>
  <c r="K19" i="11"/>
  <c r="I19" i="11"/>
  <c r="D19" i="11"/>
  <c r="G19" i="11"/>
  <c r="O19" i="11"/>
  <c r="E19" i="11"/>
  <c r="C7" i="11"/>
  <c r="H19" i="11"/>
  <c r="D10" i="11"/>
  <c r="B19" i="11"/>
  <c r="C19" i="11"/>
  <c r="M19" i="11"/>
  <c r="N19" i="11"/>
  <c r="K143" i="9"/>
  <c r="L19" i="11"/>
  <c r="E29" i="11"/>
  <c r="B29" i="11"/>
  <c r="J19" i="11"/>
  <c r="F19" i="11"/>
  <c r="C29" i="11"/>
  <c r="C5" i="11"/>
  <c r="K123" i="1"/>
  <c r="P16" i="11" l="1"/>
  <c r="C10" i="11"/>
  <c r="J23" i="11" s="1"/>
  <c r="P14" i="11"/>
  <c r="P19" i="11" s="1"/>
  <c r="J25" i="11" s="1"/>
  <c r="J24" i="11"/>
</calcChain>
</file>

<file path=xl/sharedStrings.xml><?xml version="1.0" encoding="utf-8"?>
<sst xmlns="http://schemas.openxmlformats.org/spreadsheetml/2006/main" count="154" uniqueCount="53">
  <si>
    <t>INCOME</t>
  </si>
  <si>
    <t>EXPENSES</t>
  </si>
  <si>
    <t>DATE</t>
  </si>
  <si>
    <t>AMOUNT</t>
  </si>
  <si>
    <t>GST</t>
  </si>
  <si>
    <t>ACCTG</t>
  </si>
  <si>
    <t>OFFICE SUPP</t>
  </si>
  <si>
    <t>BANK FEES</t>
  </si>
  <si>
    <t>MATERIALS</t>
  </si>
  <si>
    <t>INSURANCE</t>
  </si>
  <si>
    <t>TELEPHONE</t>
  </si>
  <si>
    <t>OTHER</t>
  </si>
  <si>
    <t>WHO FROM</t>
  </si>
  <si>
    <t>WHO TO / WHAT FOR</t>
  </si>
  <si>
    <t>MV LEASE</t>
  </si>
  <si>
    <t>MV FUEL/R&amp;M</t>
  </si>
  <si>
    <t>MV REGO/INS</t>
  </si>
  <si>
    <t>MV TOLLS/PARK</t>
  </si>
  <si>
    <t>INTEREST</t>
  </si>
  <si>
    <t>Total</t>
  </si>
  <si>
    <t>Total Purchases</t>
  </si>
  <si>
    <t>Total Sales</t>
  </si>
  <si>
    <t>GST Paid</t>
  </si>
  <si>
    <t>GST Collected</t>
  </si>
  <si>
    <t>YTD Summary</t>
  </si>
  <si>
    <t>Jul - Sept</t>
  </si>
  <si>
    <t>Oct - Dec</t>
  </si>
  <si>
    <t>Jan - Mar</t>
  </si>
  <si>
    <t>HOME OFFICE</t>
  </si>
  <si>
    <t>Apr - Jun</t>
  </si>
  <si>
    <t>WAGES</t>
  </si>
  <si>
    <t>NAME</t>
  </si>
  <si>
    <t>GROSS</t>
  </si>
  <si>
    <t>TAX</t>
  </si>
  <si>
    <t>NET</t>
  </si>
  <si>
    <t>SUPER</t>
  </si>
  <si>
    <t>Enter your details &amp; relevant year on this page - details will then flow through to other pages</t>
  </si>
  <si>
    <t>If you need to change the headings, do this on this page &amp; it will flow through to other pages</t>
  </si>
  <si>
    <t>GST will then be calculated as 1/11th of the gross</t>
  </si>
  <si>
    <t>NOTE:</t>
  </si>
  <si>
    <t>Bank fees generally do not have GST unless they are merchant fees</t>
  </si>
  <si>
    <t>MV Registration does not have GST</t>
  </si>
  <si>
    <t>Details have been set to calculate automatically on the YTD Summary Sheet</t>
  </si>
  <si>
    <t>The spreadsheet is arranged to correspond to Quarterly BAS lodgements</t>
  </si>
  <si>
    <t>Other items that do not have GST may have to have the GST calculation entered manually.</t>
  </si>
  <si>
    <t>If you insert more rows remember to copy the preset formulas into the new lines</t>
  </si>
  <si>
    <t>RENT</t>
  </si>
  <si>
    <t>EQUIPMENT</t>
  </si>
  <si>
    <t>Amounts are to be entered as gross amounts (Including GST)</t>
  </si>
  <si>
    <t>2021/2022</t>
  </si>
  <si>
    <t>[Client Name]</t>
  </si>
  <si>
    <t>AMOUNT inc GST</t>
  </si>
  <si>
    <t>GST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</si>
</sst>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/mm/yy;@"/>
  </numFmts>
  <fonts count="12" x14ac:knownFonts="1">
    <font>
      <sz val="10"/>
      <name val="Arial"/>
    </font>
    <font>
      <b/>
      <u/>
      <sz val="16"/>
      <name val="Arial"/>
      <family val="2"/>
    </font>
    <font>
      <b/>
      <i/>
      <u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0" fontId="4" fillId="0" borderId="0" xfId="0" applyFont="1"/>
    <xf numFmtId="164" fontId="4" fillId="0" borderId="0" xfId="0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165" fontId="4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165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5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165" fontId="0" fillId="0" borderId="1" xfId="0" applyNumberFormat="1" applyBorder="1"/>
    <xf numFmtId="0" fontId="3" fillId="0" borderId="0" xfId="0" applyFont="1" applyBorder="1" applyAlignment="1">
      <alignment horizontal="center" wrapText="1"/>
    </xf>
    <xf numFmtId="16" fontId="0" fillId="0" borderId="1" xfId="0" applyNumberFormat="1" applyFill="1" applyBorder="1"/>
    <xf numFmtId="16" fontId="0" fillId="0" borderId="1" xfId="0" applyNumberFormat="1" applyBorder="1"/>
    <xf numFmtId="164" fontId="5" fillId="0" borderId="0" xfId="0" applyNumberFormat="1" applyFont="1"/>
    <xf numFmtId="165" fontId="1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3" fillId="0" borderId="1" xfId="0" applyNumberFormat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0" fillId="0" borderId="0" xfId="0" applyNumberFormat="1" applyAlignment="1">
      <alignment horizontal="left"/>
    </xf>
    <xf numFmtId="165" fontId="3" fillId="0" borderId="1" xfId="0" applyNumberFormat="1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4" fillId="0" borderId="0" xfId="0" applyNumberFormat="1" applyFont="1" applyBorder="1"/>
    <xf numFmtId="164" fontId="3" fillId="0" borderId="0" xfId="0" applyNumberFormat="1" applyFont="1"/>
    <xf numFmtId="164" fontId="3" fillId="0" borderId="0" xfId="0" applyNumberFormat="1" applyFont="1" applyBorder="1"/>
    <xf numFmtId="0" fontId="4" fillId="0" borderId="0" xfId="0" applyNumberFormat="1" applyFont="1"/>
    <xf numFmtId="165" fontId="8" fillId="0" borderId="0" xfId="0" applyNumberFormat="1" applyFont="1"/>
    <xf numFmtId="164" fontId="7" fillId="0" borderId="0" xfId="0" applyNumberFormat="1" applyFont="1"/>
    <xf numFmtId="165" fontId="3" fillId="0" borderId="1" xfId="0" applyNumberFormat="1" applyFont="1" applyBorder="1"/>
    <xf numFmtId="0" fontId="3" fillId="0" borderId="1" xfId="0" applyFont="1" applyBorder="1"/>
    <xf numFmtId="164" fontId="0" fillId="2" borderId="0" xfId="0" applyNumberFormat="1" applyFill="1"/>
    <xf numFmtId="0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center" wrapText="1"/>
    </xf>
    <xf numFmtId="164" fontId="0" fillId="3" borderId="0" xfId="0" applyNumberFormat="1" applyFill="1"/>
    <xf numFmtId="164" fontId="9" fillId="0" borderId="0" xfId="0" applyNumberFormat="1" applyFont="1"/>
    <xf numFmtId="164" fontId="0" fillId="4" borderId="0" xfId="0" applyNumberFormat="1" applyFill="1"/>
    <xf numFmtId="164" fontId="0" fillId="4" borderId="1" xfId="0" applyNumberFormat="1" applyFill="1" applyBorder="1"/>
    <xf numFmtId="164" fontId="0" fillId="0" borderId="1" xfId="0" applyNumberFormat="1" applyFill="1" applyBorder="1"/>
    <xf numFmtId="164" fontId="6" fillId="0" borderId="0" xfId="0" applyNumberFormat="1" applyFont="1"/>
    <xf numFmtId="164" fontId="3" fillId="3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4" fontId="11" fillId="5" borderId="1" xfId="0" applyNumberFormat="1" applyFont="1" applyFill="1" applyBorder="1"/>
    <xf numFmtId="164" fontId="10" fillId="0" borderId="1" xfId="0" applyNumberFormat="1" applyFont="1" applyFill="1" applyBorder="1"/>
    <xf numFmtId="165" fontId="0" fillId="0" borderId="0" xfId="0" applyNumberFormat="1" applyAlignment="1">
      <alignment horizontal="left"/>
    </xf>
    <xf numFmtId="165" fontId="1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1822895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A51220-E79A-4484-A324-87BD3C3C8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2302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250943</xdr:colOff>
      <xdr:row>0</xdr:row>
      <xdr:rowOff>695004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6342E4-CE92-4C23-9748-8BE61A542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22693" cy="69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0"/>
  <sheetViews>
    <sheetView tabSelected="1" workbookViewId="0">
      <selection activeCell="C6" sqref="C6"/>
    </sheetView>
  </sheetViews>
  <sheetFormatPr defaultRowHeight="12.75" x14ac:dyDescent="0.2"/>
  <cols>
    <col min="1" max="1" width="15" style="4" bestFit="1" customWidth="1"/>
    <col min="2" max="2" width="30.7109375" customWidth="1"/>
    <col min="3" max="3" width="14.85546875" style="1" bestFit="1" customWidth="1"/>
    <col min="4" max="16" width="13.7109375" style="1" customWidth="1"/>
    <col min="17" max="17" width="9.5703125" customWidth="1"/>
  </cols>
  <sheetData>
    <row r="1" spans="1:17" ht="60" customHeight="1" x14ac:dyDescent="0.2">
      <c r="A1" s="58"/>
      <c r="B1" s="58"/>
      <c r="C1" s="58"/>
    </row>
    <row r="2" spans="1:17" ht="20.25" x14ac:dyDescent="0.3">
      <c r="A2" s="59" t="s">
        <v>50</v>
      </c>
      <c r="B2" s="59"/>
      <c r="C2" s="59"/>
      <c r="G2" s="46" t="s">
        <v>49</v>
      </c>
    </row>
    <row r="4" spans="1:17" ht="15" x14ac:dyDescent="0.2">
      <c r="A4" s="3" t="s">
        <v>0</v>
      </c>
    </row>
    <row r="5" spans="1:17" s="8" customFormat="1" ht="24" customHeight="1" x14ac:dyDescent="0.2">
      <c r="A5" s="9" t="s">
        <v>2</v>
      </c>
      <c r="B5" s="10" t="s">
        <v>12</v>
      </c>
      <c r="C5" s="54" t="s">
        <v>51</v>
      </c>
      <c r="D5" s="54" t="s">
        <v>4</v>
      </c>
      <c r="E5" s="54" t="s">
        <v>18</v>
      </c>
      <c r="F5" s="54" t="s">
        <v>52</v>
      </c>
      <c r="G5" s="35"/>
      <c r="I5" s="7"/>
      <c r="J5" s="7"/>
      <c r="K5" s="7"/>
      <c r="L5" s="7"/>
      <c r="M5" s="7"/>
      <c r="N5" s="7"/>
      <c r="O5" s="7"/>
      <c r="P5" s="7"/>
      <c r="Q5" s="7"/>
    </row>
    <row r="6" spans="1:17" x14ac:dyDescent="0.2">
      <c r="A6" s="12"/>
      <c r="B6" s="13"/>
      <c r="C6" s="14"/>
      <c r="D6" s="55">
        <f>C6/11</f>
        <v>0</v>
      </c>
      <c r="E6" s="57"/>
      <c r="F6" s="14"/>
      <c r="G6" s="36"/>
      <c r="H6" s="45"/>
      <c r="I6" s="42" t="s">
        <v>36</v>
      </c>
      <c r="Q6" s="1"/>
    </row>
    <row r="7" spans="1:17" x14ac:dyDescent="0.2">
      <c r="A7" s="12"/>
      <c r="B7" s="13"/>
      <c r="C7" s="14"/>
      <c r="D7" s="55">
        <f t="shared" ref="D7:D21" si="0">C7/11</f>
        <v>0</v>
      </c>
      <c r="E7" s="57"/>
      <c r="F7" s="14"/>
      <c r="G7" s="36"/>
      <c r="Q7" s="1"/>
    </row>
    <row r="8" spans="1:17" x14ac:dyDescent="0.2">
      <c r="A8" s="12"/>
      <c r="B8" s="13"/>
      <c r="C8" s="14"/>
      <c r="D8" s="55">
        <f t="shared" si="0"/>
        <v>0</v>
      </c>
      <c r="E8" s="57"/>
      <c r="F8" s="14"/>
      <c r="G8" s="36"/>
      <c r="H8" s="48"/>
      <c r="I8" s="42" t="s">
        <v>37</v>
      </c>
      <c r="Q8" s="1"/>
    </row>
    <row r="9" spans="1:17" x14ac:dyDescent="0.2">
      <c r="A9" s="12"/>
      <c r="B9" s="13"/>
      <c r="C9" s="14"/>
      <c r="D9" s="55">
        <f t="shared" si="0"/>
        <v>0</v>
      </c>
      <c r="E9" s="57"/>
      <c r="F9" s="14"/>
      <c r="G9" s="36"/>
      <c r="Q9" s="1"/>
    </row>
    <row r="10" spans="1:17" x14ac:dyDescent="0.2">
      <c r="A10" s="12"/>
      <c r="B10" s="13"/>
      <c r="C10" s="14"/>
      <c r="D10" s="55">
        <f t="shared" si="0"/>
        <v>0</v>
      </c>
      <c r="E10" s="57"/>
      <c r="F10" s="14"/>
      <c r="G10" s="36"/>
      <c r="I10" s="53" t="s">
        <v>48</v>
      </c>
      <c r="Q10" s="1"/>
    </row>
    <row r="11" spans="1:17" x14ac:dyDescent="0.2">
      <c r="A11" s="12"/>
      <c r="B11" s="13"/>
      <c r="C11" s="14"/>
      <c r="D11" s="55">
        <f t="shared" si="0"/>
        <v>0</v>
      </c>
      <c r="E11" s="57"/>
      <c r="F11" s="14"/>
      <c r="G11" s="36"/>
      <c r="I11" s="42" t="s">
        <v>38</v>
      </c>
      <c r="Q11" s="1"/>
    </row>
    <row r="12" spans="1:17" x14ac:dyDescent="0.2">
      <c r="A12" s="12"/>
      <c r="B12" s="13"/>
      <c r="C12" s="14"/>
      <c r="D12" s="55">
        <f t="shared" si="0"/>
        <v>0</v>
      </c>
      <c r="E12" s="57"/>
      <c r="F12" s="14"/>
      <c r="G12" s="36"/>
      <c r="Q12" s="1"/>
    </row>
    <row r="13" spans="1:17" x14ac:dyDescent="0.2">
      <c r="A13" s="12"/>
      <c r="B13" s="13"/>
      <c r="C13" s="14"/>
      <c r="D13" s="55">
        <f t="shared" si="0"/>
        <v>0</v>
      </c>
      <c r="E13" s="57"/>
      <c r="F13" s="14"/>
      <c r="G13" s="36"/>
      <c r="I13" s="49" t="s">
        <v>39</v>
      </c>
      <c r="Q13" s="1"/>
    </row>
    <row r="14" spans="1:17" x14ac:dyDescent="0.2">
      <c r="A14" s="12"/>
      <c r="B14" s="13"/>
      <c r="C14" s="14"/>
      <c r="D14" s="55">
        <f t="shared" si="0"/>
        <v>0</v>
      </c>
      <c r="E14" s="57"/>
      <c r="F14" s="14"/>
      <c r="G14" s="36"/>
      <c r="I14" s="42" t="s">
        <v>40</v>
      </c>
      <c r="Q14" s="1"/>
    </row>
    <row r="15" spans="1:17" x14ac:dyDescent="0.2">
      <c r="A15" s="12"/>
      <c r="B15" s="13"/>
      <c r="C15" s="14"/>
      <c r="D15" s="55">
        <f t="shared" si="0"/>
        <v>0</v>
      </c>
      <c r="E15" s="57"/>
      <c r="F15" s="14"/>
      <c r="G15" s="36"/>
      <c r="I15" s="42" t="s">
        <v>41</v>
      </c>
      <c r="Q15" s="1"/>
    </row>
    <row r="16" spans="1:17" x14ac:dyDescent="0.2">
      <c r="A16" s="12"/>
      <c r="B16" s="13"/>
      <c r="C16" s="14"/>
      <c r="D16" s="55">
        <f t="shared" si="0"/>
        <v>0</v>
      </c>
      <c r="E16" s="57"/>
      <c r="F16" s="14"/>
      <c r="G16" s="36"/>
      <c r="I16" s="42" t="s">
        <v>44</v>
      </c>
      <c r="Q16" s="1"/>
    </row>
    <row r="17" spans="1:17" x14ac:dyDescent="0.2">
      <c r="A17" s="12"/>
      <c r="B17" s="13"/>
      <c r="C17" s="14"/>
      <c r="D17" s="55">
        <f t="shared" si="0"/>
        <v>0</v>
      </c>
      <c r="E17" s="57"/>
      <c r="F17" s="14"/>
      <c r="G17" s="36"/>
      <c r="Q17" s="1"/>
    </row>
    <row r="18" spans="1:17" x14ac:dyDescent="0.2">
      <c r="A18" s="12"/>
      <c r="B18" s="13"/>
      <c r="C18" s="14"/>
      <c r="D18" s="55">
        <f t="shared" si="0"/>
        <v>0</v>
      </c>
      <c r="E18" s="57"/>
      <c r="F18" s="14"/>
      <c r="G18" s="36"/>
      <c r="I18" s="42" t="s">
        <v>42</v>
      </c>
      <c r="Q18" s="1"/>
    </row>
    <row r="19" spans="1:17" x14ac:dyDescent="0.2">
      <c r="A19" s="12"/>
      <c r="B19" s="13"/>
      <c r="C19" s="14"/>
      <c r="D19" s="55">
        <f t="shared" si="0"/>
        <v>0</v>
      </c>
      <c r="E19" s="57"/>
      <c r="F19" s="14"/>
      <c r="G19" s="36"/>
      <c r="I19" s="42" t="s">
        <v>43</v>
      </c>
      <c r="Q19" s="1"/>
    </row>
    <row r="20" spans="1:17" x14ac:dyDescent="0.2">
      <c r="A20" s="12"/>
      <c r="B20" s="13"/>
      <c r="C20" s="14"/>
      <c r="D20" s="55">
        <f t="shared" si="0"/>
        <v>0</v>
      </c>
      <c r="E20" s="57"/>
      <c r="F20" s="14"/>
      <c r="G20" s="36"/>
      <c r="H20" s="50"/>
      <c r="I20" s="42" t="s">
        <v>45</v>
      </c>
      <c r="Q20" s="1"/>
    </row>
    <row r="21" spans="1:17" x14ac:dyDescent="0.2">
      <c r="A21" s="12"/>
      <c r="B21" s="13"/>
      <c r="C21" s="14"/>
      <c r="D21" s="55">
        <f t="shared" si="0"/>
        <v>0</v>
      </c>
      <c r="E21" s="57"/>
      <c r="F21" s="14"/>
      <c r="G21" s="36"/>
      <c r="Q21" s="1"/>
    </row>
    <row r="22" spans="1:17" s="5" customFormat="1" x14ac:dyDescent="0.2">
      <c r="A22" s="15" t="s">
        <v>19</v>
      </c>
      <c r="B22" s="16"/>
      <c r="C22" s="17">
        <f>SUM(C6:C21)</f>
        <v>0</v>
      </c>
      <c r="D22" s="56">
        <f>SUM(D6:D21)</f>
        <v>0</v>
      </c>
      <c r="E22" s="17">
        <f>SUM(E6:E21)</f>
        <v>0</v>
      </c>
      <c r="F22" s="17">
        <f>SUM(F6:F21)</f>
        <v>0</v>
      </c>
      <c r="G22" s="37"/>
      <c r="H22" s="6"/>
      <c r="I22" s="6"/>
      <c r="J22" s="6"/>
      <c r="K22" s="6"/>
      <c r="L22" s="6"/>
      <c r="M22" s="6"/>
      <c r="N22" s="6"/>
      <c r="O22" s="6"/>
      <c r="P22" s="6"/>
      <c r="Q22" s="6"/>
    </row>
    <row r="24" spans="1:17" ht="16.5" customHeight="1" x14ac:dyDescent="0.2">
      <c r="A24" s="3" t="s">
        <v>1</v>
      </c>
    </row>
    <row r="25" spans="1:17" s="24" customFormat="1" ht="24" customHeight="1" x14ac:dyDescent="0.2">
      <c r="A25" s="18" t="s">
        <v>2</v>
      </c>
      <c r="B25" s="19" t="s">
        <v>13</v>
      </c>
      <c r="C25" s="47" t="s">
        <v>5</v>
      </c>
      <c r="D25" s="47" t="s">
        <v>7</v>
      </c>
      <c r="E25" s="47" t="s">
        <v>47</v>
      </c>
      <c r="F25" s="47" t="s">
        <v>28</v>
      </c>
      <c r="G25" s="47" t="s">
        <v>9</v>
      </c>
      <c r="H25" s="47" t="s">
        <v>8</v>
      </c>
      <c r="I25" s="47" t="s">
        <v>15</v>
      </c>
      <c r="J25" s="47" t="s">
        <v>14</v>
      </c>
      <c r="K25" s="47" t="s">
        <v>16</v>
      </c>
      <c r="L25" s="47" t="s">
        <v>17</v>
      </c>
      <c r="M25" s="47" t="s">
        <v>6</v>
      </c>
      <c r="N25" s="47" t="s">
        <v>46</v>
      </c>
      <c r="O25" s="47" t="s">
        <v>10</v>
      </c>
      <c r="P25" s="47" t="s">
        <v>11</v>
      </c>
      <c r="Q25" s="19" t="s">
        <v>4</v>
      </c>
    </row>
    <row r="26" spans="1:17" x14ac:dyDescent="0.2">
      <c r="A26" s="21"/>
      <c r="B26" s="2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51">
        <f t="shared" ref="Q26:Q57" si="1">SUM(SUM(C26:P26)-D26)/11</f>
        <v>0</v>
      </c>
    </row>
    <row r="27" spans="1:17" x14ac:dyDescent="0.2">
      <c r="A27" s="21"/>
      <c r="B27" s="2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51">
        <f t="shared" si="1"/>
        <v>0</v>
      </c>
    </row>
    <row r="28" spans="1:17" x14ac:dyDescent="0.2">
      <c r="A28" s="21"/>
      <c r="B28" s="2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51">
        <f t="shared" si="1"/>
        <v>0</v>
      </c>
    </row>
    <row r="29" spans="1:17" x14ac:dyDescent="0.2">
      <c r="A29" s="21"/>
      <c r="B29" s="2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51">
        <f t="shared" si="1"/>
        <v>0</v>
      </c>
    </row>
    <row r="30" spans="1:17" x14ac:dyDescent="0.2">
      <c r="A30" s="21"/>
      <c r="B30" s="2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51">
        <f t="shared" si="1"/>
        <v>0</v>
      </c>
    </row>
    <row r="31" spans="1:17" x14ac:dyDescent="0.2">
      <c r="A31" s="21"/>
      <c r="B31" s="2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51">
        <f t="shared" si="1"/>
        <v>0</v>
      </c>
    </row>
    <row r="32" spans="1:17" x14ac:dyDescent="0.2">
      <c r="A32" s="21"/>
      <c r="B32" s="22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51">
        <f t="shared" si="1"/>
        <v>0</v>
      </c>
    </row>
    <row r="33" spans="1:17" x14ac:dyDescent="0.2">
      <c r="A33" s="2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51">
        <f t="shared" si="1"/>
        <v>0</v>
      </c>
    </row>
    <row r="34" spans="1:17" x14ac:dyDescent="0.2">
      <c r="A34" s="2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51">
        <f t="shared" si="1"/>
        <v>0</v>
      </c>
    </row>
    <row r="35" spans="1:17" x14ac:dyDescent="0.2">
      <c r="A35" s="2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51">
        <f t="shared" si="1"/>
        <v>0</v>
      </c>
    </row>
    <row r="36" spans="1:17" x14ac:dyDescent="0.2">
      <c r="A36" s="21"/>
      <c r="B36" s="2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51">
        <f t="shared" si="1"/>
        <v>0</v>
      </c>
    </row>
    <row r="37" spans="1:17" x14ac:dyDescent="0.2">
      <c r="A37" s="2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51">
        <f t="shared" si="1"/>
        <v>0</v>
      </c>
    </row>
    <row r="38" spans="1:17" x14ac:dyDescent="0.2">
      <c r="A38" s="2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51">
        <f t="shared" si="1"/>
        <v>0</v>
      </c>
    </row>
    <row r="39" spans="1:17" x14ac:dyDescent="0.2">
      <c r="A39" s="2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1">
        <f t="shared" si="1"/>
        <v>0</v>
      </c>
    </row>
    <row r="40" spans="1:17" x14ac:dyDescent="0.2">
      <c r="A40" s="2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51">
        <f t="shared" si="1"/>
        <v>0</v>
      </c>
    </row>
    <row r="41" spans="1:17" x14ac:dyDescent="0.2">
      <c r="A41" s="2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51">
        <f t="shared" si="1"/>
        <v>0</v>
      </c>
    </row>
    <row r="42" spans="1:17" x14ac:dyDescent="0.2">
      <c r="A42" s="2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51">
        <f t="shared" si="1"/>
        <v>0</v>
      </c>
    </row>
    <row r="43" spans="1:17" x14ac:dyDescent="0.2">
      <c r="A43" s="2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51">
        <f t="shared" si="1"/>
        <v>0</v>
      </c>
    </row>
    <row r="44" spans="1:17" x14ac:dyDescent="0.2">
      <c r="A44" s="2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51">
        <f t="shared" si="1"/>
        <v>0</v>
      </c>
    </row>
    <row r="45" spans="1:17" x14ac:dyDescent="0.2">
      <c r="A45" s="2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51">
        <f t="shared" si="1"/>
        <v>0</v>
      </c>
    </row>
    <row r="46" spans="1:17" x14ac:dyDescent="0.2">
      <c r="A46" s="12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51">
        <f t="shared" si="1"/>
        <v>0</v>
      </c>
    </row>
    <row r="47" spans="1:17" x14ac:dyDescent="0.2">
      <c r="A47" s="12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51">
        <f t="shared" si="1"/>
        <v>0</v>
      </c>
    </row>
    <row r="48" spans="1:17" x14ac:dyDescent="0.2">
      <c r="A48" s="12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51">
        <f t="shared" si="1"/>
        <v>0</v>
      </c>
    </row>
    <row r="49" spans="1:17" x14ac:dyDescent="0.2">
      <c r="A49" s="21"/>
      <c r="B49" s="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51">
        <f t="shared" si="1"/>
        <v>0</v>
      </c>
    </row>
    <row r="50" spans="1:17" x14ac:dyDescent="0.2">
      <c r="A50" s="23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51">
        <f t="shared" si="1"/>
        <v>0</v>
      </c>
    </row>
    <row r="51" spans="1:17" x14ac:dyDescent="0.2">
      <c r="A51" s="23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51">
        <f t="shared" si="1"/>
        <v>0</v>
      </c>
    </row>
    <row r="52" spans="1:17" x14ac:dyDescent="0.2">
      <c r="A52" s="23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51">
        <f t="shared" si="1"/>
        <v>0</v>
      </c>
    </row>
    <row r="53" spans="1:17" x14ac:dyDescent="0.2">
      <c r="A53" s="23"/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51">
        <f t="shared" si="1"/>
        <v>0</v>
      </c>
    </row>
    <row r="54" spans="1:17" x14ac:dyDescent="0.2">
      <c r="A54" s="21"/>
      <c r="B54" s="2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51">
        <f t="shared" si="1"/>
        <v>0</v>
      </c>
    </row>
    <row r="55" spans="1:17" x14ac:dyDescent="0.2">
      <c r="A55" s="12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51">
        <f t="shared" si="1"/>
        <v>0</v>
      </c>
    </row>
    <row r="56" spans="1:17" x14ac:dyDescent="0.2">
      <c r="A56" s="21"/>
      <c r="B56" s="22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51">
        <f t="shared" si="1"/>
        <v>0</v>
      </c>
    </row>
    <row r="57" spans="1:17" x14ac:dyDescent="0.2">
      <c r="A57" s="21"/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51">
        <f t="shared" si="1"/>
        <v>0</v>
      </c>
    </row>
    <row r="58" spans="1:17" x14ac:dyDescent="0.2">
      <c r="A58" s="21"/>
      <c r="B58" s="22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51">
        <f t="shared" ref="Q58:Q89" si="2">SUM(SUM(C58:P58)-D58)/11</f>
        <v>0</v>
      </c>
    </row>
    <row r="59" spans="1:17" x14ac:dyDescent="0.2">
      <c r="A59" s="12"/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51">
        <f t="shared" si="2"/>
        <v>0</v>
      </c>
    </row>
    <row r="60" spans="1:17" x14ac:dyDescent="0.2">
      <c r="A60" s="21"/>
      <c r="B60" s="2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51">
        <f t="shared" si="2"/>
        <v>0</v>
      </c>
    </row>
    <row r="61" spans="1:17" x14ac:dyDescent="0.2">
      <c r="A61" s="21"/>
      <c r="B61" s="22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51">
        <f t="shared" si="2"/>
        <v>0</v>
      </c>
    </row>
    <row r="62" spans="1:17" x14ac:dyDescent="0.2">
      <c r="A62" s="21"/>
      <c r="B62" s="22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51">
        <f t="shared" si="2"/>
        <v>0</v>
      </c>
    </row>
    <row r="63" spans="1:17" x14ac:dyDescent="0.2">
      <c r="A63" s="21"/>
      <c r="B63" s="22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51">
        <f t="shared" si="2"/>
        <v>0</v>
      </c>
    </row>
    <row r="64" spans="1:17" x14ac:dyDescent="0.2">
      <c r="A64" s="12"/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51">
        <f t="shared" si="2"/>
        <v>0</v>
      </c>
    </row>
    <row r="65" spans="1:17" x14ac:dyDescent="0.2">
      <c r="A65" s="23"/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51">
        <f t="shared" si="2"/>
        <v>0</v>
      </c>
    </row>
    <row r="66" spans="1:17" x14ac:dyDescent="0.2">
      <c r="A66" s="21"/>
      <c r="B66" s="22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51">
        <f t="shared" si="2"/>
        <v>0</v>
      </c>
    </row>
    <row r="67" spans="1:17" x14ac:dyDescent="0.2">
      <c r="A67" s="12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51">
        <f t="shared" si="2"/>
        <v>0</v>
      </c>
    </row>
    <row r="68" spans="1:17" x14ac:dyDescent="0.2">
      <c r="A68" s="21"/>
      <c r="B68" s="22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51">
        <f t="shared" si="2"/>
        <v>0</v>
      </c>
    </row>
    <row r="69" spans="1:17" x14ac:dyDescent="0.2">
      <c r="A69" s="12"/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51">
        <f t="shared" si="2"/>
        <v>0</v>
      </c>
    </row>
    <row r="70" spans="1:17" x14ac:dyDescent="0.2">
      <c r="A70" s="21"/>
      <c r="B70" s="22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51">
        <f t="shared" si="2"/>
        <v>0</v>
      </c>
    </row>
    <row r="71" spans="1:17" x14ac:dyDescent="0.2">
      <c r="A71" s="21"/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51">
        <f t="shared" si="2"/>
        <v>0</v>
      </c>
    </row>
    <row r="72" spans="1:17" x14ac:dyDescent="0.2">
      <c r="A72" s="21"/>
      <c r="B72" s="22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51">
        <f t="shared" si="2"/>
        <v>0</v>
      </c>
    </row>
    <row r="73" spans="1:17" x14ac:dyDescent="0.2">
      <c r="A73" s="21"/>
      <c r="B73" s="22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51">
        <f t="shared" si="2"/>
        <v>0</v>
      </c>
    </row>
    <row r="74" spans="1:17" x14ac:dyDescent="0.2">
      <c r="A74" s="12"/>
      <c r="B74" s="2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51">
        <f t="shared" si="2"/>
        <v>0</v>
      </c>
    </row>
    <row r="75" spans="1:17" x14ac:dyDescent="0.2">
      <c r="A75" s="12"/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51">
        <f t="shared" si="2"/>
        <v>0</v>
      </c>
    </row>
    <row r="76" spans="1:17" x14ac:dyDescent="0.2">
      <c r="A76" s="21"/>
      <c r="B76" s="2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51">
        <f t="shared" si="2"/>
        <v>0</v>
      </c>
    </row>
    <row r="77" spans="1:17" x14ac:dyDescent="0.2">
      <c r="A77" s="21"/>
      <c r="B77" s="22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51">
        <f t="shared" si="2"/>
        <v>0</v>
      </c>
    </row>
    <row r="78" spans="1:17" x14ac:dyDescent="0.2">
      <c r="A78" s="12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51">
        <f t="shared" si="2"/>
        <v>0</v>
      </c>
    </row>
    <row r="79" spans="1:17" x14ac:dyDescent="0.2">
      <c r="A79" s="12"/>
      <c r="B79" s="1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51">
        <f t="shared" si="2"/>
        <v>0</v>
      </c>
    </row>
    <row r="80" spans="1:17" x14ac:dyDescent="0.2">
      <c r="A80" s="21"/>
      <c r="B80" s="22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51">
        <f t="shared" si="2"/>
        <v>0</v>
      </c>
    </row>
    <row r="81" spans="1:17" x14ac:dyDescent="0.2">
      <c r="A81" s="21"/>
      <c r="B81" s="22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51">
        <f t="shared" si="2"/>
        <v>0</v>
      </c>
    </row>
    <row r="82" spans="1:17" x14ac:dyDescent="0.2">
      <c r="A82" s="21"/>
      <c r="B82" s="22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51">
        <f t="shared" si="2"/>
        <v>0</v>
      </c>
    </row>
    <row r="83" spans="1:17" x14ac:dyDescent="0.2">
      <c r="A83" s="12"/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51">
        <f t="shared" si="2"/>
        <v>0</v>
      </c>
    </row>
    <row r="84" spans="1:17" x14ac:dyDescent="0.2">
      <c r="A84" s="12"/>
      <c r="B84" s="22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51">
        <f t="shared" si="2"/>
        <v>0</v>
      </c>
    </row>
    <row r="85" spans="1:17" x14ac:dyDescent="0.2">
      <c r="A85" s="12"/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51">
        <f t="shared" si="2"/>
        <v>0</v>
      </c>
    </row>
    <row r="86" spans="1:17" x14ac:dyDescent="0.2">
      <c r="A86" s="21"/>
      <c r="B86" s="22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51">
        <f t="shared" si="2"/>
        <v>0</v>
      </c>
    </row>
    <row r="87" spans="1:17" x14ac:dyDescent="0.2">
      <c r="A87" s="12"/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51">
        <f t="shared" si="2"/>
        <v>0</v>
      </c>
    </row>
    <row r="88" spans="1:17" x14ac:dyDescent="0.2">
      <c r="A88" s="21"/>
      <c r="B88" s="22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51">
        <f t="shared" si="2"/>
        <v>0</v>
      </c>
    </row>
    <row r="89" spans="1:17" x14ac:dyDescent="0.2">
      <c r="A89" s="23"/>
      <c r="B89" s="1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51">
        <f t="shared" si="2"/>
        <v>0</v>
      </c>
    </row>
    <row r="90" spans="1:17" x14ac:dyDescent="0.2">
      <c r="A90" s="21"/>
      <c r="B90" s="22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51">
        <f t="shared" ref="Q90:Q121" si="3">SUM(SUM(C90:P90)-D90)/11</f>
        <v>0</v>
      </c>
    </row>
    <row r="91" spans="1:17" x14ac:dyDescent="0.2">
      <c r="A91" s="21"/>
      <c r="B91" s="22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51">
        <f t="shared" si="3"/>
        <v>0</v>
      </c>
    </row>
    <row r="92" spans="1:17" x14ac:dyDescent="0.2">
      <c r="A92" s="21"/>
      <c r="B92" s="22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51">
        <f t="shared" si="3"/>
        <v>0</v>
      </c>
    </row>
    <row r="93" spans="1:17" x14ac:dyDescent="0.2">
      <c r="A93" s="21"/>
      <c r="B93" s="22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51">
        <f t="shared" si="3"/>
        <v>0</v>
      </c>
    </row>
    <row r="94" spans="1:17" x14ac:dyDescent="0.2">
      <c r="A94" s="23"/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51">
        <f t="shared" si="3"/>
        <v>0</v>
      </c>
    </row>
    <row r="95" spans="1:17" x14ac:dyDescent="0.2">
      <c r="A95" s="21"/>
      <c r="B95" s="2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51">
        <f t="shared" si="3"/>
        <v>0</v>
      </c>
    </row>
    <row r="96" spans="1:17" x14ac:dyDescent="0.2">
      <c r="A96" s="21"/>
      <c r="B96" s="22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51">
        <f t="shared" si="3"/>
        <v>0</v>
      </c>
    </row>
    <row r="97" spans="1:17" x14ac:dyDescent="0.2">
      <c r="A97" s="12"/>
      <c r="B97" s="1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51">
        <f t="shared" si="3"/>
        <v>0</v>
      </c>
    </row>
    <row r="98" spans="1:17" x14ac:dyDescent="0.2">
      <c r="A98" s="21"/>
      <c r="B98" s="2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51">
        <f t="shared" si="3"/>
        <v>0</v>
      </c>
    </row>
    <row r="99" spans="1:17" x14ac:dyDescent="0.2">
      <c r="A99" s="21"/>
      <c r="B99" s="22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51">
        <f t="shared" si="3"/>
        <v>0</v>
      </c>
    </row>
    <row r="100" spans="1:17" x14ac:dyDescent="0.2">
      <c r="A100" s="12"/>
      <c r="B100" s="1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51">
        <f t="shared" si="3"/>
        <v>0</v>
      </c>
    </row>
    <row r="101" spans="1:17" x14ac:dyDescent="0.2">
      <c r="A101" s="21"/>
      <c r="B101" s="1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51">
        <f t="shared" si="3"/>
        <v>0</v>
      </c>
    </row>
    <row r="102" spans="1:17" x14ac:dyDescent="0.2">
      <c r="A102" s="12"/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51">
        <f t="shared" si="3"/>
        <v>0</v>
      </c>
    </row>
    <row r="103" spans="1:17" x14ac:dyDescent="0.2">
      <c r="A103" s="23"/>
      <c r="B103" s="1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51">
        <f t="shared" si="3"/>
        <v>0</v>
      </c>
    </row>
    <row r="104" spans="1:17" x14ac:dyDescent="0.2">
      <c r="A104" s="21"/>
      <c r="B104" s="22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51">
        <f t="shared" si="3"/>
        <v>0</v>
      </c>
    </row>
    <row r="105" spans="1:17" x14ac:dyDescent="0.2">
      <c r="A105" s="21"/>
      <c r="B105" s="22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51">
        <f t="shared" si="3"/>
        <v>0</v>
      </c>
    </row>
    <row r="106" spans="1:17" x14ac:dyDescent="0.2">
      <c r="A106" s="21"/>
      <c r="B106" s="22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51">
        <f t="shared" si="3"/>
        <v>0</v>
      </c>
    </row>
    <row r="107" spans="1:17" x14ac:dyDescent="0.2">
      <c r="A107" s="21"/>
      <c r="B107" s="2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51">
        <f t="shared" si="3"/>
        <v>0</v>
      </c>
    </row>
    <row r="108" spans="1:17" x14ac:dyDescent="0.2">
      <c r="A108" s="21"/>
      <c r="B108" s="22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51">
        <f t="shared" si="3"/>
        <v>0</v>
      </c>
    </row>
    <row r="109" spans="1:17" x14ac:dyDescent="0.2">
      <c r="A109" s="23"/>
      <c r="B109" s="13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51">
        <f t="shared" si="3"/>
        <v>0</v>
      </c>
    </row>
    <row r="110" spans="1:17" x14ac:dyDescent="0.2">
      <c r="A110" s="12"/>
      <c r="B110" s="13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51">
        <f t="shared" si="3"/>
        <v>0</v>
      </c>
    </row>
    <row r="111" spans="1:17" x14ac:dyDescent="0.2">
      <c r="A111" s="12"/>
      <c r="B111" s="13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51">
        <f t="shared" si="3"/>
        <v>0</v>
      </c>
    </row>
    <row r="112" spans="1:17" x14ac:dyDescent="0.2">
      <c r="A112" s="21"/>
      <c r="B112" s="22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51">
        <f t="shared" si="3"/>
        <v>0</v>
      </c>
    </row>
    <row r="113" spans="1:17" x14ac:dyDescent="0.2">
      <c r="A113" s="21"/>
      <c r="B113" s="22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51">
        <f t="shared" si="3"/>
        <v>0</v>
      </c>
    </row>
    <row r="114" spans="1:17" x14ac:dyDescent="0.2">
      <c r="A114" s="12"/>
      <c r="B114" s="13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51">
        <f t="shared" si="3"/>
        <v>0</v>
      </c>
    </row>
    <row r="115" spans="1:17" x14ac:dyDescent="0.2">
      <c r="A115" s="12"/>
      <c r="B115" s="13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51">
        <f t="shared" si="3"/>
        <v>0</v>
      </c>
    </row>
    <row r="116" spans="1:17" x14ac:dyDescent="0.2">
      <c r="A116" s="12"/>
      <c r="B116" s="13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51">
        <f t="shared" si="3"/>
        <v>0</v>
      </c>
    </row>
    <row r="117" spans="1:17" x14ac:dyDescent="0.2">
      <c r="A117" s="23"/>
      <c r="B117" s="13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s="5" customFormat="1" x14ac:dyDescent="0.2">
      <c r="A118" s="15" t="s">
        <v>19</v>
      </c>
      <c r="B118" s="16"/>
      <c r="C118" s="17">
        <f t="shared" ref="C118:Q118" si="4">SUM(C26:C117)</f>
        <v>0</v>
      </c>
      <c r="D118" s="17">
        <f t="shared" si="4"/>
        <v>0</v>
      </c>
      <c r="E118" s="17">
        <f t="shared" si="4"/>
        <v>0</v>
      </c>
      <c r="F118" s="17">
        <f t="shared" si="4"/>
        <v>0</v>
      </c>
      <c r="G118" s="17">
        <f t="shared" si="4"/>
        <v>0</v>
      </c>
      <c r="H118" s="17">
        <f t="shared" si="4"/>
        <v>0</v>
      </c>
      <c r="I118" s="17">
        <f t="shared" si="4"/>
        <v>0</v>
      </c>
      <c r="J118" s="17">
        <f t="shared" si="4"/>
        <v>0</v>
      </c>
      <c r="K118" s="17">
        <f t="shared" si="4"/>
        <v>0</v>
      </c>
      <c r="L118" s="17">
        <f t="shared" si="4"/>
        <v>0</v>
      </c>
      <c r="M118" s="17">
        <f t="shared" si="4"/>
        <v>0</v>
      </c>
      <c r="N118" s="17">
        <f t="shared" si="4"/>
        <v>0</v>
      </c>
      <c r="O118" s="17">
        <f t="shared" si="4"/>
        <v>0</v>
      </c>
      <c r="P118" s="17">
        <f t="shared" si="4"/>
        <v>0</v>
      </c>
      <c r="Q118" s="17">
        <f t="shared" si="4"/>
        <v>0</v>
      </c>
    </row>
    <row r="121" spans="1:17" x14ac:dyDescent="0.2">
      <c r="A121" s="41" t="s">
        <v>30</v>
      </c>
      <c r="I121" s="6" t="s">
        <v>21</v>
      </c>
      <c r="J121" s="6"/>
      <c r="K121" s="6">
        <f>C22</f>
        <v>0</v>
      </c>
    </row>
    <row r="122" spans="1:17" x14ac:dyDescent="0.2">
      <c r="A122" s="43" t="s">
        <v>2</v>
      </c>
      <c r="B122" s="44" t="s">
        <v>31</v>
      </c>
      <c r="C122" s="11" t="s">
        <v>32</v>
      </c>
      <c r="D122" s="11" t="s">
        <v>33</v>
      </c>
      <c r="E122" s="11" t="s">
        <v>34</v>
      </c>
      <c r="F122" s="11" t="s">
        <v>35</v>
      </c>
      <c r="I122" s="6" t="s">
        <v>23</v>
      </c>
      <c r="J122" s="6"/>
      <c r="K122" s="6">
        <f>D22</f>
        <v>0</v>
      </c>
    </row>
    <row r="123" spans="1:17" x14ac:dyDescent="0.2">
      <c r="A123" s="23"/>
      <c r="B123" s="13"/>
      <c r="C123" s="14"/>
      <c r="D123" s="14"/>
      <c r="E123" s="51">
        <f>C123-D123</f>
        <v>0</v>
      </c>
      <c r="F123" s="51">
        <f>C123*9%</f>
        <v>0</v>
      </c>
      <c r="I123" s="6" t="s">
        <v>20</v>
      </c>
      <c r="J123" s="6"/>
      <c r="K123" s="6">
        <f>SUM(C118:P118)</f>
        <v>0</v>
      </c>
    </row>
    <row r="124" spans="1:17" x14ac:dyDescent="0.2">
      <c r="A124" s="23"/>
      <c r="B124" s="13"/>
      <c r="C124" s="14"/>
      <c r="D124" s="14"/>
      <c r="E124" s="51">
        <f t="shared" ref="E124:E129" si="5">C124-D124</f>
        <v>0</v>
      </c>
      <c r="F124" s="51">
        <f t="shared" ref="F124:F129" si="6">C124*9%</f>
        <v>0</v>
      </c>
      <c r="I124" s="6" t="s">
        <v>22</v>
      </c>
      <c r="J124" s="6"/>
      <c r="K124" s="6">
        <f>Q118</f>
        <v>0</v>
      </c>
    </row>
    <row r="125" spans="1:17" x14ac:dyDescent="0.2">
      <c r="A125" s="23"/>
      <c r="B125" s="13"/>
      <c r="C125" s="14"/>
      <c r="D125" s="14"/>
      <c r="E125" s="51">
        <f t="shared" si="5"/>
        <v>0</v>
      </c>
      <c r="F125" s="51">
        <f t="shared" si="6"/>
        <v>0</v>
      </c>
    </row>
    <row r="126" spans="1:17" x14ac:dyDescent="0.2">
      <c r="A126" s="23"/>
      <c r="B126" s="13"/>
      <c r="C126" s="14"/>
      <c r="D126" s="14"/>
      <c r="E126" s="51">
        <f t="shared" si="5"/>
        <v>0</v>
      </c>
      <c r="F126" s="51">
        <f t="shared" si="6"/>
        <v>0</v>
      </c>
    </row>
    <row r="127" spans="1:17" x14ac:dyDescent="0.2">
      <c r="A127" s="23"/>
      <c r="B127" s="13"/>
      <c r="C127" s="14"/>
      <c r="D127" s="14"/>
      <c r="E127" s="51">
        <f t="shared" si="5"/>
        <v>0</v>
      </c>
      <c r="F127" s="51">
        <f t="shared" si="6"/>
        <v>0</v>
      </c>
    </row>
    <row r="128" spans="1:17" x14ac:dyDescent="0.2">
      <c r="A128" s="23"/>
      <c r="B128" s="13"/>
      <c r="C128" s="14"/>
      <c r="D128" s="14"/>
      <c r="E128" s="51">
        <f t="shared" si="5"/>
        <v>0</v>
      </c>
      <c r="F128" s="51">
        <f t="shared" si="6"/>
        <v>0</v>
      </c>
    </row>
    <row r="129" spans="1:6" x14ac:dyDescent="0.2">
      <c r="A129" s="23"/>
      <c r="B129" s="13"/>
      <c r="C129" s="14"/>
      <c r="D129" s="14"/>
      <c r="E129" s="51">
        <f t="shared" si="5"/>
        <v>0</v>
      </c>
      <c r="F129" s="51">
        <f t="shared" si="6"/>
        <v>0</v>
      </c>
    </row>
    <row r="130" spans="1:6" x14ac:dyDescent="0.2">
      <c r="A130" s="15" t="s">
        <v>19</v>
      </c>
      <c r="B130" s="13"/>
      <c r="C130" s="17">
        <f>SUM(C123:C129)</f>
        <v>0</v>
      </c>
      <c r="D130" s="17">
        <f>SUM(D123:D129)</f>
        <v>0</v>
      </c>
      <c r="E130" s="17">
        <f>SUM(E123:E129)</f>
        <v>0</v>
      </c>
      <c r="F130" s="17">
        <f>SUM(F123:F129)</f>
        <v>0</v>
      </c>
    </row>
  </sheetData>
  <mergeCells count="2">
    <mergeCell ref="A1:C1"/>
    <mergeCell ref="A2:C2"/>
  </mergeCells>
  <phoneticPr fontId="0" type="noConversion"/>
  <pageMargins left="0.42" right="0.33" top="0.22" bottom="0.16" header="0.23" footer="0.17"/>
  <pageSetup paperSize="9" scale="64" fitToHeight="2" orientation="landscape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60"/>
  <sheetViews>
    <sheetView workbookViewId="0">
      <selection activeCell="L5" sqref="L5"/>
    </sheetView>
  </sheetViews>
  <sheetFormatPr defaultRowHeight="12.75" x14ac:dyDescent="0.2"/>
  <cols>
    <col min="1" max="1" width="15" style="4" bestFit="1" customWidth="1"/>
    <col min="2" max="2" width="23.5703125" customWidth="1"/>
    <col min="3" max="3" width="8.140625" style="1" bestFit="1" customWidth="1"/>
    <col min="4" max="6" width="10.28515625" style="1" customWidth="1"/>
    <col min="7" max="7" width="10.85546875" style="1" customWidth="1"/>
    <col min="8" max="8" width="11.140625" style="1" customWidth="1"/>
    <col min="9" max="9" width="9.85546875" style="1" customWidth="1"/>
    <col min="10" max="10" width="10" style="1" customWidth="1"/>
    <col min="11" max="11" width="11.140625" style="1" customWidth="1"/>
    <col min="12" max="12" width="11.7109375" style="1" customWidth="1"/>
    <col min="13" max="14" width="8" style="1" customWidth="1"/>
    <col min="15" max="15" width="10.5703125" style="1" customWidth="1"/>
    <col min="16" max="16" width="9.7109375" style="1" customWidth="1"/>
    <col min="17" max="17" width="9.5703125" customWidth="1"/>
  </cols>
  <sheetData>
    <row r="1" spans="1:16" ht="60" customHeight="1" x14ac:dyDescent="0.3">
      <c r="A1" s="60"/>
      <c r="B1" s="60"/>
      <c r="C1" s="60"/>
    </row>
    <row r="2" spans="1:16" ht="20.25" x14ac:dyDescent="0.3">
      <c r="A2" s="59" t="str">
        <f>'Jul-Sep'!$A$2</f>
        <v>[Client Name]</v>
      </c>
      <c r="B2" s="59"/>
      <c r="C2" s="59"/>
      <c r="G2" s="46" t="str">
        <f>'Jul-Sep'!G2</f>
        <v>2021/2022</v>
      </c>
    </row>
    <row r="4" spans="1:16" ht="15" x14ac:dyDescent="0.2">
      <c r="A4" s="3" t="s">
        <v>0</v>
      </c>
    </row>
    <row r="5" spans="1:16" s="8" customFormat="1" ht="12" x14ac:dyDescent="0.2">
      <c r="A5" s="9" t="s">
        <v>2</v>
      </c>
      <c r="B5" s="10" t="s">
        <v>12</v>
      </c>
      <c r="C5" s="11" t="s">
        <v>3</v>
      </c>
      <c r="D5" s="11" t="s">
        <v>4</v>
      </c>
      <c r="E5" s="11" t="s">
        <v>18</v>
      </c>
      <c r="F5" s="35"/>
      <c r="H5" s="7"/>
      <c r="I5" s="7"/>
      <c r="J5" s="7"/>
      <c r="K5" s="7"/>
      <c r="L5" s="7"/>
      <c r="M5" s="7"/>
      <c r="N5" s="7"/>
      <c r="O5" s="7"/>
      <c r="P5" s="7"/>
    </row>
    <row r="6" spans="1:16" x14ac:dyDescent="0.2">
      <c r="A6" s="12"/>
      <c r="B6" s="13"/>
      <c r="C6" s="14"/>
      <c r="D6" s="51">
        <f>C6/11</f>
        <v>0</v>
      </c>
      <c r="E6" s="14"/>
      <c r="F6" s="36"/>
    </row>
    <row r="7" spans="1:16" x14ac:dyDescent="0.2">
      <c r="A7" s="12"/>
      <c r="B7" s="13"/>
      <c r="C7" s="14"/>
      <c r="D7" s="51">
        <f t="shared" ref="D7:D27" si="0">C7/11</f>
        <v>0</v>
      </c>
      <c r="E7" s="14"/>
      <c r="F7" s="36"/>
    </row>
    <row r="8" spans="1:16" x14ac:dyDescent="0.2">
      <c r="A8" s="12"/>
      <c r="B8" s="13"/>
      <c r="C8" s="14"/>
      <c r="D8" s="51">
        <f t="shared" si="0"/>
        <v>0</v>
      </c>
      <c r="E8" s="14"/>
      <c r="F8" s="36"/>
    </row>
    <row r="9" spans="1:16" x14ac:dyDescent="0.2">
      <c r="A9" s="12"/>
      <c r="B9" s="13"/>
      <c r="C9" s="14"/>
      <c r="D9" s="51">
        <f t="shared" si="0"/>
        <v>0</v>
      </c>
      <c r="E9" s="14"/>
      <c r="F9" s="36"/>
    </row>
    <row r="10" spans="1:16" x14ac:dyDescent="0.2">
      <c r="A10" s="12"/>
      <c r="B10" s="13"/>
      <c r="C10" s="14"/>
      <c r="D10" s="51">
        <f t="shared" si="0"/>
        <v>0</v>
      </c>
      <c r="E10" s="14"/>
      <c r="F10" s="36"/>
    </row>
    <row r="11" spans="1:16" x14ac:dyDescent="0.2">
      <c r="A11" s="12"/>
      <c r="B11" s="13"/>
      <c r="C11" s="14"/>
      <c r="D11" s="51">
        <f t="shared" si="0"/>
        <v>0</v>
      </c>
      <c r="E11" s="14"/>
      <c r="F11" s="36"/>
    </row>
    <row r="12" spans="1:16" x14ac:dyDescent="0.2">
      <c r="A12" s="12"/>
      <c r="B12" s="13"/>
      <c r="C12" s="14"/>
      <c r="D12" s="51">
        <f t="shared" si="0"/>
        <v>0</v>
      </c>
      <c r="E12" s="14"/>
      <c r="F12" s="36"/>
    </row>
    <row r="13" spans="1:16" x14ac:dyDescent="0.2">
      <c r="A13" s="12"/>
      <c r="B13" s="13"/>
      <c r="C13" s="14"/>
      <c r="D13" s="51">
        <f t="shared" si="0"/>
        <v>0</v>
      </c>
      <c r="E13" s="14"/>
      <c r="F13" s="36"/>
    </row>
    <row r="14" spans="1:16" x14ac:dyDescent="0.2">
      <c r="A14" s="12"/>
      <c r="B14" s="13"/>
      <c r="C14" s="14"/>
      <c r="D14" s="51">
        <f t="shared" si="0"/>
        <v>0</v>
      </c>
      <c r="E14" s="14"/>
      <c r="F14" s="36"/>
    </row>
    <row r="15" spans="1:16" x14ac:dyDescent="0.2">
      <c r="A15" s="12"/>
      <c r="B15" s="13"/>
      <c r="C15" s="14"/>
      <c r="D15" s="51">
        <f t="shared" si="0"/>
        <v>0</v>
      </c>
      <c r="E15" s="14"/>
      <c r="F15" s="36"/>
    </row>
    <row r="16" spans="1:16" x14ac:dyDescent="0.2">
      <c r="A16" s="12"/>
      <c r="B16" s="13"/>
      <c r="C16" s="14"/>
      <c r="D16" s="51">
        <f t="shared" si="0"/>
        <v>0</v>
      </c>
      <c r="E16" s="14"/>
      <c r="F16" s="36"/>
    </row>
    <row r="17" spans="1:17" x14ac:dyDescent="0.2">
      <c r="A17" s="12"/>
      <c r="B17" s="13"/>
      <c r="C17" s="14"/>
      <c r="D17" s="51">
        <f t="shared" si="0"/>
        <v>0</v>
      </c>
      <c r="E17" s="14"/>
      <c r="F17" s="36"/>
    </row>
    <row r="18" spans="1:17" x14ac:dyDescent="0.2">
      <c r="A18" s="12"/>
      <c r="B18" s="13"/>
      <c r="C18" s="14"/>
      <c r="D18" s="51">
        <f t="shared" si="0"/>
        <v>0</v>
      </c>
      <c r="E18" s="14"/>
      <c r="F18" s="36"/>
    </row>
    <row r="19" spans="1:17" x14ac:dyDescent="0.2">
      <c r="A19" s="12"/>
      <c r="B19" s="13"/>
      <c r="C19" s="14"/>
      <c r="D19" s="51">
        <f t="shared" si="0"/>
        <v>0</v>
      </c>
      <c r="E19" s="14"/>
      <c r="F19" s="36"/>
    </row>
    <row r="20" spans="1:17" x14ac:dyDescent="0.2">
      <c r="A20" s="12"/>
      <c r="B20" s="13"/>
      <c r="C20" s="14"/>
      <c r="D20" s="51">
        <f t="shared" si="0"/>
        <v>0</v>
      </c>
      <c r="E20" s="14"/>
      <c r="F20" s="36"/>
    </row>
    <row r="21" spans="1:17" x14ac:dyDescent="0.2">
      <c r="A21" s="12"/>
      <c r="B21" s="13"/>
      <c r="C21" s="14"/>
      <c r="D21" s="51">
        <f t="shared" si="0"/>
        <v>0</v>
      </c>
      <c r="E21" s="14"/>
      <c r="F21" s="36"/>
    </row>
    <row r="22" spans="1:17" x14ac:dyDescent="0.2">
      <c r="A22" s="12"/>
      <c r="B22" s="13"/>
      <c r="C22" s="14"/>
      <c r="D22" s="51">
        <f t="shared" si="0"/>
        <v>0</v>
      </c>
      <c r="E22" s="14"/>
      <c r="F22" s="36"/>
    </row>
    <row r="23" spans="1:17" x14ac:dyDescent="0.2">
      <c r="A23" s="12"/>
      <c r="B23" s="13"/>
      <c r="C23" s="14"/>
      <c r="D23" s="51">
        <f t="shared" si="0"/>
        <v>0</v>
      </c>
      <c r="E23" s="14"/>
      <c r="F23" s="36"/>
    </row>
    <row r="24" spans="1:17" x14ac:dyDescent="0.2">
      <c r="A24" s="12"/>
      <c r="B24" s="13"/>
      <c r="C24" s="14"/>
      <c r="D24" s="51">
        <f t="shared" si="0"/>
        <v>0</v>
      </c>
      <c r="E24" s="14"/>
      <c r="F24" s="36"/>
    </row>
    <row r="25" spans="1:17" x14ac:dyDescent="0.2">
      <c r="A25" s="12"/>
      <c r="B25" s="13"/>
      <c r="C25" s="14"/>
      <c r="D25" s="51">
        <f t="shared" si="0"/>
        <v>0</v>
      </c>
      <c r="E25" s="14"/>
      <c r="F25" s="39"/>
      <c r="N25" s="38"/>
    </row>
    <row r="26" spans="1:17" x14ac:dyDescent="0.2">
      <c r="A26" s="12"/>
      <c r="B26" s="13"/>
      <c r="C26" s="14"/>
      <c r="D26" s="51">
        <f t="shared" si="0"/>
        <v>0</v>
      </c>
      <c r="E26" s="14"/>
      <c r="F26" s="36"/>
    </row>
    <row r="27" spans="1:17" x14ac:dyDescent="0.2">
      <c r="A27" s="12"/>
      <c r="B27" s="13"/>
      <c r="C27" s="14"/>
      <c r="D27" s="51">
        <f t="shared" si="0"/>
        <v>0</v>
      </c>
      <c r="E27" s="14"/>
      <c r="F27" s="36"/>
    </row>
    <row r="28" spans="1:17" s="5" customFormat="1" x14ac:dyDescent="0.2">
      <c r="A28" s="15" t="s">
        <v>19</v>
      </c>
      <c r="B28" s="16"/>
      <c r="C28" s="17">
        <f>SUM(C6:C27)</f>
        <v>0</v>
      </c>
      <c r="D28" s="17">
        <f>SUM(D6:D27)</f>
        <v>0</v>
      </c>
      <c r="E28" s="17">
        <f>SUM(E6:E27)</f>
        <v>0</v>
      </c>
      <c r="F28" s="37"/>
      <c r="G28" s="6"/>
      <c r="H28" s="6"/>
      <c r="I28" s="6"/>
      <c r="J28" s="6"/>
      <c r="K28" s="6"/>
      <c r="L28" s="6"/>
      <c r="M28" s="6"/>
      <c r="N28" s="6"/>
      <c r="O28" s="6"/>
      <c r="P28" s="6"/>
    </row>
    <row r="30" spans="1:17" ht="15" x14ac:dyDescent="0.2">
      <c r="A30" s="3" t="s">
        <v>1</v>
      </c>
    </row>
    <row r="31" spans="1:17" s="24" customFormat="1" ht="24" x14ac:dyDescent="0.2">
      <c r="A31" s="18" t="s">
        <v>2</v>
      </c>
      <c r="B31" s="19" t="s">
        <v>13</v>
      </c>
      <c r="C31" s="20" t="str">
        <f>'Jul-Sep'!C25</f>
        <v>ACCTG</v>
      </c>
      <c r="D31" s="20" t="str">
        <f>'Jul-Sep'!D25</f>
        <v>BANK FEES</v>
      </c>
      <c r="E31" s="20" t="str">
        <f>'Jul-Sep'!E25</f>
        <v>EQUIPMENT</v>
      </c>
      <c r="F31" s="20" t="str">
        <f>'Jul-Sep'!F25</f>
        <v>HOME OFFICE</v>
      </c>
      <c r="G31" s="20" t="str">
        <f>'Jul-Sep'!G25</f>
        <v>INSURANCE</v>
      </c>
      <c r="H31" s="20" t="str">
        <f>'Jul-Sep'!H25</f>
        <v>MATERIALS</v>
      </c>
      <c r="I31" s="20" t="str">
        <f>'Jul-Sep'!I25</f>
        <v>MV FUEL/R&amp;M</v>
      </c>
      <c r="J31" s="20" t="str">
        <f>'Jul-Sep'!J25</f>
        <v>MV LEASE</v>
      </c>
      <c r="K31" s="20" t="str">
        <f>'Jul-Sep'!K25</f>
        <v>MV REGO/INS</v>
      </c>
      <c r="L31" s="20" t="str">
        <f>'Jul-Sep'!L25</f>
        <v>MV TOLLS/PARK</v>
      </c>
      <c r="M31" s="20" t="str">
        <f>'Jul-Sep'!M25</f>
        <v>OFFICE SUPP</v>
      </c>
      <c r="N31" s="20" t="str">
        <f>'Jul-Sep'!N25</f>
        <v>RENT</v>
      </c>
      <c r="O31" s="20" t="str">
        <f>'Jul-Sep'!O25</f>
        <v>TELEPHONE</v>
      </c>
      <c r="P31" s="20" t="str">
        <f>'Jul-Sep'!P25</f>
        <v>OTHER</v>
      </c>
      <c r="Q31" s="20" t="str">
        <f>'Jul-Sep'!Q25</f>
        <v>GST</v>
      </c>
    </row>
    <row r="32" spans="1:17" x14ac:dyDescent="0.2">
      <c r="A32" s="21"/>
      <c r="B32" s="22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51">
        <f t="shared" ref="Q32:Q39" si="1">SUM(SUM(C32:P32)-D32)/11</f>
        <v>0</v>
      </c>
    </row>
    <row r="33" spans="1:17" x14ac:dyDescent="0.2">
      <c r="A33" s="21"/>
      <c r="B33" s="2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51">
        <f t="shared" si="1"/>
        <v>0</v>
      </c>
    </row>
    <row r="34" spans="1:17" x14ac:dyDescent="0.2">
      <c r="A34" s="21"/>
      <c r="B34" s="2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51">
        <f t="shared" si="1"/>
        <v>0</v>
      </c>
    </row>
    <row r="35" spans="1:17" x14ac:dyDescent="0.2">
      <c r="A35" s="21"/>
      <c r="B35" s="2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51">
        <f t="shared" si="1"/>
        <v>0</v>
      </c>
    </row>
    <row r="36" spans="1:17" x14ac:dyDescent="0.2">
      <c r="A36" s="21"/>
      <c r="B36" s="2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51">
        <f t="shared" si="1"/>
        <v>0</v>
      </c>
    </row>
    <row r="37" spans="1:17" x14ac:dyDescent="0.2">
      <c r="A37" s="21"/>
      <c r="B37" s="2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51">
        <f t="shared" si="1"/>
        <v>0</v>
      </c>
    </row>
    <row r="38" spans="1:17" x14ac:dyDescent="0.2">
      <c r="A38" s="21"/>
      <c r="B38" s="2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51">
        <f t="shared" si="1"/>
        <v>0</v>
      </c>
    </row>
    <row r="39" spans="1:17" x14ac:dyDescent="0.2">
      <c r="A39" s="21"/>
      <c r="B39" s="2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1">
        <f t="shared" si="1"/>
        <v>0</v>
      </c>
    </row>
    <row r="40" spans="1:17" x14ac:dyDescent="0.2">
      <c r="A40" s="21"/>
      <c r="B40" s="2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51">
        <v>0</v>
      </c>
    </row>
    <row r="41" spans="1:17" x14ac:dyDescent="0.2">
      <c r="A41" s="21"/>
      <c r="B41" s="2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51">
        <f t="shared" ref="Q41:Q106" si="2">SUM(SUM(C41:P41)-D41)/11</f>
        <v>0</v>
      </c>
    </row>
    <row r="42" spans="1:17" x14ac:dyDescent="0.2">
      <c r="A42" s="21"/>
      <c r="B42" s="2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51">
        <f t="shared" si="2"/>
        <v>0</v>
      </c>
    </row>
    <row r="43" spans="1:17" x14ac:dyDescent="0.2">
      <c r="A43" s="12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51">
        <f t="shared" si="2"/>
        <v>0</v>
      </c>
    </row>
    <row r="44" spans="1:17" x14ac:dyDescent="0.2">
      <c r="A44" s="12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51">
        <f t="shared" si="2"/>
        <v>0</v>
      </c>
    </row>
    <row r="45" spans="1:17" x14ac:dyDescent="0.2">
      <c r="A45" s="21"/>
      <c r="B45" s="2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51">
        <f t="shared" si="2"/>
        <v>0</v>
      </c>
    </row>
    <row r="46" spans="1:17" x14ac:dyDescent="0.2">
      <c r="A46" s="21"/>
      <c r="B46" s="22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51">
        <f t="shared" si="2"/>
        <v>0</v>
      </c>
    </row>
    <row r="47" spans="1:17" x14ac:dyDescent="0.2">
      <c r="A47" s="21"/>
      <c r="B47" s="2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51">
        <f t="shared" si="2"/>
        <v>0</v>
      </c>
    </row>
    <row r="48" spans="1:17" x14ac:dyDescent="0.2">
      <c r="A48" s="12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51">
        <f t="shared" si="2"/>
        <v>0</v>
      </c>
    </row>
    <row r="49" spans="1:17" x14ac:dyDescent="0.2">
      <c r="A49" s="12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51">
        <f t="shared" si="2"/>
        <v>0</v>
      </c>
    </row>
    <row r="50" spans="1:17" x14ac:dyDescent="0.2">
      <c r="A50" s="12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51">
        <f t="shared" si="2"/>
        <v>0</v>
      </c>
    </row>
    <row r="51" spans="1:17" x14ac:dyDescent="0.2">
      <c r="A51" s="21"/>
      <c r="B51" s="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51">
        <f t="shared" si="2"/>
        <v>0</v>
      </c>
    </row>
    <row r="52" spans="1:17" x14ac:dyDescent="0.2">
      <c r="A52" s="12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51">
        <f t="shared" si="2"/>
        <v>0</v>
      </c>
    </row>
    <row r="53" spans="1:17" x14ac:dyDescent="0.2">
      <c r="A53" s="12"/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51">
        <f t="shared" si="2"/>
        <v>0</v>
      </c>
    </row>
    <row r="54" spans="1:17" x14ac:dyDescent="0.2">
      <c r="A54" s="21"/>
      <c r="B54" s="2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51">
        <f t="shared" si="2"/>
        <v>0</v>
      </c>
    </row>
    <row r="55" spans="1:17" x14ac:dyDescent="0.2">
      <c r="A55" s="12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51">
        <f t="shared" si="2"/>
        <v>0</v>
      </c>
    </row>
    <row r="56" spans="1:17" x14ac:dyDescent="0.2">
      <c r="A56" s="21"/>
      <c r="B56" s="22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51">
        <f t="shared" si="2"/>
        <v>0</v>
      </c>
    </row>
    <row r="57" spans="1:17" x14ac:dyDescent="0.2">
      <c r="A57" s="21"/>
      <c r="B57" s="22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51">
        <f t="shared" si="2"/>
        <v>0</v>
      </c>
    </row>
    <row r="58" spans="1:17" x14ac:dyDescent="0.2">
      <c r="A58" s="12"/>
      <c r="B58" s="22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51">
        <f t="shared" si="2"/>
        <v>0</v>
      </c>
    </row>
    <row r="59" spans="1:17" x14ac:dyDescent="0.2">
      <c r="A59" s="12"/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51">
        <f t="shared" si="2"/>
        <v>0</v>
      </c>
    </row>
    <row r="60" spans="1:17" x14ac:dyDescent="0.2">
      <c r="A60" s="12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51">
        <f t="shared" si="2"/>
        <v>0</v>
      </c>
    </row>
    <row r="61" spans="1:17" x14ac:dyDescent="0.2">
      <c r="A61" s="21"/>
      <c r="B61" s="22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51">
        <f t="shared" si="2"/>
        <v>0</v>
      </c>
    </row>
    <row r="62" spans="1:17" x14ac:dyDescent="0.2">
      <c r="A62" s="12"/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51">
        <f t="shared" si="2"/>
        <v>0</v>
      </c>
    </row>
    <row r="63" spans="1:17" x14ac:dyDescent="0.2">
      <c r="A63" s="12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51">
        <f t="shared" si="2"/>
        <v>0</v>
      </c>
    </row>
    <row r="64" spans="1:17" x14ac:dyDescent="0.2">
      <c r="A64" s="12"/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51">
        <f t="shared" si="2"/>
        <v>0</v>
      </c>
    </row>
    <row r="65" spans="1:17" x14ac:dyDescent="0.2">
      <c r="A65" s="12"/>
      <c r="B65" s="22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51">
        <f t="shared" si="2"/>
        <v>0</v>
      </c>
    </row>
    <row r="66" spans="1:17" x14ac:dyDescent="0.2">
      <c r="A66" s="12"/>
      <c r="B66" s="22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51">
        <f t="shared" si="2"/>
        <v>0</v>
      </c>
    </row>
    <row r="67" spans="1:17" x14ac:dyDescent="0.2">
      <c r="A67" s="21"/>
      <c r="B67" s="2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51">
        <f t="shared" si="2"/>
        <v>0</v>
      </c>
    </row>
    <row r="68" spans="1:17" x14ac:dyDescent="0.2">
      <c r="A68" s="12"/>
      <c r="B68" s="22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51">
        <f t="shared" si="2"/>
        <v>0</v>
      </c>
    </row>
    <row r="69" spans="1:17" x14ac:dyDescent="0.2">
      <c r="A69" s="21"/>
      <c r="B69" s="22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51">
        <f t="shared" si="2"/>
        <v>0</v>
      </c>
    </row>
    <row r="70" spans="1:17" x14ac:dyDescent="0.2">
      <c r="A70" s="12"/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51">
        <f t="shared" si="2"/>
        <v>0</v>
      </c>
    </row>
    <row r="71" spans="1:17" x14ac:dyDescent="0.2">
      <c r="A71" s="12"/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51">
        <f t="shared" si="2"/>
        <v>0</v>
      </c>
    </row>
    <row r="72" spans="1:17" x14ac:dyDescent="0.2">
      <c r="A72" s="12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51">
        <f t="shared" si="2"/>
        <v>0</v>
      </c>
    </row>
    <row r="73" spans="1:17" x14ac:dyDescent="0.2">
      <c r="A73" s="21"/>
      <c r="B73" s="22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51">
        <f t="shared" si="2"/>
        <v>0</v>
      </c>
    </row>
    <row r="74" spans="1:17" x14ac:dyDescent="0.2">
      <c r="A74" s="12"/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51">
        <f t="shared" si="2"/>
        <v>0</v>
      </c>
    </row>
    <row r="75" spans="1:17" x14ac:dyDescent="0.2">
      <c r="A75" s="21"/>
      <c r="B75" s="2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51">
        <f t="shared" si="2"/>
        <v>0</v>
      </c>
    </row>
    <row r="76" spans="1:17" x14ac:dyDescent="0.2">
      <c r="A76" s="21"/>
      <c r="B76" s="2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51">
        <f t="shared" si="2"/>
        <v>0</v>
      </c>
    </row>
    <row r="77" spans="1:17" x14ac:dyDescent="0.2">
      <c r="A77" s="21"/>
      <c r="B77" s="22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51">
        <f t="shared" si="2"/>
        <v>0</v>
      </c>
    </row>
    <row r="78" spans="1:17" x14ac:dyDescent="0.2">
      <c r="A78" s="21"/>
      <c r="B78" s="22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51">
        <f>SUM(SUM(C78:P78)-D78)/11</f>
        <v>0</v>
      </c>
    </row>
    <row r="79" spans="1:17" x14ac:dyDescent="0.2">
      <c r="A79" s="12"/>
      <c r="B79" s="1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51">
        <f t="shared" si="2"/>
        <v>0</v>
      </c>
    </row>
    <row r="80" spans="1:17" x14ac:dyDescent="0.2">
      <c r="A80" s="12"/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51">
        <f t="shared" si="2"/>
        <v>0</v>
      </c>
    </row>
    <row r="81" spans="1:17" x14ac:dyDescent="0.2">
      <c r="A81" s="12"/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51">
        <f>SUM(SUM(C81:P81)-D81)/11</f>
        <v>0</v>
      </c>
    </row>
    <row r="82" spans="1:17" x14ac:dyDescent="0.2">
      <c r="A82" s="21"/>
      <c r="B82" s="22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51">
        <f t="shared" si="2"/>
        <v>0</v>
      </c>
    </row>
    <row r="83" spans="1:17" x14ac:dyDescent="0.2">
      <c r="A83" s="21"/>
      <c r="B83" s="2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51">
        <f t="shared" si="2"/>
        <v>0</v>
      </c>
    </row>
    <row r="84" spans="1:17" x14ac:dyDescent="0.2">
      <c r="A84" s="12"/>
      <c r="B84" s="22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51">
        <f t="shared" si="2"/>
        <v>0</v>
      </c>
    </row>
    <row r="85" spans="1:17" x14ac:dyDescent="0.2">
      <c r="A85" s="21"/>
      <c r="B85" s="22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51">
        <f t="shared" si="2"/>
        <v>0</v>
      </c>
    </row>
    <row r="86" spans="1:17" x14ac:dyDescent="0.2">
      <c r="A86" s="12"/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51">
        <f t="shared" si="2"/>
        <v>0</v>
      </c>
    </row>
    <row r="87" spans="1:17" x14ac:dyDescent="0.2">
      <c r="A87" s="12"/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51">
        <f t="shared" si="2"/>
        <v>0</v>
      </c>
    </row>
    <row r="88" spans="1:17" x14ac:dyDescent="0.2">
      <c r="A88" s="21"/>
      <c r="B88" s="22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51">
        <f t="shared" si="2"/>
        <v>0</v>
      </c>
    </row>
    <row r="89" spans="1:17" x14ac:dyDescent="0.2">
      <c r="A89" s="12"/>
      <c r="B89" s="1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51">
        <f t="shared" si="2"/>
        <v>0</v>
      </c>
    </row>
    <row r="90" spans="1:17" x14ac:dyDescent="0.2">
      <c r="A90" s="21"/>
      <c r="B90" s="22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51">
        <f t="shared" si="2"/>
        <v>0</v>
      </c>
    </row>
    <row r="91" spans="1:17" x14ac:dyDescent="0.2">
      <c r="A91" s="21"/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51">
        <f t="shared" si="2"/>
        <v>0</v>
      </c>
    </row>
    <row r="92" spans="1:17" x14ac:dyDescent="0.2">
      <c r="A92" s="21"/>
      <c r="B92" s="22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51">
        <f t="shared" si="2"/>
        <v>0</v>
      </c>
    </row>
    <row r="93" spans="1:17" x14ac:dyDescent="0.2">
      <c r="A93" s="12"/>
      <c r="B93" s="1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51">
        <f t="shared" si="2"/>
        <v>0</v>
      </c>
    </row>
    <row r="94" spans="1:17" x14ac:dyDescent="0.2">
      <c r="A94" s="21"/>
      <c r="B94" s="2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51">
        <f t="shared" si="2"/>
        <v>0</v>
      </c>
    </row>
    <row r="95" spans="1:17" x14ac:dyDescent="0.2">
      <c r="A95" s="12"/>
      <c r="B95" s="2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51">
        <f t="shared" si="2"/>
        <v>0</v>
      </c>
    </row>
    <row r="96" spans="1:17" x14ac:dyDescent="0.2">
      <c r="A96" s="12"/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51">
        <f t="shared" si="2"/>
        <v>0</v>
      </c>
    </row>
    <row r="97" spans="1:17" x14ac:dyDescent="0.2">
      <c r="A97" s="12"/>
      <c r="B97" s="1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51">
        <f t="shared" si="2"/>
        <v>0</v>
      </c>
    </row>
    <row r="98" spans="1:17" x14ac:dyDescent="0.2">
      <c r="A98" s="21"/>
      <c r="B98" s="2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51">
        <f t="shared" si="2"/>
        <v>0</v>
      </c>
    </row>
    <row r="99" spans="1:17" x14ac:dyDescent="0.2">
      <c r="A99" s="21"/>
      <c r="B99" s="22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51">
        <f t="shared" si="2"/>
        <v>0</v>
      </c>
    </row>
    <row r="100" spans="1:17" x14ac:dyDescent="0.2">
      <c r="A100" s="21"/>
      <c r="B100" s="2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51">
        <f t="shared" si="2"/>
        <v>0</v>
      </c>
    </row>
    <row r="101" spans="1:17" x14ac:dyDescent="0.2">
      <c r="A101" s="21"/>
      <c r="B101" s="22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51">
        <f t="shared" si="2"/>
        <v>0</v>
      </c>
    </row>
    <row r="102" spans="1:17" x14ac:dyDescent="0.2">
      <c r="A102" s="12"/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51">
        <f t="shared" si="2"/>
        <v>0</v>
      </c>
    </row>
    <row r="103" spans="1:17" x14ac:dyDescent="0.2">
      <c r="A103" s="23"/>
      <c r="B103" s="1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51">
        <f t="shared" si="2"/>
        <v>0</v>
      </c>
    </row>
    <row r="104" spans="1:17" x14ac:dyDescent="0.2">
      <c r="A104" s="21"/>
      <c r="B104" s="22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51">
        <f t="shared" si="2"/>
        <v>0</v>
      </c>
    </row>
    <row r="105" spans="1:17" x14ac:dyDescent="0.2">
      <c r="A105" s="21"/>
      <c r="B105" s="22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51">
        <f t="shared" si="2"/>
        <v>0</v>
      </c>
    </row>
    <row r="106" spans="1:17" x14ac:dyDescent="0.2">
      <c r="A106" s="12"/>
      <c r="B106" s="13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51">
        <f t="shared" si="2"/>
        <v>0</v>
      </c>
    </row>
    <row r="107" spans="1:17" x14ac:dyDescent="0.2">
      <c r="A107" s="21"/>
      <c r="B107" s="2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51">
        <f t="shared" ref="Q107:Q146" si="3">SUM(SUM(C107:P107)-D107)/11</f>
        <v>0</v>
      </c>
    </row>
    <row r="108" spans="1:17" x14ac:dyDescent="0.2">
      <c r="A108" s="23"/>
      <c r="B108" s="13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51">
        <f t="shared" si="3"/>
        <v>0</v>
      </c>
    </row>
    <row r="109" spans="1:17" x14ac:dyDescent="0.2">
      <c r="A109" s="12"/>
      <c r="B109" s="13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51">
        <f t="shared" si="3"/>
        <v>0</v>
      </c>
    </row>
    <row r="110" spans="1:17" x14ac:dyDescent="0.2">
      <c r="A110" s="23"/>
      <c r="B110" s="13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51">
        <f t="shared" si="3"/>
        <v>0</v>
      </c>
    </row>
    <row r="111" spans="1:17" x14ac:dyDescent="0.2">
      <c r="A111" s="21"/>
      <c r="B111" s="22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51">
        <f t="shared" si="3"/>
        <v>0</v>
      </c>
    </row>
    <row r="112" spans="1:17" x14ac:dyDescent="0.2">
      <c r="A112" s="21"/>
      <c r="B112" s="22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51">
        <f t="shared" si="3"/>
        <v>0</v>
      </c>
    </row>
    <row r="113" spans="1:17" x14ac:dyDescent="0.2">
      <c r="A113" s="12"/>
      <c r="B113" s="13"/>
      <c r="C113" s="14"/>
      <c r="D113" s="14"/>
      <c r="E113" s="14"/>
      <c r="F113" s="36"/>
      <c r="H113" s="14"/>
      <c r="I113" s="14"/>
      <c r="J113" s="14"/>
      <c r="K113" s="14"/>
      <c r="L113" s="14"/>
      <c r="M113" s="14"/>
      <c r="N113" s="14"/>
      <c r="O113" s="14"/>
      <c r="P113" s="14"/>
      <c r="Q113" s="51">
        <f t="shared" si="3"/>
        <v>0</v>
      </c>
    </row>
    <row r="114" spans="1:17" x14ac:dyDescent="0.2">
      <c r="A114" s="21"/>
      <c r="B114" s="2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51">
        <f t="shared" si="3"/>
        <v>0</v>
      </c>
    </row>
    <row r="115" spans="1:17" x14ac:dyDescent="0.2">
      <c r="A115" s="21"/>
      <c r="B115" s="22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51">
        <f t="shared" si="3"/>
        <v>0</v>
      </c>
    </row>
    <row r="116" spans="1:17" x14ac:dyDescent="0.2">
      <c r="A116" s="12"/>
      <c r="B116" s="13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51">
        <f t="shared" si="3"/>
        <v>0</v>
      </c>
    </row>
    <row r="117" spans="1:17" x14ac:dyDescent="0.2">
      <c r="A117" s="21"/>
      <c r="B117" s="22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51">
        <f t="shared" si="3"/>
        <v>0</v>
      </c>
    </row>
    <row r="118" spans="1:17" x14ac:dyDescent="0.2">
      <c r="A118" s="21"/>
      <c r="B118" s="22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51">
        <f t="shared" si="3"/>
        <v>0</v>
      </c>
    </row>
    <row r="119" spans="1:17" x14ac:dyDescent="0.2">
      <c r="A119" s="12"/>
      <c r="B119" s="13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51">
        <f t="shared" si="3"/>
        <v>0</v>
      </c>
    </row>
    <row r="120" spans="1:17" x14ac:dyDescent="0.2">
      <c r="A120" s="21"/>
      <c r="B120" s="22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51">
        <f t="shared" si="3"/>
        <v>0</v>
      </c>
    </row>
    <row r="121" spans="1:17" x14ac:dyDescent="0.2">
      <c r="A121" s="12"/>
      <c r="B121" s="13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51">
        <f t="shared" si="3"/>
        <v>0</v>
      </c>
    </row>
    <row r="122" spans="1:17" x14ac:dyDescent="0.2">
      <c r="A122" s="21"/>
      <c r="B122" s="22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51">
        <f t="shared" si="3"/>
        <v>0</v>
      </c>
    </row>
    <row r="123" spans="1:17" x14ac:dyDescent="0.2">
      <c r="A123" s="21"/>
      <c r="B123" s="22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51">
        <f t="shared" si="3"/>
        <v>0</v>
      </c>
    </row>
    <row r="124" spans="1:17" x14ac:dyDescent="0.2">
      <c r="A124" s="12"/>
      <c r="B124" s="13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51">
        <f t="shared" si="3"/>
        <v>0</v>
      </c>
    </row>
    <row r="125" spans="1:17" x14ac:dyDescent="0.2">
      <c r="A125" s="23"/>
      <c r="B125" s="13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51">
        <f t="shared" si="3"/>
        <v>0</v>
      </c>
    </row>
    <row r="126" spans="1:17" x14ac:dyDescent="0.2">
      <c r="A126" s="12"/>
      <c r="B126" s="13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51">
        <f t="shared" si="3"/>
        <v>0</v>
      </c>
    </row>
    <row r="127" spans="1:17" x14ac:dyDescent="0.2">
      <c r="A127" s="21"/>
      <c r="B127" s="22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51">
        <f t="shared" si="3"/>
        <v>0</v>
      </c>
    </row>
    <row r="128" spans="1:17" x14ac:dyDescent="0.2">
      <c r="A128" s="21"/>
      <c r="B128" s="22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51">
        <f t="shared" si="3"/>
        <v>0</v>
      </c>
    </row>
    <row r="129" spans="1:17" x14ac:dyDescent="0.2">
      <c r="A129" s="12"/>
      <c r="B129" s="13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51">
        <f t="shared" si="3"/>
        <v>0</v>
      </c>
    </row>
    <row r="130" spans="1:17" x14ac:dyDescent="0.2">
      <c r="A130" s="21"/>
      <c r="B130" s="22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51">
        <f t="shared" si="3"/>
        <v>0</v>
      </c>
    </row>
    <row r="131" spans="1:17" x14ac:dyDescent="0.2">
      <c r="A131" s="21"/>
      <c r="B131" s="22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51">
        <f t="shared" si="3"/>
        <v>0</v>
      </c>
    </row>
    <row r="132" spans="1:17" x14ac:dyDescent="0.2">
      <c r="A132" s="21"/>
      <c r="B132" s="22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51">
        <f t="shared" si="3"/>
        <v>0</v>
      </c>
    </row>
    <row r="133" spans="1:17" x14ac:dyDescent="0.2">
      <c r="A133" s="21"/>
      <c r="B133" s="22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51">
        <f t="shared" si="3"/>
        <v>0</v>
      </c>
    </row>
    <row r="134" spans="1:17" x14ac:dyDescent="0.2">
      <c r="A134" s="12"/>
      <c r="B134" s="13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51">
        <f t="shared" si="3"/>
        <v>0</v>
      </c>
    </row>
    <row r="135" spans="1:17" x14ac:dyDescent="0.2">
      <c r="A135" s="12"/>
      <c r="B135" s="13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51">
        <f t="shared" si="3"/>
        <v>0</v>
      </c>
    </row>
    <row r="136" spans="1:17" x14ac:dyDescent="0.2">
      <c r="A136" s="21"/>
      <c r="B136" s="13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51">
        <f t="shared" si="3"/>
        <v>0</v>
      </c>
    </row>
    <row r="137" spans="1:17" x14ac:dyDescent="0.2">
      <c r="A137" s="21"/>
      <c r="B137" s="22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51">
        <f t="shared" si="3"/>
        <v>0</v>
      </c>
    </row>
    <row r="138" spans="1:17" x14ac:dyDescent="0.2">
      <c r="A138" s="21"/>
      <c r="B138" s="22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51">
        <f t="shared" si="3"/>
        <v>0</v>
      </c>
    </row>
    <row r="139" spans="1:17" x14ac:dyDescent="0.2">
      <c r="A139" s="12"/>
      <c r="B139" s="13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51">
        <f t="shared" si="3"/>
        <v>0</v>
      </c>
    </row>
    <row r="140" spans="1:17" x14ac:dyDescent="0.2">
      <c r="A140" s="21"/>
      <c r="B140" s="22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51">
        <f t="shared" si="3"/>
        <v>0</v>
      </c>
    </row>
    <row r="141" spans="1:17" x14ac:dyDescent="0.2">
      <c r="A141" s="23"/>
      <c r="B141" s="13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51">
        <f t="shared" si="3"/>
        <v>0</v>
      </c>
    </row>
    <row r="142" spans="1:17" x14ac:dyDescent="0.2">
      <c r="A142" s="21"/>
      <c r="B142" s="22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51">
        <f t="shared" si="3"/>
        <v>0</v>
      </c>
    </row>
    <row r="143" spans="1:17" x14ac:dyDescent="0.2">
      <c r="A143" s="21"/>
      <c r="B143" s="22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51">
        <f t="shared" si="3"/>
        <v>0</v>
      </c>
    </row>
    <row r="144" spans="1:17" x14ac:dyDescent="0.2">
      <c r="A144" s="21"/>
      <c r="B144" s="22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51">
        <f t="shared" si="3"/>
        <v>0</v>
      </c>
    </row>
    <row r="145" spans="1:17" x14ac:dyDescent="0.2">
      <c r="A145" s="12"/>
      <c r="B145" s="13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51">
        <f t="shared" si="3"/>
        <v>0</v>
      </c>
    </row>
    <row r="146" spans="1:17" x14ac:dyDescent="0.2">
      <c r="A146" s="12"/>
      <c r="B146" s="13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51">
        <f t="shared" si="3"/>
        <v>0</v>
      </c>
    </row>
    <row r="147" spans="1:17" x14ac:dyDescent="0.2">
      <c r="A147" s="23"/>
      <c r="B147" s="13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s="5" customFormat="1" x14ac:dyDescent="0.2">
      <c r="A148" s="15" t="s">
        <v>19</v>
      </c>
      <c r="B148" s="16"/>
      <c r="C148" s="17">
        <f t="shared" ref="C148:Q148" si="4">SUM(C32:C147)</f>
        <v>0</v>
      </c>
      <c r="D148" s="17">
        <f t="shared" si="4"/>
        <v>0</v>
      </c>
      <c r="E148" s="17">
        <f t="shared" si="4"/>
        <v>0</v>
      </c>
      <c r="F148" s="17">
        <f t="shared" si="4"/>
        <v>0</v>
      </c>
      <c r="G148" s="17">
        <f t="shared" si="4"/>
        <v>0</v>
      </c>
      <c r="H148" s="17">
        <f t="shared" si="4"/>
        <v>0</v>
      </c>
      <c r="I148" s="17">
        <f t="shared" si="4"/>
        <v>0</v>
      </c>
      <c r="J148" s="17">
        <f t="shared" si="4"/>
        <v>0</v>
      </c>
      <c r="K148" s="17">
        <f t="shared" si="4"/>
        <v>0</v>
      </c>
      <c r="L148" s="17">
        <f t="shared" si="4"/>
        <v>0</v>
      </c>
      <c r="M148" s="17">
        <f t="shared" si="4"/>
        <v>0</v>
      </c>
      <c r="N148" s="17">
        <f t="shared" si="4"/>
        <v>0</v>
      </c>
      <c r="O148" s="17">
        <f t="shared" si="4"/>
        <v>0</v>
      </c>
      <c r="P148" s="17">
        <f t="shared" si="4"/>
        <v>0</v>
      </c>
      <c r="Q148" s="17">
        <f t="shared" si="4"/>
        <v>0</v>
      </c>
    </row>
    <row r="151" spans="1:17" x14ac:dyDescent="0.2">
      <c r="A151" s="41" t="s">
        <v>30</v>
      </c>
      <c r="I151" s="6" t="s">
        <v>21</v>
      </c>
      <c r="J151" s="6"/>
      <c r="K151" s="6">
        <f>C28</f>
        <v>0</v>
      </c>
    </row>
    <row r="152" spans="1:17" x14ac:dyDescent="0.2">
      <c r="A152" s="43" t="s">
        <v>2</v>
      </c>
      <c r="B152" s="44" t="s">
        <v>31</v>
      </c>
      <c r="C152" s="11" t="s">
        <v>32</v>
      </c>
      <c r="D152" s="11" t="s">
        <v>33</v>
      </c>
      <c r="E152" s="11" t="s">
        <v>34</v>
      </c>
      <c r="F152" s="11" t="s">
        <v>35</v>
      </c>
      <c r="I152" s="6" t="s">
        <v>23</v>
      </c>
      <c r="J152" s="6"/>
      <c r="K152" s="6">
        <f>D28</f>
        <v>0</v>
      </c>
    </row>
    <row r="153" spans="1:17" x14ac:dyDescent="0.2">
      <c r="A153" s="23"/>
      <c r="B153" s="13"/>
      <c r="C153" s="14"/>
      <c r="D153" s="14"/>
      <c r="E153" s="51">
        <f>C153-D153</f>
        <v>0</v>
      </c>
      <c r="F153" s="51">
        <f>C153*9%</f>
        <v>0</v>
      </c>
      <c r="I153" s="6" t="s">
        <v>20</v>
      </c>
      <c r="J153" s="6"/>
      <c r="K153" s="6">
        <f>SUM(C148:P148)</f>
        <v>0</v>
      </c>
    </row>
    <row r="154" spans="1:17" x14ac:dyDescent="0.2">
      <c r="A154" s="23"/>
      <c r="B154" s="13"/>
      <c r="C154" s="14"/>
      <c r="D154" s="14"/>
      <c r="E154" s="51">
        <f t="shared" ref="E154:E159" si="5">C154-D154</f>
        <v>0</v>
      </c>
      <c r="F154" s="51">
        <f t="shared" ref="F154:F159" si="6">C154*9%</f>
        <v>0</v>
      </c>
      <c r="I154" s="6" t="s">
        <v>22</v>
      </c>
      <c r="J154" s="6"/>
      <c r="K154" s="6">
        <f>Q148</f>
        <v>0</v>
      </c>
    </row>
    <row r="155" spans="1:17" x14ac:dyDescent="0.2">
      <c r="A155" s="23"/>
      <c r="B155" s="13"/>
      <c r="C155" s="14"/>
      <c r="D155" s="14"/>
      <c r="E155" s="51">
        <f t="shared" si="5"/>
        <v>0</v>
      </c>
      <c r="F155" s="51">
        <f t="shared" si="6"/>
        <v>0</v>
      </c>
    </row>
    <row r="156" spans="1:17" x14ac:dyDescent="0.2">
      <c r="A156" s="23"/>
      <c r="B156" s="13"/>
      <c r="C156" s="14"/>
      <c r="D156" s="14"/>
      <c r="E156" s="51">
        <f t="shared" si="5"/>
        <v>0</v>
      </c>
      <c r="F156" s="51">
        <f t="shared" si="6"/>
        <v>0</v>
      </c>
    </row>
    <row r="157" spans="1:17" x14ac:dyDescent="0.2">
      <c r="A157" s="23"/>
      <c r="B157" s="13"/>
      <c r="C157" s="14"/>
      <c r="D157" s="14"/>
      <c r="E157" s="51">
        <f t="shared" si="5"/>
        <v>0</v>
      </c>
      <c r="F157" s="51">
        <f t="shared" si="6"/>
        <v>0</v>
      </c>
    </row>
    <row r="158" spans="1:17" x14ac:dyDescent="0.2">
      <c r="A158" s="23"/>
      <c r="B158" s="13"/>
      <c r="C158" s="14"/>
      <c r="D158" s="14"/>
      <c r="E158" s="51">
        <f t="shared" si="5"/>
        <v>0</v>
      </c>
      <c r="F158" s="51">
        <f t="shared" si="6"/>
        <v>0</v>
      </c>
    </row>
    <row r="159" spans="1:17" x14ac:dyDescent="0.2">
      <c r="A159" s="23"/>
      <c r="B159" s="13"/>
      <c r="C159" s="14"/>
      <c r="D159" s="14"/>
      <c r="E159" s="51">
        <f t="shared" si="5"/>
        <v>0</v>
      </c>
      <c r="F159" s="51">
        <f t="shared" si="6"/>
        <v>0</v>
      </c>
    </row>
    <row r="160" spans="1:17" x14ac:dyDescent="0.2">
      <c r="A160" s="15" t="s">
        <v>19</v>
      </c>
      <c r="B160" s="13"/>
      <c r="C160" s="17">
        <f>SUM(C153:C159)</f>
        <v>0</v>
      </c>
      <c r="D160" s="17">
        <f>SUM(D153:D159)</f>
        <v>0</v>
      </c>
      <c r="E160" s="17">
        <f>SUM(E153:E159)</f>
        <v>0</v>
      </c>
      <c r="F160" s="17">
        <f>SUM(F153:F159)</f>
        <v>0</v>
      </c>
    </row>
  </sheetData>
  <mergeCells count="2">
    <mergeCell ref="A1:C1"/>
    <mergeCell ref="A2:C2"/>
  </mergeCells>
  <phoneticPr fontId="0" type="noConversion"/>
  <pageMargins left="0.42" right="0.33" top="0.35" bottom="0.28000000000000003" header="0.34" footer="0.26"/>
  <pageSetup paperSize="9" scale="54" fitToHeight="2" orientation="landscape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50"/>
  <sheetViews>
    <sheetView workbookViewId="0">
      <selection activeCell="H16" sqref="H16"/>
    </sheetView>
  </sheetViews>
  <sheetFormatPr defaultRowHeight="12.75" x14ac:dyDescent="0.2"/>
  <cols>
    <col min="1" max="1" width="8.5703125" style="4" customWidth="1"/>
    <col min="2" max="2" width="23.5703125" customWidth="1"/>
    <col min="3" max="3" width="10" style="1" customWidth="1"/>
    <col min="4" max="6" width="10.28515625" style="1" customWidth="1"/>
    <col min="7" max="7" width="10.85546875" style="1" customWidth="1"/>
    <col min="8" max="8" width="11.140625" style="1" customWidth="1"/>
    <col min="9" max="9" width="9.85546875" style="1" customWidth="1"/>
    <col min="10" max="10" width="8.7109375" style="1" customWidth="1"/>
    <col min="11" max="11" width="11.140625" style="1" customWidth="1"/>
    <col min="12" max="12" width="11.7109375" style="1" customWidth="1"/>
    <col min="13" max="14" width="8" style="1" customWidth="1"/>
    <col min="15" max="15" width="10.5703125" style="1" customWidth="1"/>
    <col min="16" max="16" width="10.140625" style="1" bestFit="1" customWidth="1"/>
    <col min="17" max="17" width="9.5703125" customWidth="1"/>
  </cols>
  <sheetData>
    <row r="1" spans="1:16" ht="50.1" customHeight="1" x14ac:dyDescent="0.2"/>
    <row r="2" spans="1:16" ht="20.25" x14ac:dyDescent="0.3">
      <c r="A2" s="2"/>
      <c r="G2" s="40" t="str">
        <f>'Jul-Sep'!G2</f>
        <v>2021/2022</v>
      </c>
    </row>
    <row r="4" spans="1:16" ht="15" x14ac:dyDescent="0.2">
      <c r="A4" s="3" t="s">
        <v>0</v>
      </c>
    </row>
    <row r="5" spans="1:16" s="8" customFormat="1" ht="12" x14ac:dyDescent="0.2">
      <c r="A5" s="9" t="s">
        <v>2</v>
      </c>
      <c r="B5" s="10" t="s">
        <v>12</v>
      </c>
      <c r="C5" s="11" t="s">
        <v>3</v>
      </c>
      <c r="D5" s="11" t="s">
        <v>4</v>
      </c>
      <c r="E5" s="11" t="s">
        <v>18</v>
      </c>
      <c r="F5" s="35"/>
      <c r="H5" s="7"/>
      <c r="I5" s="7"/>
      <c r="J5" s="7"/>
      <c r="K5" s="7"/>
      <c r="L5" s="7"/>
      <c r="M5" s="7"/>
      <c r="N5" s="7"/>
      <c r="O5" s="7"/>
      <c r="P5" s="7"/>
    </row>
    <row r="6" spans="1:16" x14ac:dyDescent="0.2">
      <c r="A6" s="12"/>
      <c r="B6" s="13"/>
      <c r="C6" s="14"/>
      <c r="D6" s="51">
        <f t="shared" ref="D6:D30" si="0">C6/11</f>
        <v>0</v>
      </c>
      <c r="E6" s="14"/>
      <c r="F6" s="36"/>
    </row>
    <row r="7" spans="1:16" x14ac:dyDescent="0.2">
      <c r="A7" s="12"/>
      <c r="B7" s="13"/>
      <c r="C7" s="14"/>
      <c r="D7" s="51">
        <f t="shared" si="0"/>
        <v>0</v>
      </c>
      <c r="E7" s="14"/>
      <c r="F7" s="36"/>
    </row>
    <row r="8" spans="1:16" x14ac:dyDescent="0.2">
      <c r="A8" s="12"/>
      <c r="B8" s="13"/>
      <c r="C8" s="14"/>
      <c r="D8" s="51">
        <f t="shared" si="0"/>
        <v>0</v>
      </c>
      <c r="E8" s="14"/>
      <c r="F8" s="36"/>
    </row>
    <row r="9" spans="1:16" x14ac:dyDescent="0.2">
      <c r="A9" s="12"/>
      <c r="B9" s="13"/>
      <c r="C9" s="14"/>
      <c r="D9" s="51">
        <f t="shared" si="0"/>
        <v>0</v>
      </c>
      <c r="E9" s="14"/>
      <c r="F9" s="36"/>
    </row>
    <row r="10" spans="1:16" x14ac:dyDescent="0.2">
      <c r="A10" s="12"/>
      <c r="B10" s="13"/>
      <c r="C10" s="14"/>
      <c r="D10" s="51">
        <f t="shared" si="0"/>
        <v>0</v>
      </c>
      <c r="E10" s="14"/>
      <c r="F10" s="36"/>
    </row>
    <row r="11" spans="1:16" x14ac:dyDescent="0.2">
      <c r="A11" s="12"/>
      <c r="B11" s="13"/>
      <c r="C11" s="14"/>
      <c r="D11" s="51">
        <f t="shared" si="0"/>
        <v>0</v>
      </c>
      <c r="E11" s="14"/>
      <c r="F11" s="36"/>
    </row>
    <row r="12" spans="1:16" x14ac:dyDescent="0.2">
      <c r="A12" s="12"/>
      <c r="B12" s="13"/>
      <c r="C12" s="14"/>
      <c r="D12" s="51">
        <f t="shared" si="0"/>
        <v>0</v>
      </c>
      <c r="E12" s="14"/>
      <c r="F12" s="36"/>
    </row>
    <row r="13" spans="1:16" x14ac:dyDescent="0.2">
      <c r="A13" s="12"/>
      <c r="B13" s="13"/>
      <c r="C13" s="14"/>
      <c r="D13" s="51">
        <f t="shared" si="0"/>
        <v>0</v>
      </c>
      <c r="E13" s="14"/>
      <c r="F13" s="36"/>
    </row>
    <row r="14" spans="1:16" x14ac:dyDescent="0.2">
      <c r="A14" s="12"/>
      <c r="B14" s="13"/>
      <c r="C14" s="14"/>
      <c r="D14" s="51">
        <f t="shared" si="0"/>
        <v>0</v>
      </c>
      <c r="E14" s="14"/>
      <c r="F14" s="36"/>
    </row>
    <row r="15" spans="1:16" x14ac:dyDescent="0.2">
      <c r="A15" s="12"/>
      <c r="B15" s="13"/>
      <c r="C15" s="14"/>
      <c r="D15" s="51">
        <f t="shared" si="0"/>
        <v>0</v>
      </c>
      <c r="E15" s="14"/>
      <c r="F15" s="36"/>
    </row>
    <row r="16" spans="1:16" x14ac:dyDescent="0.2">
      <c r="A16" s="12"/>
      <c r="B16" s="13"/>
      <c r="C16" s="14"/>
      <c r="D16" s="51">
        <f t="shared" si="0"/>
        <v>0</v>
      </c>
      <c r="E16" s="14"/>
      <c r="F16" s="36"/>
    </row>
    <row r="17" spans="1:16" x14ac:dyDescent="0.2">
      <c r="A17" s="12"/>
      <c r="B17" s="13"/>
      <c r="C17" s="14"/>
      <c r="D17" s="51">
        <f t="shared" si="0"/>
        <v>0</v>
      </c>
      <c r="E17" s="14"/>
      <c r="F17" s="36"/>
    </row>
    <row r="18" spans="1:16" x14ac:dyDescent="0.2">
      <c r="A18" s="12"/>
      <c r="B18" s="13"/>
      <c r="C18" s="14"/>
      <c r="D18" s="51">
        <f t="shared" si="0"/>
        <v>0</v>
      </c>
      <c r="E18" s="14"/>
      <c r="F18" s="36"/>
    </row>
    <row r="19" spans="1:16" x14ac:dyDescent="0.2">
      <c r="A19" s="12"/>
      <c r="B19" s="13"/>
      <c r="C19" s="14"/>
      <c r="D19" s="51">
        <f t="shared" si="0"/>
        <v>0</v>
      </c>
      <c r="E19" s="14"/>
      <c r="F19" s="36"/>
    </row>
    <row r="20" spans="1:16" x14ac:dyDescent="0.2">
      <c r="A20" s="12"/>
      <c r="B20" s="13"/>
      <c r="C20" s="14"/>
      <c r="D20" s="51">
        <f t="shared" si="0"/>
        <v>0</v>
      </c>
      <c r="E20" s="14"/>
      <c r="F20" s="36"/>
    </row>
    <row r="21" spans="1:16" x14ac:dyDescent="0.2">
      <c r="A21" s="12"/>
      <c r="B21" s="13"/>
      <c r="C21" s="14"/>
      <c r="D21" s="51">
        <f t="shared" si="0"/>
        <v>0</v>
      </c>
      <c r="E21" s="14"/>
      <c r="F21" s="36"/>
    </row>
    <row r="22" spans="1:16" x14ac:dyDescent="0.2">
      <c r="A22" s="12"/>
      <c r="B22" s="13"/>
      <c r="C22" s="14"/>
      <c r="D22" s="51">
        <f t="shared" si="0"/>
        <v>0</v>
      </c>
      <c r="E22" s="14"/>
      <c r="F22" s="36"/>
    </row>
    <row r="23" spans="1:16" x14ac:dyDescent="0.2">
      <c r="A23" s="12"/>
      <c r="B23" s="13"/>
      <c r="C23" s="14"/>
      <c r="D23" s="51">
        <f t="shared" si="0"/>
        <v>0</v>
      </c>
      <c r="E23" s="14"/>
      <c r="F23" s="36"/>
    </row>
    <row r="24" spans="1:16" x14ac:dyDescent="0.2">
      <c r="A24" s="12"/>
      <c r="B24" s="13"/>
      <c r="C24" s="14"/>
      <c r="D24" s="51">
        <f t="shared" si="0"/>
        <v>0</v>
      </c>
      <c r="E24" s="14"/>
      <c r="F24" s="36"/>
    </row>
    <row r="25" spans="1:16" x14ac:dyDescent="0.2">
      <c r="A25" s="12"/>
      <c r="B25" s="13"/>
      <c r="C25" s="14"/>
      <c r="D25" s="51">
        <f t="shared" si="0"/>
        <v>0</v>
      </c>
      <c r="E25" s="14"/>
      <c r="F25" s="39"/>
      <c r="N25" s="38"/>
    </row>
    <row r="26" spans="1:16" x14ac:dyDescent="0.2">
      <c r="A26" s="12"/>
      <c r="B26" s="13"/>
      <c r="C26" s="14"/>
      <c r="D26" s="51">
        <f t="shared" si="0"/>
        <v>0</v>
      </c>
      <c r="E26" s="14"/>
      <c r="F26" s="36"/>
    </row>
    <row r="27" spans="1:16" x14ac:dyDescent="0.2">
      <c r="A27" s="12"/>
      <c r="B27" s="13"/>
      <c r="C27" s="14"/>
      <c r="D27" s="51">
        <f t="shared" si="0"/>
        <v>0</v>
      </c>
      <c r="E27" s="14"/>
      <c r="F27" s="36"/>
    </row>
    <row r="28" spans="1:16" x14ac:dyDescent="0.2">
      <c r="A28" s="12"/>
      <c r="B28" s="13"/>
      <c r="C28" s="14"/>
      <c r="D28" s="51">
        <f t="shared" si="0"/>
        <v>0</v>
      </c>
      <c r="E28" s="14"/>
      <c r="F28" s="36"/>
    </row>
    <row r="29" spans="1:16" x14ac:dyDescent="0.2">
      <c r="A29" s="12"/>
      <c r="B29" s="13"/>
      <c r="C29" s="14"/>
      <c r="D29" s="51">
        <f t="shared" si="0"/>
        <v>0</v>
      </c>
      <c r="E29" s="14"/>
      <c r="F29" s="36"/>
    </row>
    <row r="30" spans="1:16" x14ac:dyDescent="0.2">
      <c r="A30" s="12"/>
      <c r="B30" s="13"/>
      <c r="C30" s="14"/>
      <c r="D30" s="51">
        <f t="shared" si="0"/>
        <v>0</v>
      </c>
      <c r="E30" s="14"/>
      <c r="F30" s="36"/>
    </row>
    <row r="31" spans="1:16" s="5" customFormat="1" x14ac:dyDescent="0.2">
      <c r="A31" s="15" t="s">
        <v>19</v>
      </c>
      <c r="B31" s="16"/>
      <c r="C31" s="17">
        <f>SUM(C6:C30)</f>
        <v>0</v>
      </c>
      <c r="D31" s="17">
        <f>SUM(D6:D30)</f>
        <v>0</v>
      </c>
      <c r="E31" s="17">
        <f>SUM(E6:E30)</f>
        <v>0</v>
      </c>
      <c r="F31" s="37"/>
      <c r="G31" s="6"/>
      <c r="H31" s="6"/>
      <c r="I31" s="6"/>
      <c r="J31" s="6"/>
      <c r="K31" s="6"/>
      <c r="L31" s="6"/>
      <c r="M31" s="6"/>
      <c r="N31" s="6"/>
      <c r="O31" s="6"/>
      <c r="P31" s="6"/>
    </row>
    <row r="33" spans="1:17" ht="15" x14ac:dyDescent="0.2">
      <c r="A33" s="3" t="s">
        <v>1</v>
      </c>
    </row>
    <row r="34" spans="1:17" s="24" customFormat="1" ht="24" x14ac:dyDescent="0.2">
      <c r="A34" s="18" t="s">
        <v>2</v>
      </c>
      <c r="B34" s="19" t="s">
        <v>13</v>
      </c>
      <c r="C34" s="20" t="str">
        <f>'Jul-Sep'!C25</f>
        <v>ACCTG</v>
      </c>
      <c r="D34" s="20" t="str">
        <f>'Jul-Sep'!D25</f>
        <v>BANK FEES</v>
      </c>
      <c r="E34" s="20" t="str">
        <f>'Jul-Sep'!E25</f>
        <v>EQUIPMENT</v>
      </c>
      <c r="F34" s="20" t="str">
        <f>'Jul-Sep'!F25</f>
        <v>HOME OFFICE</v>
      </c>
      <c r="G34" s="20" t="str">
        <f>'Jul-Sep'!G25</f>
        <v>INSURANCE</v>
      </c>
      <c r="H34" s="20" t="str">
        <f>'Jul-Sep'!H25</f>
        <v>MATERIALS</v>
      </c>
      <c r="I34" s="20" t="str">
        <f>'Jul-Sep'!I25</f>
        <v>MV FUEL/R&amp;M</v>
      </c>
      <c r="J34" s="20" t="str">
        <f>'Jul-Sep'!J25</f>
        <v>MV LEASE</v>
      </c>
      <c r="K34" s="20" t="str">
        <f>'Jul-Sep'!K25</f>
        <v>MV REGO/INS</v>
      </c>
      <c r="L34" s="20" t="str">
        <f>'Jul-Sep'!L25</f>
        <v>MV TOLLS/PARK</v>
      </c>
      <c r="M34" s="20" t="str">
        <f>'Jul-Sep'!M25</f>
        <v>OFFICE SUPP</v>
      </c>
      <c r="N34" s="20" t="str">
        <f>'Jul-Sep'!N25</f>
        <v>RENT</v>
      </c>
      <c r="O34" s="20" t="str">
        <f>'Jul-Sep'!O25</f>
        <v>TELEPHONE</v>
      </c>
      <c r="P34" s="20" t="str">
        <f>'Jul-Sep'!P25</f>
        <v>OTHER</v>
      </c>
      <c r="Q34" s="20" t="str">
        <f>'Jul-Sep'!Q25</f>
        <v>GST</v>
      </c>
    </row>
    <row r="35" spans="1:17" x14ac:dyDescent="0.2">
      <c r="A35" s="12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51">
        <f t="shared" ref="Q35:Q74" si="1">SUM(SUM(C35:P35)-D35)/11</f>
        <v>0</v>
      </c>
    </row>
    <row r="36" spans="1:17" x14ac:dyDescent="0.2">
      <c r="A36" s="12"/>
      <c r="B36" s="2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51">
        <f t="shared" si="1"/>
        <v>0</v>
      </c>
    </row>
    <row r="37" spans="1:17" x14ac:dyDescent="0.2">
      <c r="A37" s="12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51">
        <f t="shared" si="1"/>
        <v>0</v>
      </c>
    </row>
    <row r="38" spans="1:17" x14ac:dyDescent="0.2">
      <c r="A38" s="12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51">
        <f t="shared" si="1"/>
        <v>0</v>
      </c>
    </row>
    <row r="39" spans="1:17" x14ac:dyDescent="0.2">
      <c r="A39" s="21"/>
      <c r="B39" s="2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1">
        <f t="shared" si="1"/>
        <v>0</v>
      </c>
    </row>
    <row r="40" spans="1:17" x14ac:dyDescent="0.2">
      <c r="A40" s="12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51">
        <f t="shared" si="1"/>
        <v>0</v>
      </c>
    </row>
    <row r="41" spans="1:17" x14ac:dyDescent="0.2">
      <c r="A41" s="12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51">
        <f t="shared" si="1"/>
        <v>0</v>
      </c>
    </row>
    <row r="42" spans="1:17" x14ac:dyDescent="0.2">
      <c r="A42" s="21"/>
      <c r="B42" s="2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51">
        <f t="shared" si="1"/>
        <v>0</v>
      </c>
    </row>
    <row r="43" spans="1:17" x14ac:dyDescent="0.2">
      <c r="A43" s="21"/>
      <c r="B43" s="2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51">
        <f t="shared" si="1"/>
        <v>0</v>
      </c>
    </row>
    <row r="44" spans="1:17" x14ac:dyDescent="0.2">
      <c r="A44" s="21"/>
      <c r="B44" s="2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51">
        <f t="shared" si="1"/>
        <v>0</v>
      </c>
    </row>
    <row r="45" spans="1:17" x14ac:dyDescent="0.2">
      <c r="A45" s="21"/>
      <c r="B45" s="2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51">
        <f t="shared" si="1"/>
        <v>0</v>
      </c>
    </row>
    <row r="46" spans="1:17" x14ac:dyDescent="0.2">
      <c r="A46" s="2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51">
        <f t="shared" si="1"/>
        <v>0</v>
      </c>
    </row>
    <row r="47" spans="1:17" x14ac:dyDescent="0.2">
      <c r="A47" s="21"/>
      <c r="B47" s="2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51">
        <f t="shared" si="1"/>
        <v>0</v>
      </c>
    </row>
    <row r="48" spans="1:17" x14ac:dyDescent="0.2">
      <c r="A48" s="12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51">
        <f t="shared" si="1"/>
        <v>0</v>
      </c>
    </row>
    <row r="49" spans="1:17" x14ac:dyDescent="0.2">
      <c r="A49" s="21"/>
      <c r="B49" s="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51">
        <f t="shared" si="1"/>
        <v>0</v>
      </c>
    </row>
    <row r="50" spans="1:17" x14ac:dyDescent="0.2">
      <c r="A50" s="12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51">
        <f t="shared" si="1"/>
        <v>0</v>
      </c>
    </row>
    <row r="51" spans="1:17" x14ac:dyDescent="0.2">
      <c r="A51" s="12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51">
        <f t="shared" si="1"/>
        <v>0</v>
      </c>
    </row>
    <row r="52" spans="1:17" x14ac:dyDescent="0.2">
      <c r="A52" s="12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51">
        <f t="shared" si="1"/>
        <v>0</v>
      </c>
    </row>
    <row r="53" spans="1:17" x14ac:dyDescent="0.2">
      <c r="A53" s="21"/>
      <c r="B53" s="2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51">
        <f t="shared" si="1"/>
        <v>0</v>
      </c>
    </row>
    <row r="54" spans="1:17" x14ac:dyDescent="0.2">
      <c r="A54" s="21"/>
      <c r="B54" s="2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51">
        <f t="shared" si="1"/>
        <v>0</v>
      </c>
    </row>
    <row r="55" spans="1:17" x14ac:dyDescent="0.2">
      <c r="A55" s="12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51">
        <f t="shared" si="1"/>
        <v>0</v>
      </c>
    </row>
    <row r="56" spans="1:17" x14ac:dyDescent="0.2">
      <c r="A56" s="12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51">
        <f t="shared" si="1"/>
        <v>0</v>
      </c>
    </row>
    <row r="57" spans="1:17" x14ac:dyDescent="0.2">
      <c r="A57" s="12"/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51">
        <f t="shared" si="1"/>
        <v>0</v>
      </c>
    </row>
    <row r="58" spans="1:17" x14ac:dyDescent="0.2">
      <c r="A58" s="21"/>
      <c r="B58" s="22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51">
        <f t="shared" si="1"/>
        <v>0</v>
      </c>
    </row>
    <row r="59" spans="1:17" x14ac:dyDescent="0.2">
      <c r="A59" s="21"/>
      <c r="B59" s="22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51">
        <f t="shared" si="1"/>
        <v>0</v>
      </c>
    </row>
    <row r="60" spans="1:17" x14ac:dyDescent="0.2">
      <c r="A60" s="21"/>
      <c r="B60" s="2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51">
        <f t="shared" si="1"/>
        <v>0</v>
      </c>
    </row>
    <row r="61" spans="1:17" x14ac:dyDescent="0.2">
      <c r="A61" s="21"/>
      <c r="B61" s="22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51">
        <f t="shared" si="1"/>
        <v>0</v>
      </c>
    </row>
    <row r="62" spans="1:17" x14ac:dyDescent="0.2">
      <c r="A62" s="12"/>
      <c r="B62" s="22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51">
        <f t="shared" si="1"/>
        <v>0</v>
      </c>
    </row>
    <row r="63" spans="1:17" x14ac:dyDescent="0.2">
      <c r="A63" s="21"/>
      <c r="B63" s="22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51">
        <f t="shared" si="1"/>
        <v>0</v>
      </c>
    </row>
    <row r="64" spans="1:17" x14ac:dyDescent="0.2">
      <c r="A64" s="12"/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51">
        <f t="shared" si="1"/>
        <v>0</v>
      </c>
    </row>
    <row r="65" spans="1:17" x14ac:dyDescent="0.2">
      <c r="A65" s="12"/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51">
        <f t="shared" si="1"/>
        <v>0</v>
      </c>
    </row>
    <row r="66" spans="1:17" x14ac:dyDescent="0.2">
      <c r="A66" s="12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51">
        <f t="shared" si="1"/>
        <v>0</v>
      </c>
    </row>
    <row r="67" spans="1:17" x14ac:dyDescent="0.2">
      <c r="A67" s="12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51">
        <f t="shared" si="1"/>
        <v>0</v>
      </c>
    </row>
    <row r="68" spans="1:17" x14ac:dyDescent="0.2">
      <c r="A68" s="12"/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51">
        <f t="shared" si="1"/>
        <v>0</v>
      </c>
    </row>
    <row r="69" spans="1:17" x14ac:dyDescent="0.2">
      <c r="A69" s="12"/>
      <c r="B69" s="22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51">
        <f t="shared" si="1"/>
        <v>0</v>
      </c>
    </row>
    <row r="70" spans="1:17" x14ac:dyDescent="0.2">
      <c r="A70" s="12"/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51">
        <f t="shared" si="1"/>
        <v>0</v>
      </c>
    </row>
    <row r="71" spans="1:17" x14ac:dyDescent="0.2">
      <c r="A71" s="12"/>
      <c r="B71" s="22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51">
        <f t="shared" si="1"/>
        <v>0</v>
      </c>
    </row>
    <row r="72" spans="1:17" x14ac:dyDescent="0.2">
      <c r="A72" s="21"/>
      <c r="B72" s="22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51">
        <f t="shared" si="1"/>
        <v>0</v>
      </c>
    </row>
    <row r="73" spans="1:17" x14ac:dyDescent="0.2">
      <c r="A73" s="21"/>
      <c r="B73" s="22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51">
        <f t="shared" si="1"/>
        <v>0</v>
      </c>
    </row>
    <row r="74" spans="1:17" x14ac:dyDescent="0.2">
      <c r="A74" s="12"/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51">
        <f t="shared" si="1"/>
        <v>0</v>
      </c>
    </row>
    <row r="75" spans="1:17" x14ac:dyDescent="0.2">
      <c r="A75" s="21"/>
      <c r="B75" s="2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51">
        <f t="shared" ref="Q75:Q98" si="2">SUM(SUM(C75:P75)-D75)/11</f>
        <v>0</v>
      </c>
    </row>
    <row r="76" spans="1:17" x14ac:dyDescent="0.2">
      <c r="A76" s="12"/>
      <c r="B76" s="1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51">
        <f t="shared" si="2"/>
        <v>0</v>
      </c>
    </row>
    <row r="77" spans="1:17" x14ac:dyDescent="0.2">
      <c r="A77" s="21"/>
      <c r="B77" s="22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51">
        <f t="shared" si="2"/>
        <v>0</v>
      </c>
    </row>
    <row r="78" spans="1:17" x14ac:dyDescent="0.2">
      <c r="A78" s="12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51">
        <f t="shared" si="2"/>
        <v>0</v>
      </c>
    </row>
    <row r="79" spans="1:17" x14ac:dyDescent="0.2">
      <c r="A79" s="21"/>
      <c r="B79" s="22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51">
        <f t="shared" si="2"/>
        <v>0</v>
      </c>
    </row>
    <row r="80" spans="1:17" x14ac:dyDescent="0.2">
      <c r="A80" s="21"/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51">
        <f t="shared" si="2"/>
        <v>0</v>
      </c>
    </row>
    <row r="81" spans="1:17" x14ac:dyDescent="0.2">
      <c r="A81" s="21"/>
      <c r="B81" s="22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51">
        <f t="shared" si="2"/>
        <v>0</v>
      </c>
    </row>
    <row r="82" spans="1:17" x14ac:dyDescent="0.2">
      <c r="A82" s="21"/>
      <c r="B82" s="22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51">
        <f t="shared" si="2"/>
        <v>0</v>
      </c>
    </row>
    <row r="83" spans="1:17" x14ac:dyDescent="0.2">
      <c r="A83" s="12"/>
      <c r="B83" s="2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51">
        <f t="shared" si="2"/>
        <v>0</v>
      </c>
    </row>
    <row r="84" spans="1:17" x14ac:dyDescent="0.2">
      <c r="A84" s="12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51">
        <f t="shared" si="2"/>
        <v>0</v>
      </c>
    </row>
    <row r="85" spans="1:17" x14ac:dyDescent="0.2">
      <c r="A85" s="21"/>
      <c r="B85" s="22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51">
        <f t="shared" si="2"/>
        <v>0</v>
      </c>
    </row>
    <row r="86" spans="1:17" x14ac:dyDescent="0.2">
      <c r="A86" s="21"/>
      <c r="B86" s="22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51">
        <f t="shared" si="2"/>
        <v>0</v>
      </c>
    </row>
    <row r="87" spans="1:17" x14ac:dyDescent="0.2">
      <c r="A87" s="12"/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51">
        <f t="shared" si="2"/>
        <v>0</v>
      </c>
    </row>
    <row r="88" spans="1:17" x14ac:dyDescent="0.2">
      <c r="A88" s="12"/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51">
        <f t="shared" si="2"/>
        <v>0</v>
      </c>
    </row>
    <row r="89" spans="1:17" x14ac:dyDescent="0.2">
      <c r="A89" s="21"/>
      <c r="B89" s="22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51">
        <f t="shared" si="2"/>
        <v>0</v>
      </c>
    </row>
    <row r="90" spans="1:17" x14ac:dyDescent="0.2">
      <c r="A90" s="21"/>
      <c r="B90" s="22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51">
        <f t="shared" si="2"/>
        <v>0</v>
      </c>
    </row>
    <row r="91" spans="1:17" x14ac:dyDescent="0.2">
      <c r="A91" s="21"/>
      <c r="B91" s="22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51">
        <f t="shared" si="2"/>
        <v>0</v>
      </c>
    </row>
    <row r="92" spans="1:17" x14ac:dyDescent="0.2">
      <c r="A92" s="12"/>
      <c r="B92" s="1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51">
        <f t="shared" si="2"/>
        <v>0</v>
      </c>
    </row>
    <row r="93" spans="1:17" x14ac:dyDescent="0.2">
      <c r="A93" s="12"/>
      <c r="B93" s="22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51">
        <f t="shared" si="2"/>
        <v>0</v>
      </c>
    </row>
    <row r="94" spans="1:17" x14ac:dyDescent="0.2">
      <c r="A94" s="12"/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51">
        <f t="shared" si="2"/>
        <v>0</v>
      </c>
    </row>
    <row r="95" spans="1:17" x14ac:dyDescent="0.2">
      <c r="A95" s="21"/>
      <c r="B95" s="2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51">
        <f t="shared" si="2"/>
        <v>0</v>
      </c>
    </row>
    <row r="96" spans="1:17" x14ac:dyDescent="0.2">
      <c r="A96" s="12"/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51">
        <f t="shared" si="2"/>
        <v>0</v>
      </c>
    </row>
    <row r="97" spans="1:17" x14ac:dyDescent="0.2">
      <c r="A97" s="21"/>
      <c r="B97" s="2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51">
        <f t="shared" si="2"/>
        <v>0</v>
      </c>
    </row>
    <row r="98" spans="1:17" x14ac:dyDescent="0.2">
      <c r="A98" s="23"/>
      <c r="B98" s="1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51">
        <f t="shared" si="2"/>
        <v>0</v>
      </c>
    </row>
    <row r="99" spans="1:17" x14ac:dyDescent="0.2">
      <c r="A99" s="21"/>
      <c r="B99" s="22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51">
        <f t="shared" ref="Q99:Q136" si="3">SUM(SUM(C99:P99)-D99)/11</f>
        <v>0</v>
      </c>
    </row>
    <row r="100" spans="1:17" x14ac:dyDescent="0.2">
      <c r="A100" s="21"/>
      <c r="B100" s="2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51">
        <f t="shared" si="3"/>
        <v>0</v>
      </c>
    </row>
    <row r="101" spans="1:17" x14ac:dyDescent="0.2">
      <c r="A101" s="21"/>
      <c r="B101" s="22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51">
        <f t="shared" si="3"/>
        <v>0</v>
      </c>
    </row>
    <row r="102" spans="1:17" x14ac:dyDescent="0.2">
      <c r="A102" s="21"/>
      <c r="B102" s="22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51">
        <f t="shared" si="3"/>
        <v>0</v>
      </c>
    </row>
    <row r="103" spans="1:17" x14ac:dyDescent="0.2">
      <c r="A103" s="21"/>
      <c r="B103" s="22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51">
        <f t="shared" si="3"/>
        <v>0</v>
      </c>
    </row>
    <row r="104" spans="1:17" x14ac:dyDescent="0.2">
      <c r="A104" s="23"/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51">
        <f t="shared" si="3"/>
        <v>0</v>
      </c>
    </row>
    <row r="105" spans="1:17" x14ac:dyDescent="0.2">
      <c r="A105" s="21"/>
      <c r="B105" s="2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51">
        <f t="shared" si="3"/>
        <v>0</v>
      </c>
    </row>
    <row r="106" spans="1:17" x14ac:dyDescent="0.2">
      <c r="A106" s="21"/>
      <c r="B106" s="22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51">
        <f t="shared" si="3"/>
        <v>0</v>
      </c>
    </row>
    <row r="107" spans="1:17" x14ac:dyDescent="0.2">
      <c r="A107" s="12"/>
      <c r="B107" s="13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51">
        <f t="shared" si="3"/>
        <v>0</v>
      </c>
    </row>
    <row r="108" spans="1:17" x14ac:dyDescent="0.2">
      <c r="A108" s="21"/>
      <c r="B108" s="2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51">
        <f t="shared" si="3"/>
        <v>0</v>
      </c>
    </row>
    <row r="109" spans="1:17" x14ac:dyDescent="0.2">
      <c r="A109" s="21"/>
      <c r="B109" s="22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51">
        <f t="shared" si="3"/>
        <v>0</v>
      </c>
    </row>
    <row r="110" spans="1:17" x14ac:dyDescent="0.2">
      <c r="A110" s="12"/>
      <c r="B110" s="13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51">
        <f t="shared" si="3"/>
        <v>0</v>
      </c>
    </row>
    <row r="111" spans="1:17" x14ac:dyDescent="0.2">
      <c r="A111" s="21"/>
      <c r="B111" s="26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51">
        <f t="shared" si="3"/>
        <v>0</v>
      </c>
    </row>
    <row r="112" spans="1:17" x14ac:dyDescent="0.2">
      <c r="A112" s="12"/>
      <c r="B112" s="26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51">
        <f t="shared" si="3"/>
        <v>0</v>
      </c>
    </row>
    <row r="113" spans="1:17" x14ac:dyDescent="0.2">
      <c r="A113" s="23"/>
      <c r="B113" s="13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51">
        <f t="shared" si="3"/>
        <v>0</v>
      </c>
    </row>
    <row r="114" spans="1:17" x14ac:dyDescent="0.2">
      <c r="A114" s="21"/>
      <c r="B114" s="2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51">
        <f t="shared" si="3"/>
        <v>0</v>
      </c>
    </row>
    <row r="115" spans="1:17" x14ac:dyDescent="0.2">
      <c r="A115" s="21"/>
      <c r="B115" s="22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51">
        <f t="shared" si="3"/>
        <v>0</v>
      </c>
    </row>
    <row r="116" spans="1:17" x14ac:dyDescent="0.2">
      <c r="A116" s="21"/>
      <c r="B116" s="22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51">
        <f t="shared" si="3"/>
        <v>0</v>
      </c>
    </row>
    <row r="117" spans="1:17" x14ac:dyDescent="0.2">
      <c r="A117" s="21"/>
      <c r="B117" s="22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51">
        <f t="shared" si="3"/>
        <v>0</v>
      </c>
    </row>
    <row r="118" spans="1:17" x14ac:dyDescent="0.2">
      <c r="A118" s="21"/>
      <c r="B118" s="22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51">
        <f t="shared" si="3"/>
        <v>0</v>
      </c>
    </row>
    <row r="119" spans="1:17" x14ac:dyDescent="0.2">
      <c r="A119" s="23"/>
      <c r="B119" s="13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51">
        <f t="shared" si="3"/>
        <v>0</v>
      </c>
    </row>
    <row r="120" spans="1:17" x14ac:dyDescent="0.2">
      <c r="A120" s="12"/>
      <c r="B120" s="13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51">
        <f t="shared" si="3"/>
        <v>0</v>
      </c>
    </row>
    <row r="121" spans="1:17" x14ac:dyDescent="0.2">
      <c r="A121" s="12"/>
      <c r="B121" s="13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51">
        <f t="shared" si="3"/>
        <v>0</v>
      </c>
    </row>
    <row r="122" spans="1:17" x14ac:dyDescent="0.2">
      <c r="A122" s="12"/>
      <c r="B122" s="13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51">
        <f t="shared" si="3"/>
        <v>0</v>
      </c>
    </row>
    <row r="123" spans="1:17" x14ac:dyDescent="0.2">
      <c r="A123" s="12"/>
      <c r="B123" s="13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51">
        <f t="shared" si="3"/>
        <v>0</v>
      </c>
    </row>
    <row r="124" spans="1:17" x14ac:dyDescent="0.2">
      <c r="A124" s="12"/>
      <c r="B124" s="13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51">
        <f t="shared" si="3"/>
        <v>0</v>
      </c>
    </row>
    <row r="125" spans="1:17" x14ac:dyDescent="0.2">
      <c r="A125" s="12"/>
      <c r="B125" s="13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51">
        <f t="shared" si="3"/>
        <v>0</v>
      </c>
    </row>
    <row r="126" spans="1:17" x14ac:dyDescent="0.2">
      <c r="A126" s="12"/>
      <c r="B126" s="13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51">
        <f t="shared" si="3"/>
        <v>0</v>
      </c>
    </row>
    <row r="127" spans="1:17" x14ac:dyDescent="0.2">
      <c r="A127" s="12"/>
      <c r="B127" s="13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51">
        <f t="shared" si="3"/>
        <v>0</v>
      </c>
    </row>
    <row r="128" spans="1:17" x14ac:dyDescent="0.2">
      <c r="A128" s="12"/>
      <c r="B128" s="13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51">
        <f t="shared" si="3"/>
        <v>0</v>
      </c>
    </row>
    <row r="129" spans="1:17" x14ac:dyDescent="0.2">
      <c r="A129" s="12"/>
      <c r="B129" s="13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51">
        <f t="shared" si="3"/>
        <v>0</v>
      </c>
    </row>
    <row r="130" spans="1:17" x14ac:dyDescent="0.2">
      <c r="A130" s="12"/>
      <c r="B130" s="13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51">
        <f t="shared" si="3"/>
        <v>0</v>
      </c>
    </row>
    <row r="131" spans="1:17" x14ac:dyDescent="0.2">
      <c r="A131" s="12"/>
      <c r="B131" s="13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51">
        <f t="shared" si="3"/>
        <v>0</v>
      </c>
    </row>
    <row r="132" spans="1:17" x14ac:dyDescent="0.2">
      <c r="A132" s="21"/>
      <c r="B132" s="22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51">
        <f t="shared" si="3"/>
        <v>0</v>
      </c>
    </row>
    <row r="133" spans="1:17" x14ac:dyDescent="0.2">
      <c r="A133" s="21"/>
      <c r="B133" s="22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51">
        <f t="shared" si="3"/>
        <v>0</v>
      </c>
    </row>
    <row r="134" spans="1:17" x14ac:dyDescent="0.2">
      <c r="A134" s="12"/>
      <c r="B134" s="13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51">
        <f t="shared" si="3"/>
        <v>0</v>
      </c>
    </row>
    <row r="135" spans="1:17" x14ac:dyDescent="0.2">
      <c r="A135" s="12"/>
      <c r="B135" s="13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51">
        <f t="shared" si="3"/>
        <v>0</v>
      </c>
    </row>
    <row r="136" spans="1:17" x14ac:dyDescent="0.2">
      <c r="A136" s="12"/>
      <c r="B136" s="13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51">
        <f t="shared" si="3"/>
        <v>0</v>
      </c>
    </row>
    <row r="137" spans="1:17" x14ac:dyDescent="0.2">
      <c r="A137" s="23"/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s="5" customFormat="1" x14ac:dyDescent="0.2">
      <c r="A138" s="15" t="s">
        <v>19</v>
      </c>
      <c r="B138" s="16"/>
      <c r="C138" s="17">
        <f t="shared" ref="C138:Q138" si="4">SUM(C35:C137)</f>
        <v>0</v>
      </c>
      <c r="D138" s="17">
        <f t="shared" si="4"/>
        <v>0</v>
      </c>
      <c r="E138" s="17">
        <f t="shared" si="4"/>
        <v>0</v>
      </c>
      <c r="F138" s="17">
        <f t="shared" si="4"/>
        <v>0</v>
      </c>
      <c r="G138" s="17">
        <f t="shared" si="4"/>
        <v>0</v>
      </c>
      <c r="H138" s="17">
        <f t="shared" si="4"/>
        <v>0</v>
      </c>
      <c r="I138" s="17">
        <f t="shared" si="4"/>
        <v>0</v>
      </c>
      <c r="J138" s="17">
        <f t="shared" si="4"/>
        <v>0</v>
      </c>
      <c r="K138" s="17">
        <f t="shared" si="4"/>
        <v>0</v>
      </c>
      <c r="L138" s="17">
        <f t="shared" si="4"/>
        <v>0</v>
      </c>
      <c r="M138" s="17">
        <f t="shared" si="4"/>
        <v>0</v>
      </c>
      <c r="N138" s="17">
        <f t="shared" si="4"/>
        <v>0</v>
      </c>
      <c r="O138" s="17">
        <f t="shared" si="4"/>
        <v>0</v>
      </c>
      <c r="P138" s="17">
        <f t="shared" si="4"/>
        <v>0</v>
      </c>
      <c r="Q138" s="17">
        <f t="shared" si="4"/>
        <v>0</v>
      </c>
    </row>
    <row r="141" spans="1:17" x14ac:dyDescent="0.2">
      <c r="A141" s="41" t="s">
        <v>30</v>
      </c>
      <c r="I141" s="6" t="s">
        <v>21</v>
      </c>
      <c r="J141" s="6"/>
      <c r="K141" s="6">
        <f>C31</f>
        <v>0</v>
      </c>
    </row>
    <row r="142" spans="1:17" x14ac:dyDescent="0.2">
      <c r="A142" s="43" t="s">
        <v>2</v>
      </c>
      <c r="B142" s="44" t="s">
        <v>31</v>
      </c>
      <c r="C142" s="11" t="s">
        <v>32</v>
      </c>
      <c r="D142" s="11" t="s">
        <v>33</v>
      </c>
      <c r="E142" s="11" t="s">
        <v>34</v>
      </c>
      <c r="F142" s="11" t="s">
        <v>35</v>
      </c>
      <c r="I142" s="6" t="s">
        <v>23</v>
      </c>
      <c r="J142" s="6"/>
      <c r="K142" s="6">
        <f>D31</f>
        <v>0</v>
      </c>
    </row>
    <row r="143" spans="1:17" x14ac:dyDescent="0.2">
      <c r="A143" s="23"/>
      <c r="B143" s="13"/>
      <c r="C143" s="14"/>
      <c r="D143" s="14"/>
      <c r="E143" s="51">
        <f>C143-D143</f>
        <v>0</v>
      </c>
      <c r="F143" s="51">
        <f>C143*9%</f>
        <v>0</v>
      </c>
      <c r="I143" s="6" t="s">
        <v>20</v>
      </c>
      <c r="J143" s="6"/>
      <c r="K143" s="6">
        <f>SUM(C138:P138)</f>
        <v>0</v>
      </c>
    </row>
    <row r="144" spans="1:17" x14ac:dyDescent="0.2">
      <c r="A144" s="23"/>
      <c r="B144" s="13"/>
      <c r="C144" s="14"/>
      <c r="D144" s="14"/>
      <c r="E144" s="51">
        <f t="shared" ref="E144:E149" si="5">C144-D144</f>
        <v>0</v>
      </c>
      <c r="F144" s="51">
        <f t="shared" ref="F144:F149" si="6">C144*9%</f>
        <v>0</v>
      </c>
      <c r="I144" s="6" t="s">
        <v>22</v>
      </c>
      <c r="J144" s="6"/>
      <c r="K144" s="6">
        <f>Q138</f>
        <v>0</v>
      </c>
    </row>
    <row r="145" spans="1:6" x14ac:dyDescent="0.2">
      <c r="A145" s="23"/>
      <c r="B145" s="13"/>
      <c r="C145" s="14"/>
      <c r="D145" s="14"/>
      <c r="E145" s="51">
        <f t="shared" si="5"/>
        <v>0</v>
      </c>
      <c r="F145" s="51">
        <f t="shared" si="6"/>
        <v>0</v>
      </c>
    </row>
    <row r="146" spans="1:6" x14ac:dyDescent="0.2">
      <c r="A146" s="23"/>
      <c r="B146" s="13"/>
      <c r="C146" s="14"/>
      <c r="D146" s="14"/>
      <c r="E146" s="51">
        <f t="shared" si="5"/>
        <v>0</v>
      </c>
      <c r="F146" s="51">
        <f t="shared" si="6"/>
        <v>0</v>
      </c>
    </row>
    <row r="147" spans="1:6" x14ac:dyDescent="0.2">
      <c r="A147" s="23"/>
      <c r="B147" s="13"/>
      <c r="C147" s="14"/>
      <c r="D147" s="14"/>
      <c r="E147" s="51">
        <f t="shared" si="5"/>
        <v>0</v>
      </c>
      <c r="F147" s="51">
        <f t="shared" si="6"/>
        <v>0</v>
      </c>
    </row>
    <row r="148" spans="1:6" x14ac:dyDescent="0.2">
      <c r="A148" s="23"/>
      <c r="B148" s="13"/>
      <c r="C148" s="14"/>
      <c r="D148" s="14"/>
      <c r="E148" s="51">
        <f t="shared" si="5"/>
        <v>0</v>
      </c>
      <c r="F148" s="51">
        <f t="shared" si="6"/>
        <v>0</v>
      </c>
    </row>
    <row r="149" spans="1:6" x14ac:dyDescent="0.2">
      <c r="A149" s="23"/>
      <c r="B149" s="13"/>
      <c r="C149" s="14"/>
      <c r="D149" s="14"/>
      <c r="E149" s="51">
        <f t="shared" si="5"/>
        <v>0</v>
      </c>
      <c r="F149" s="51">
        <f t="shared" si="6"/>
        <v>0</v>
      </c>
    </row>
    <row r="150" spans="1:6" x14ac:dyDescent="0.2">
      <c r="A150" s="15" t="s">
        <v>19</v>
      </c>
      <c r="B150" s="13"/>
      <c r="C150" s="17">
        <f>SUM(C143:C149)</f>
        <v>0</v>
      </c>
      <c r="D150" s="17">
        <f>SUM(D143:D149)</f>
        <v>0</v>
      </c>
      <c r="E150" s="17">
        <f>SUM(E143:E149)</f>
        <v>0</v>
      </c>
      <c r="F150" s="17">
        <f>SUM(F143:F149)</f>
        <v>0</v>
      </c>
    </row>
  </sheetData>
  <phoneticPr fontId="0" type="noConversion"/>
  <pageMargins left="0.42" right="0.33" top="0.35" bottom="0.28000000000000003" header="0.34" footer="0.26"/>
  <pageSetup paperSize="9" scale="83" fitToHeight="2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48"/>
  <sheetViews>
    <sheetView zoomScaleNormal="100" workbookViewId="0"/>
  </sheetViews>
  <sheetFormatPr defaultRowHeight="12.75" x14ac:dyDescent="0.2"/>
  <cols>
    <col min="1" max="1" width="8.5703125" style="4" customWidth="1"/>
    <col min="2" max="2" width="23.5703125" customWidth="1"/>
    <col min="3" max="3" width="10" style="1" customWidth="1"/>
    <col min="4" max="6" width="10.28515625" style="1" customWidth="1"/>
    <col min="7" max="7" width="10.85546875" style="1" customWidth="1"/>
    <col min="8" max="8" width="11.140625" style="1" customWidth="1"/>
    <col min="9" max="9" width="9.85546875" style="1" customWidth="1"/>
    <col min="10" max="10" width="9.140625" style="1"/>
    <col min="11" max="11" width="11.140625" style="1" customWidth="1"/>
    <col min="12" max="12" width="11.7109375" style="1" customWidth="1"/>
    <col min="13" max="14" width="8" style="1" customWidth="1"/>
    <col min="15" max="15" width="10.5703125" style="1" customWidth="1"/>
    <col min="16" max="16" width="10.140625" style="1" customWidth="1"/>
    <col min="17" max="17" width="9.5703125" customWidth="1"/>
  </cols>
  <sheetData>
    <row r="1" spans="1:16" ht="50.1" customHeight="1" x14ac:dyDescent="0.3">
      <c r="A1" s="2"/>
      <c r="G1" s="40" t="str">
        <f>'Jul-Sep'!G2</f>
        <v>2021/2022</v>
      </c>
    </row>
    <row r="3" spans="1:16" ht="15" x14ac:dyDescent="0.2">
      <c r="A3" s="3" t="s">
        <v>0</v>
      </c>
    </row>
    <row r="4" spans="1:16" s="8" customFormat="1" ht="12" x14ac:dyDescent="0.2">
      <c r="A4" s="9" t="s">
        <v>2</v>
      </c>
      <c r="B4" s="10" t="s">
        <v>12</v>
      </c>
      <c r="C4" s="11" t="s">
        <v>3</v>
      </c>
      <c r="D4" s="11" t="s">
        <v>4</v>
      </c>
      <c r="E4" s="11" t="s">
        <v>18</v>
      </c>
      <c r="F4" s="35"/>
      <c r="H4" s="7"/>
      <c r="I4" s="7"/>
      <c r="J4" s="7"/>
      <c r="K4" s="7"/>
      <c r="L4" s="7"/>
      <c r="M4" s="7"/>
      <c r="N4" s="7"/>
      <c r="O4" s="7"/>
      <c r="P4" s="7"/>
    </row>
    <row r="5" spans="1:16" x14ac:dyDescent="0.2">
      <c r="A5" s="12"/>
      <c r="B5" s="13"/>
      <c r="C5" s="14"/>
      <c r="D5" s="51">
        <f>C5/11</f>
        <v>0</v>
      </c>
      <c r="E5" s="14"/>
      <c r="F5" s="36"/>
    </row>
    <row r="6" spans="1:16" x14ac:dyDescent="0.2">
      <c r="A6" s="12"/>
      <c r="B6" s="13"/>
      <c r="C6" s="14"/>
      <c r="D6" s="51">
        <f t="shared" ref="D6:D22" si="0">C6/11</f>
        <v>0</v>
      </c>
      <c r="E6" s="14"/>
      <c r="F6" s="36"/>
    </row>
    <row r="7" spans="1:16" x14ac:dyDescent="0.2">
      <c r="A7" s="12"/>
      <c r="B7" s="13"/>
      <c r="C7" s="14"/>
      <c r="D7" s="51">
        <f t="shared" si="0"/>
        <v>0</v>
      </c>
      <c r="E7" s="14"/>
      <c r="F7" s="36"/>
    </row>
    <row r="8" spans="1:16" x14ac:dyDescent="0.2">
      <c r="A8" s="12"/>
      <c r="B8" s="13"/>
      <c r="C8" s="14"/>
      <c r="D8" s="51">
        <f t="shared" si="0"/>
        <v>0</v>
      </c>
      <c r="E8" s="14"/>
      <c r="F8" s="36"/>
    </row>
    <row r="9" spans="1:16" x14ac:dyDescent="0.2">
      <c r="A9" s="12"/>
      <c r="B9" s="13"/>
      <c r="C9" s="14"/>
      <c r="D9" s="51">
        <f t="shared" si="0"/>
        <v>0</v>
      </c>
      <c r="E9" s="14"/>
      <c r="F9" s="36"/>
    </row>
    <row r="10" spans="1:16" x14ac:dyDescent="0.2">
      <c r="A10" s="12"/>
      <c r="B10" s="13"/>
      <c r="C10" s="14"/>
      <c r="D10" s="51">
        <f t="shared" si="0"/>
        <v>0</v>
      </c>
      <c r="E10" s="14"/>
      <c r="F10" s="36"/>
    </row>
    <row r="11" spans="1:16" x14ac:dyDescent="0.2">
      <c r="A11" s="12"/>
      <c r="B11" s="13"/>
      <c r="C11" s="14"/>
      <c r="D11" s="51">
        <f t="shared" si="0"/>
        <v>0</v>
      </c>
      <c r="E11" s="14"/>
      <c r="F11" s="36"/>
    </row>
    <row r="12" spans="1:16" x14ac:dyDescent="0.2">
      <c r="A12" s="12"/>
      <c r="B12" s="13"/>
      <c r="C12" s="14"/>
      <c r="D12" s="51">
        <f t="shared" si="0"/>
        <v>0</v>
      </c>
      <c r="E12" s="14"/>
      <c r="F12" s="36"/>
    </row>
    <row r="13" spans="1:16" x14ac:dyDescent="0.2">
      <c r="A13" s="12"/>
      <c r="B13" s="13"/>
      <c r="C13" s="14"/>
      <c r="D13" s="51">
        <f t="shared" si="0"/>
        <v>0</v>
      </c>
      <c r="E13" s="14"/>
      <c r="F13" s="36"/>
    </row>
    <row r="14" spans="1:16" x14ac:dyDescent="0.2">
      <c r="A14" s="12"/>
      <c r="B14" s="13"/>
      <c r="C14" s="14"/>
      <c r="D14" s="51">
        <f t="shared" si="0"/>
        <v>0</v>
      </c>
      <c r="E14" s="14"/>
      <c r="F14" s="36"/>
    </row>
    <row r="15" spans="1:16" x14ac:dyDescent="0.2">
      <c r="A15" s="12"/>
      <c r="B15" s="13"/>
      <c r="C15" s="14"/>
      <c r="D15" s="51">
        <f t="shared" si="0"/>
        <v>0</v>
      </c>
      <c r="E15" s="14"/>
      <c r="F15" s="36"/>
    </row>
    <row r="16" spans="1:16" x14ac:dyDescent="0.2">
      <c r="A16" s="12"/>
      <c r="B16" s="13"/>
      <c r="C16" s="14"/>
      <c r="D16" s="51">
        <f t="shared" si="0"/>
        <v>0</v>
      </c>
      <c r="E16" s="14"/>
      <c r="F16" s="36"/>
    </row>
    <row r="17" spans="1:17" x14ac:dyDescent="0.2">
      <c r="A17" s="12"/>
      <c r="B17" s="13"/>
      <c r="C17" s="14"/>
      <c r="D17" s="51">
        <f t="shared" si="0"/>
        <v>0</v>
      </c>
      <c r="E17" s="14"/>
      <c r="F17" s="36"/>
    </row>
    <row r="18" spans="1:17" x14ac:dyDescent="0.2">
      <c r="A18" s="12"/>
      <c r="B18" s="13"/>
      <c r="C18" s="14"/>
      <c r="D18" s="51">
        <f t="shared" si="0"/>
        <v>0</v>
      </c>
      <c r="E18" s="14"/>
      <c r="F18" s="36"/>
    </row>
    <row r="19" spans="1:17" x14ac:dyDescent="0.2">
      <c r="A19" s="12"/>
      <c r="B19" s="13"/>
      <c r="C19" s="14"/>
      <c r="D19" s="51">
        <f t="shared" si="0"/>
        <v>0</v>
      </c>
      <c r="E19" s="14"/>
      <c r="F19" s="36"/>
    </row>
    <row r="20" spans="1:17" x14ac:dyDescent="0.2">
      <c r="A20" s="12"/>
      <c r="B20" s="13"/>
      <c r="C20" s="14"/>
      <c r="D20" s="51">
        <f t="shared" si="0"/>
        <v>0</v>
      </c>
      <c r="E20" s="14"/>
      <c r="F20" s="36"/>
    </row>
    <row r="21" spans="1:17" x14ac:dyDescent="0.2">
      <c r="A21" s="12"/>
      <c r="B21" s="13"/>
      <c r="C21" s="14"/>
      <c r="D21" s="51">
        <f t="shared" si="0"/>
        <v>0</v>
      </c>
      <c r="E21" s="14"/>
      <c r="F21" s="36"/>
    </row>
    <row r="22" spans="1:17" x14ac:dyDescent="0.2">
      <c r="A22" s="12"/>
      <c r="B22" s="13"/>
      <c r="C22" s="14"/>
      <c r="D22" s="51">
        <f t="shared" si="0"/>
        <v>0</v>
      </c>
      <c r="E22" s="14"/>
      <c r="F22" s="36"/>
    </row>
    <row r="23" spans="1:17" s="5" customFormat="1" x14ac:dyDescent="0.2">
      <c r="A23" s="15" t="s">
        <v>19</v>
      </c>
      <c r="B23" s="16"/>
      <c r="C23" s="17">
        <f>SUM(C5:C22)</f>
        <v>0</v>
      </c>
      <c r="D23" s="17">
        <f>SUM(D5:D22)</f>
        <v>0</v>
      </c>
      <c r="E23" s="17">
        <f>SUM(E5:E22)</f>
        <v>0</v>
      </c>
      <c r="F23" s="37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7" x14ac:dyDescent="0.2">
      <c r="F24" s="38"/>
      <c r="N24" s="38"/>
    </row>
    <row r="25" spans="1:17" ht="15" x14ac:dyDescent="0.2">
      <c r="A25" s="3" t="s">
        <v>1</v>
      </c>
    </row>
    <row r="26" spans="1:17" s="24" customFormat="1" ht="24" x14ac:dyDescent="0.2">
      <c r="A26" s="18" t="s">
        <v>2</v>
      </c>
      <c r="B26" s="19" t="s">
        <v>13</v>
      </c>
      <c r="C26" s="20" t="str">
        <f>'Jul-Sep'!C25</f>
        <v>ACCTG</v>
      </c>
      <c r="D26" s="20" t="str">
        <f>'Jul-Sep'!D25</f>
        <v>BANK FEES</v>
      </c>
      <c r="E26" s="20" t="str">
        <f>'Jul-Sep'!E25</f>
        <v>EQUIPMENT</v>
      </c>
      <c r="F26" s="20" t="str">
        <f>'Jul-Sep'!F25</f>
        <v>HOME OFFICE</v>
      </c>
      <c r="G26" s="20" t="str">
        <f>'Jul-Sep'!G25</f>
        <v>INSURANCE</v>
      </c>
      <c r="H26" s="20" t="str">
        <f>'Jul-Sep'!H25</f>
        <v>MATERIALS</v>
      </c>
      <c r="I26" s="20" t="str">
        <f>'Jul-Sep'!I25</f>
        <v>MV FUEL/R&amp;M</v>
      </c>
      <c r="J26" s="20" t="str">
        <f>'Jul-Sep'!J25</f>
        <v>MV LEASE</v>
      </c>
      <c r="K26" s="20" t="str">
        <f>'Jul-Sep'!K25</f>
        <v>MV REGO/INS</v>
      </c>
      <c r="L26" s="20" t="str">
        <f>'Jul-Sep'!L25</f>
        <v>MV TOLLS/PARK</v>
      </c>
      <c r="M26" s="20" t="str">
        <f>'Jul-Sep'!M25</f>
        <v>OFFICE SUPP</v>
      </c>
      <c r="N26" s="20" t="str">
        <f>'Jul-Sep'!N25</f>
        <v>RENT</v>
      </c>
      <c r="O26" s="20" t="str">
        <f>'Jul-Sep'!O25</f>
        <v>TELEPHONE</v>
      </c>
      <c r="P26" s="20" t="str">
        <f>'Jul-Sep'!P25</f>
        <v>OTHER</v>
      </c>
      <c r="Q26" s="20" t="str">
        <f>'Jul-Sep'!Q25</f>
        <v>GST</v>
      </c>
    </row>
    <row r="27" spans="1:17" s="24" customFormat="1" x14ac:dyDescent="0.2">
      <c r="A27" s="12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51">
        <f>SUM(SUM(C27:P27)-D27)/11</f>
        <v>0</v>
      </c>
    </row>
    <row r="28" spans="1:17" s="24" customFormat="1" x14ac:dyDescent="0.2">
      <c r="A28" s="12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51">
        <f>SUM(SUM(C28:P28)-D28)/11</f>
        <v>0</v>
      </c>
    </row>
    <row r="29" spans="1:17" x14ac:dyDescent="0.2">
      <c r="A29" s="12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51">
        <f t="shared" ref="Q29:Q63" si="1">SUM(SUM(C29:P29)-D29)/11</f>
        <v>0</v>
      </c>
    </row>
    <row r="30" spans="1:17" x14ac:dyDescent="0.2">
      <c r="A30" s="12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51">
        <f t="shared" si="1"/>
        <v>0</v>
      </c>
    </row>
    <row r="31" spans="1:17" x14ac:dyDescent="0.2">
      <c r="A31" s="21"/>
      <c r="B31" s="2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51">
        <v>0</v>
      </c>
    </row>
    <row r="32" spans="1:17" x14ac:dyDescent="0.2">
      <c r="A32" s="21"/>
      <c r="B32" s="22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51">
        <f t="shared" si="1"/>
        <v>0</v>
      </c>
    </row>
    <row r="33" spans="1:17" x14ac:dyDescent="0.2">
      <c r="A33" s="12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51">
        <f t="shared" si="1"/>
        <v>0</v>
      </c>
    </row>
    <row r="34" spans="1:17" x14ac:dyDescent="0.2">
      <c r="A34" s="12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51">
        <f t="shared" si="1"/>
        <v>0</v>
      </c>
    </row>
    <row r="35" spans="1:17" x14ac:dyDescent="0.2">
      <c r="A35" s="12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51">
        <f t="shared" si="1"/>
        <v>0</v>
      </c>
    </row>
    <row r="36" spans="1:17" x14ac:dyDescent="0.2">
      <c r="A36" s="21"/>
      <c r="B36" s="2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51">
        <f t="shared" si="1"/>
        <v>0</v>
      </c>
    </row>
    <row r="37" spans="1:17" x14ac:dyDescent="0.2">
      <c r="A37" s="12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51">
        <f t="shared" si="1"/>
        <v>0</v>
      </c>
    </row>
    <row r="38" spans="1:17" x14ac:dyDescent="0.2">
      <c r="A38" s="12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51">
        <f t="shared" si="1"/>
        <v>0</v>
      </c>
    </row>
    <row r="39" spans="1:17" x14ac:dyDescent="0.2">
      <c r="A39" s="12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1">
        <f t="shared" si="1"/>
        <v>0</v>
      </c>
    </row>
    <row r="40" spans="1:17" x14ac:dyDescent="0.2">
      <c r="A40" s="21"/>
      <c r="B40" s="2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51">
        <f t="shared" si="1"/>
        <v>0</v>
      </c>
    </row>
    <row r="41" spans="1:17" x14ac:dyDescent="0.2">
      <c r="A41" s="21"/>
      <c r="B41" s="2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51">
        <f t="shared" si="1"/>
        <v>0</v>
      </c>
    </row>
    <row r="42" spans="1:17" x14ac:dyDescent="0.2">
      <c r="A42" s="12"/>
      <c r="B42" s="2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51">
        <f t="shared" si="1"/>
        <v>0</v>
      </c>
    </row>
    <row r="43" spans="1:17" x14ac:dyDescent="0.2">
      <c r="A43" s="12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51">
        <f t="shared" si="1"/>
        <v>0</v>
      </c>
    </row>
    <row r="44" spans="1:17" x14ac:dyDescent="0.2">
      <c r="A44" s="12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51">
        <f t="shared" si="1"/>
        <v>0</v>
      </c>
    </row>
    <row r="45" spans="1:17" x14ac:dyDescent="0.2">
      <c r="A45" s="21"/>
      <c r="B45" s="2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51">
        <f t="shared" si="1"/>
        <v>0</v>
      </c>
    </row>
    <row r="46" spans="1:17" x14ac:dyDescent="0.2">
      <c r="A46" s="12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51">
        <f t="shared" si="1"/>
        <v>0</v>
      </c>
    </row>
    <row r="47" spans="1:17" x14ac:dyDescent="0.2">
      <c r="A47" s="12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51">
        <f t="shared" si="1"/>
        <v>0</v>
      </c>
    </row>
    <row r="48" spans="1:17" x14ac:dyDescent="0.2">
      <c r="A48" s="12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51">
        <f t="shared" si="1"/>
        <v>0</v>
      </c>
    </row>
    <row r="49" spans="1:17" x14ac:dyDescent="0.2">
      <c r="A49" s="12"/>
      <c r="B49" s="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51">
        <f t="shared" si="1"/>
        <v>0</v>
      </c>
    </row>
    <row r="50" spans="1:17" x14ac:dyDescent="0.2">
      <c r="A50" s="12"/>
      <c r="B50" s="22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51">
        <f t="shared" si="1"/>
        <v>0</v>
      </c>
    </row>
    <row r="51" spans="1:17" x14ac:dyDescent="0.2">
      <c r="A51" s="21"/>
      <c r="B51" s="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51">
        <f t="shared" si="1"/>
        <v>0</v>
      </c>
    </row>
    <row r="52" spans="1:17" x14ac:dyDescent="0.2">
      <c r="A52" s="21"/>
      <c r="B52" s="22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51">
        <f t="shared" si="1"/>
        <v>0</v>
      </c>
    </row>
    <row r="53" spans="1:17" x14ac:dyDescent="0.2">
      <c r="A53" s="12"/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51">
        <f t="shared" si="1"/>
        <v>0</v>
      </c>
    </row>
    <row r="54" spans="1:17" x14ac:dyDescent="0.2">
      <c r="A54" s="12"/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51">
        <f t="shared" si="1"/>
        <v>0</v>
      </c>
    </row>
    <row r="55" spans="1:17" x14ac:dyDescent="0.2">
      <c r="A55" s="12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51">
        <f t="shared" si="1"/>
        <v>0</v>
      </c>
    </row>
    <row r="56" spans="1:17" x14ac:dyDescent="0.2">
      <c r="A56" s="12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51">
        <f t="shared" si="1"/>
        <v>0</v>
      </c>
    </row>
    <row r="57" spans="1:17" x14ac:dyDescent="0.2">
      <c r="A57" s="21"/>
      <c r="B57" s="22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51">
        <f t="shared" si="1"/>
        <v>0</v>
      </c>
    </row>
    <row r="58" spans="1:17" x14ac:dyDescent="0.2">
      <c r="A58" s="12"/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51">
        <f t="shared" si="1"/>
        <v>0</v>
      </c>
    </row>
    <row r="59" spans="1:17" x14ac:dyDescent="0.2">
      <c r="A59" s="21"/>
      <c r="B59" s="22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51">
        <f t="shared" si="1"/>
        <v>0</v>
      </c>
    </row>
    <row r="60" spans="1:17" x14ac:dyDescent="0.2">
      <c r="A60" s="21"/>
      <c r="B60" s="2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51">
        <f t="shared" si="1"/>
        <v>0</v>
      </c>
    </row>
    <row r="61" spans="1:17" x14ac:dyDescent="0.2">
      <c r="A61" s="21"/>
      <c r="B61" s="22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51">
        <f t="shared" si="1"/>
        <v>0</v>
      </c>
    </row>
    <row r="62" spans="1:17" x14ac:dyDescent="0.2">
      <c r="A62" s="12"/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51">
        <f t="shared" si="1"/>
        <v>0</v>
      </c>
    </row>
    <row r="63" spans="1:17" x14ac:dyDescent="0.2">
      <c r="A63" s="12"/>
      <c r="B63" s="22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51">
        <f t="shared" si="1"/>
        <v>0</v>
      </c>
    </row>
    <row r="64" spans="1:17" x14ac:dyDescent="0.2">
      <c r="A64" s="21"/>
      <c r="B64" s="22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51">
        <f t="shared" ref="Q64:Q98" si="2">SUM(SUM(C64:P64)-D64)/11</f>
        <v>0</v>
      </c>
    </row>
    <row r="65" spans="1:17" x14ac:dyDescent="0.2">
      <c r="A65" s="12"/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51">
        <f t="shared" si="2"/>
        <v>0</v>
      </c>
    </row>
    <row r="66" spans="1:17" x14ac:dyDescent="0.2">
      <c r="A66" s="21"/>
      <c r="B66" s="22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51">
        <f t="shared" si="2"/>
        <v>0</v>
      </c>
    </row>
    <row r="67" spans="1:17" x14ac:dyDescent="0.2">
      <c r="A67" s="21"/>
      <c r="B67" s="2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51">
        <f t="shared" si="2"/>
        <v>0</v>
      </c>
    </row>
    <row r="68" spans="1:17" x14ac:dyDescent="0.2">
      <c r="A68" s="21"/>
      <c r="B68" s="22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51">
        <f t="shared" si="2"/>
        <v>0</v>
      </c>
    </row>
    <row r="69" spans="1:17" x14ac:dyDescent="0.2">
      <c r="A69" s="21"/>
      <c r="B69" s="22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51">
        <f t="shared" si="2"/>
        <v>0</v>
      </c>
    </row>
    <row r="70" spans="1:17" x14ac:dyDescent="0.2">
      <c r="A70" s="12"/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51">
        <f t="shared" si="2"/>
        <v>0</v>
      </c>
    </row>
    <row r="71" spans="1:17" x14ac:dyDescent="0.2">
      <c r="A71" s="23"/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51">
        <f t="shared" si="2"/>
        <v>0</v>
      </c>
    </row>
    <row r="72" spans="1:17" x14ac:dyDescent="0.2">
      <c r="A72" s="21"/>
      <c r="B72" s="22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51">
        <f t="shared" si="2"/>
        <v>0</v>
      </c>
    </row>
    <row r="73" spans="1:17" x14ac:dyDescent="0.2">
      <c r="A73" s="12"/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51">
        <f t="shared" si="2"/>
        <v>0</v>
      </c>
    </row>
    <row r="74" spans="1:17" x14ac:dyDescent="0.2">
      <c r="A74" s="21"/>
      <c r="B74" s="2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51">
        <f t="shared" si="2"/>
        <v>0</v>
      </c>
    </row>
    <row r="75" spans="1:17" x14ac:dyDescent="0.2">
      <c r="A75" s="12"/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51">
        <f t="shared" si="2"/>
        <v>0</v>
      </c>
    </row>
    <row r="76" spans="1:17" x14ac:dyDescent="0.2">
      <c r="A76" s="21"/>
      <c r="B76" s="2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51">
        <f t="shared" si="2"/>
        <v>0</v>
      </c>
    </row>
    <row r="77" spans="1:17" x14ac:dyDescent="0.2">
      <c r="A77" s="21"/>
      <c r="B77" s="1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51">
        <f t="shared" si="2"/>
        <v>0</v>
      </c>
    </row>
    <row r="78" spans="1:17" x14ac:dyDescent="0.2">
      <c r="A78" s="21"/>
      <c r="B78" s="22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51">
        <f t="shared" si="2"/>
        <v>0</v>
      </c>
    </row>
    <row r="79" spans="1:17" x14ac:dyDescent="0.2">
      <c r="A79" s="21"/>
      <c r="B79" s="22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51">
        <f t="shared" si="2"/>
        <v>0</v>
      </c>
    </row>
    <row r="80" spans="1:17" x14ac:dyDescent="0.2">
      <c r="A80" s="12"/>
      <c r="B80" s="22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51">
        <f t="shared" si="2"/>
        <v>0</v>
      </c>
    </row>
    <row r="81" spans="1:17" x14ac:dyDescent="0.2">
      <c r="A81" s="12"/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51">
        <f t="shared" si="2"/>
        <v>0</v>
      </c>
    </row>
    <row r="82" spans="1:17" x14ac:dyDescent="0.2">
      <c r="A82" s="21"/>
      <c r="B82" s="22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51">
        <f t="shared" si="2"/>
        <v>0</v>
      </c>
    </row>
    <row r="83" spans="1:17" x14ac:dyDescent="0.2">
      <c r="A83" s="21"/>
      <c r="B83" s="2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51">
        <f t="shared" si="2"/>
        <v>0</v>
      </c>
    </row>
    <row r="84" spans="1:17" x14ac:dyDescent="0.2">
      <c r="A84" s="21"/>
      <c r="B84" s="22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51">
        <v>0</v>
      </c>
    </row>
    <row r="85" spans="1:17" x14ac:dyDescent="0.2">
      <c r="A85" s="12"/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51">
        <f t="shared" si="2"/>
        <v>0</v>
      </c>
    </row>
    <row r="86" spans="1:17" x14ac:dyDescent="0.2">
      <c r="A86" s="12"/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51">
        <f t="shared" si="2"/>
        <v>0</v>
      </c>
    </row>
    <row r="87" spans="1:17" x14ac:dyDescent="0.2">
      <c r="A87" s="12"/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51">
        <f t="shared" si="2"/>
        <v>0</v>
      </c>
    </row>
    <row r="88" spans="1:17" x14ac:dyDescent="0.2">
      <c r="A88" s="21"/>
      <c r="B88" s="22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51">
        <f t="shared" si="2"/>
        <v>0</v>
      </c>
    </row>
    <row r="89" spans="1:17" x14ac:dyDescent="0.2">
      <c r="A89" s="21"/>
      <c r="B89" s="22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51">
        <f t="shared" si="2"/>
        <v>0</v>
      </c>
    </row>
    <row r="90" spans="1:17" x14ac:dyDescent="0.2">
      <c r="A90" s="21"/>
      <c r="B90" s="22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51">
        <f t="shared" si="2"/>
        <v>0</v>
      </c>
    </row>
    <row r="91" spans="1:17" x14ac:dyDescent="0.2">
      <c r="A91" s="21"/>
      <c r="B91" s="22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51">
        <f t="shared" si="2"/>
        <v>0</v>
      </c>
    </row>
    <row r="92" spans="1:17" x14ac:dyDescent="0.2">
      <c r="A92" s="12"/>
      <c r="B92" s="1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51">
        <f t="shared" si="2"/>
        <v>0</v>
      </c>
    </row>
    <row r="93" spans="1:17" x14ac:dyDescent="0.2">
      <c r="A93" s="12"/>
      <c r="B93" s="22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51">
        <f t="shared" si="2"/>
        <v>0</v>
      </c>
    </row>
    <row r="94" spans="1:17" x14ac:dyDescent="0.2">
      <c r="A94" s="12"/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51">
        <f t="shared" si="2"/>
        <v>0</v>
      </c>
    </row>
    <row r="95" spans="1:17" x14ac:dyDescent="0.2">
      <c r="A95" s="21"/>
      <c r="B95" s="2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51">
        <f t="shared" si="2"/>
        <v>0</v>
      </c>
    </row>
    <row r="96" spans="1:17" x14ac:dyDescent="0.2">
      <c r="A96" s="12"/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51">
        <f t="shared" si="2"/>
        <v>0</v>
      </c>
    </row>
    <row r="97" spans="1:17" x14ac:dyDescent="0.2">
      <c r="A97" s="21"/>
      <c r="B97" s="2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51">
        <f t="shared" si="2"/>
        <v>0</v>
      </c>
    </row>
    <row r="98" spans="1:17" x14ac:dyDescent="0.2">
      <c r="A98" s="23"/>
      <c r="B98" s="1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51">
        <f t="shared" si="2"/>
        <v>0</v>
      </c>
    </row>
    <row r="99" spans="1:17" x14ac:dyDescent="0.2">
      <c r="A99" s="21"/>
      <c r="B99" s="22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51">
        <f t="shared" ref="Q99:Q134" si="3">SUM(SUM(C99:P99)-D99)/11</f>
        <v>0</v>
      </c>
    </row>
    <row r="100" spans="1:17" x14ac:dyDescent="0.2">
      <c r="A100" s="21"/>
      <c r="B100" s="2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51">
        <f t="shared" si="3"/>
        <v>0</v>
      </c>
    </row>
    <row r="101" spans="1:17" x14ac:dyDescent="0.2">
      <c r="A101" s="21"/>
      <c r="B101" s="22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51">
        <f t="shared" si="3"/>
        <v>0</v>
      </c>
    </row>
    <row r="102" spans="1:17" x14ac:dyDescent="0.2">
      <c r="A102" s="21"/>
      <c r="B102" s="22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51">
        <f t="shared" si="3"/>
        <v>0</v>
      </c>
    </row>
    <row r="103" spans="1:17" x14ac:dyDescent="0.2">
      <c r="A103" s="23"/>
      <c r="B103" s="1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51">
        <f t="shared" si="3"/>
        <v>0</v>
      </c>
    </row>
    <row r="104" spans="1:17" x14ac:dyDescent="0.2">
      <c r="A104" s="21"/>
      <c r="B104" s="22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51">
        <f t="shared" si="3"/>
        <v>0</v>
      </c>
    </row>
    <row r="105" spans="1:17" x14ac:dyDescent="0.2">
      <c r="A105" s="21"/>
      <c r="B105" s="22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51">
        <f t="shared" si="3"/>
        <v>0</v>
      </c>
    </row>
    <row r="106" spans="1:17" x14ac:dyDescent="0.2">
      <c r="A106" s="12"/>
      <c r="B106" s="13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51">
        <f t="shared" si="3"/>
        <v>0</v>
      </c>
    </row>
    <row r="107" spans="1:17" x14ac:dyDescent="0.2">
      <c r="A107" s="21"/>
      <c r="B107" s="2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51">
        <f t="shared" si="3"/>
        <v>0</v>
      </c>
    </row>
    <row r="108" spans="1:17" x14ac:dyDescent="0.2">
      <c r="A108" s="21"/>
      <c r="B108" s="22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51">
        <f t="shared" si="3"/>
        <v>0</v>
      </c>
    </row>
    <row r="109" spans="1:17" x14ac:dyDescent="0.2">
      <c r="A109" s="12"/>
      <c r="B109" s="13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51">
        <f t="shared" si="3"/>
        <v>0</v>
      </c>
    </row>
    <row r="110" spans="1:17" x14ac:dyDescent="0.2">
      <c r="A110" s="21"/>
      <c r="B110" s="13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51">
        <f t="shared" si="3"/>
        <v>0</v>
      </c>
    </row>
    <row r="111" spans="1:17" x14ac:dyDescent="0.2">
      <c r="A111" s="12"/>
      <c r="B111" s="13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51">
        <f t="shared" si="3"/>
        <v>0</v>
      </c>
    </row>
    <row r="112" spans="1:17" x14ac:dyDescent="0.2">
      <c r="A112" s="23"/>
      <c r="B112" s="13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51">
        <f t="shared" si="3"/>
        <v>0</v>
      </c>
    </row>
    <row r="113" spans="1:17" x14ac:dyDescent="0.2">
      <c r="A113" s="23"/>
      <c r="B113" s="13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51">
        <f t="shared" si="3"/>
        <v>0</v>
      </c>
    </row>
    <row r="114" spans="1:17" x14ac:dyDescent="0.2">
      <c r="A114" s="23"/>
      <c r="B114" s="13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51">
        <f t="shared" si="3"/>
        <v>0</v>
      </c>
    </row>
    <row r="115" spans="1:17" x14ac:dyDescent="0.2">
      <c r="A115" s="23"/>
      <c r="B115" s="13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51">
        <f t="shared" si="3"/>
        <v>0</v>
      </c>
    </row>
    <row r="116" spans="1:17" x14ac:dyDescent="0.2">
      <c r="A116" s="23"/>
      <c r="B116" s="13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51">
        <f t="shared" si="3"/>
        <v>0</v>
      </c>
    </row>
    <row r="117" spans="1:17" x14ac:dyDescent="0.2">
      <c r="A117" s="23"/>
      <c r="B117" s="13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51">
        <f t="shared" si="3"/>
        <v>0</v>
      </c>
    </row>
    <row r="118" spans="1:17" x14ac:dyDescent="0.2">
      <c r="A118" s="23"/>
      <c r="B118" s="26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51">
        <f t="shared" si="3"/>
        <v>0</v>
      </c>
    </row>
    <row r="119" spans="1:17" x14ac:dyDescent="0.2">
      <c r="A119" s="23"/>
      <c r="B119" s="13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51">
        <f t="shared" si="3"/>
        <v>0</v>
      </c>
    </row>
    <row r="120" spans="1:17" x14ac:dyDescent="0.2">
      <c r="A120" s="23"/>
      <c r="B120" s="13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51">
        <f t="shared" si="3"/>
        <v>0</v>
      </c>
    </row>
    <row r="121" spans="1:17" x14ac:dyDescent="0.2">
      <c r="A121" s="23"/>
      <c r="B121" s="13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51">
        <f t="shared" si="3"/>
        <v>0</v>
      </c>
    </row>
    <row r="122" spans="1:17" x14ac:dyDescent="0.2">
      <c r="A122" s="23"/>
      <c r="B122" s="13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51">
        <f t="shared" si="3"/>
        <v>0</v>
      </c>
    </row>
    <row r="123" spans="1:17" x14ac:dyDescent="0.2">
      <c r="A123" s="23"/>
      <c r="B123" s="13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51">
        <f t="shared" si="3"/>
        <v>0</v>
      </c>
    </row>
    <row r="124" spans="1:17" x14ac:dyDescent="0.2">
      <c r="A124" s="23"/>
      <c r="B124" s="13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51">
        <f t="shared" si="3"/>
        <v>0</v>
      </c>
    </row>
    <row r="125" spans="1:17" x14ac:dyDescent="0.2">
      <c r="A125" s="23"/>
      <c r="B125" s="13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51">
        <f t="shared" si="3"/>
        <v>0</v>
      </c>
    </row>
    <row r="126" spans="1:17" x14ac:dyDescent="0.2">
      <c r="A126" s="23"/>
      <c r="B126" s="13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51">
        <f t="shared" si="3"/>
        <v>0</v>
      </c>
    </row>
    <row r="127" spans="1:17" x14ac:dyDescent="0.2">
      <c r="A127" s="23"/>
      <c r="B127" s="13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51">
        <f t="shared" si="3"/>
        <v>0</v>
      </c>
    </row>
    <row r="128" spans="1:17" x14ac:dyDescent="0.2">
      <c r="A128" s="23"/>
      <c r="B128" s="13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51">
        <f t="shared" si="3"/>
        <v>0</v>
      </c>
    </row>
    <row r="129" spans="1:17" x14ac:dyDescent="0.2">
      <c r="A129" s="23"/>
      <c r="B129" s="13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51">
        <f t="shared" si="3"/>
        <v>0</v>
      </c>
    </row>
    <row r="130" spans="1:17" x14ac:dyDescent="0.2">
      <c r="A130" s="23"/>
      <c r="B130" s="13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51">
        <f t="shared" si="3"/>
        <v>0</v>
      </c>
    </row>
    <row r="131" spans="1:17" x14ac:dyDescent="0.2">
      <c r="A131" s="21"/>
      <c r="B131" s="22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51">
        <f t="shared" si="3"/>
        <v>0</v>
      </c>
    </row>
    <row r="132" spans="1:17" x14ac:dyDescent="0.2">
      <c r="A132" s="21"/>
      <c r="B132" s="22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51">
        <f t="shared" si="3"/>
        <v>0</v>
      </c>
    </row>
    <row r="133" spans="1:17" x14ac:dyDescent="0.2">
      <c r="A133" s="21"/>
      <c r="B133" s="22"/>
      <c r="C133" s="14"/>
      <c r="D133" s="14"/>
      <c r="E133" s="14"/>
      <c r="F133" s="14"/>
      <c r="G133" s="14"/>
      <c r="H133" s="14"/>
      <c r="I133" s="14"/>
      <c r="K133" s="14"/>
      <c r="L133" s="14"/>
      <c r="M133" s="14"/>
      <c r="N133" s="14"/>
      <c r="O133" s="14"/>
      <c r="P133" s="14"/>
      <c r="Q133" s="51">
        <f t="shared" si="3"/>
        <v>0</v>
      </c>
    </row>
    <row r="134" spans="1:17" x14ac:dyDescent="0.2">
      <c r="A134" s="21"/>
      <c r="B134" s="22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51">
        <f t="shared" si="3"/>
        <v>0</v>
      </c>
    </row>
    <row r="135" spans="1:17" x14ac:dyDescent="0.2">
      <c r="A135" s="23"/>
      <c r="B135" s="13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s="5" customFormat="1" x14ac:dyDescent="0.2">
      <c r="A136" s="15" t="s">
        <v>19</v>
      </c>
      <c r="B136" s="16"/>
      <c r="C136" s="17">
        <f>SUM(C27:C135)</f>
        <v>0</v>
      </c>
      <c r="D136" s="17">
        <f t="shared" ref="D136:Q136" si="4">SUM(D27:D135)</f>
        <v>0</v>
      </c>
      <c r="E136" s="17">
        <f t="shared" si="4"/>
        <v>0</v>
      </c>
      <c r="F136" s="17">
        <f t="shared" si="4"/>
        <v>0</v>
      </c>
      <c r="G136" s="17">
        <f t="shared" si="4"/>
        <v>0</v>
      </c>
      <c r="H136" s="17">
        <f t="shared" si="4"/>
        <v>0</v>
      </c>
      <c r="I136" s="17">
        <f t="shared" si="4"/>
        <v>0</v>
      </c>
      <c r="J136" s="17">
        <f t="shared" si="4"/>
        <v>0</v>
      </c>
      <c r="K136" s="17">
        <f t="shared" si="4"/>
        <v>0</v>
      </c>
      <c r="L136" s="17">
        <f t="shared" si="4"/>
        <v>0</v>
      </c>
      <c r="M136" s="17">
        <f t="shared" si="4"/>
        <v>0</v>
      </c>
      <c r="N136" s="17">
        <f t="shared" si="4"/>
        <v>0</v>
      </c>
      <c r="O136" s="17">
        <f t="shared" si="4"/>
        <v>0</v>
      </c>
      <c r="P136" s="17">
        <f t="shared" si="4"/>
        <v>0</v>
      </c>
      <c r="Q136" s="17">
        <f t="shared" si="4"/>
        <v>0</v>
      </c>
    </row>
    <row r="139" spans="1:17" x14ac:dyDescent="0.2">
      <c r="A139" s="41" t="s">
        <v>30</v>
      </c>
      <c r="I139" s="6" t="s">
        <v>21</v>
      </c>
      <c r="J139" s="6"/>
      <c r="K139" s="6">
        <f>C23</f>
        <v>0</v>
      </c>
    </row>
    <row r="140" spans="1:17" x14ac:dyDescent="0.2">
      <c r="A140" s="43" t="s">
        <v>2</v>
      </c>
      <c r="B140" s="44" t="s">
        <v>31</v>
      </c>
      <c r="C140" s="11" t="s">
        <v>32</v>
      </c>
      <c r="D140" s="11" t="s">
        <v>33</v>
      </c>
      <c r="E140" s="11" t="s">
        <v>34</v>
      </c>
      <c r="F140" s="11" t="s">
        <v>35</v>
      </c>
      <c r="I140" s="6" t="s">
        <v>23</v>
      </c>
      <c r="J140" s="6"/>
      <c r="K140" s="6">
        <f>D23</f>
        <v>0</v>
      </c>
    </row>
    <row r="141" spans="1:17" x14ac:dyDescent="0.2">
      <c r="A141" s="23"/>
      <c r="B141" s="13"/>
      <c r="C141" s="14"/>
      <c r="D141" s="14"/>
      <c r="E141" s="51">
        <f>C141-D141</f>
        <v>0</v>
      </c>
      <c r="F141" s="51">
        <f>C141*9%</f>
        <v>0</v>
      </c>
      <c r="I141" s="6" t="s">
        <v>20</v>
      </c>
      <c r="J141" s="6"/>
      <c r="K141" s="6">
        <f>SUM(C136:P136)</f>
        <v>0</v>
      </c>
    </row>
    <row r="142" spans="1:17" x14ac:dyDescent="0.2">
      <c r="A142" s="23"/>
      <c r="B142" s="13"/>
      <c r="C142" s="14"/>
      <c r="D142" s="14"/>
      <c r="E142" s="51">
        <f t="shared" ref="E142:E147" si="5">C142-D142</f>
        <v>0</v>
      </c>
      <c r="F142" s="51">
        <f t="shared" ref="F142:F147" si="6">C142*9%</f>
        <v>0</v>
      </c>
      <c r="I142" s="6" t="s">
        <v>22</v>
      </c>
      <c r="J142" s="6"/>
      <c r="K142" s="6">
        <f>Q136</f>
        <v>0</v>
      </c>
    </row>
    <row r="143" spans="1:17" x14ac:dyDescent="0.2">
      <c r="A143" s="23"/>
      <c r="B143" s="13"/>
      <c r="C143" s="14"/>
      <c r="D143" s="14"/>
      <c r="E143" s="51">
        <f t="shared" si="5"/>
        <v>0</v>
      </c>
      <c r="F143" s="51">
        <f t="shared" si="6"/>
        <v>0</v>
      </c>
    </row>
    <row r="144" spans="1:17" x14ac:dyDescent="0.2">
      <c r="A144" s="23"/>
      <c r="B144" s="13"/>
      <c r="C144" s="14"/>
      <c r="D144" s="14"/>
      <c r="E144" s="51">
        <f t="shared" si="5"/>
        <v>0</v>
      </c>
      <c r="F144" s="51">
        <f t="shared" si="6"/>
        <v>0</v>
      </c>
    </row>
    <row r="145" spans="1:6" x14ac:dyDescent="0.2">
      <c r="A145" s="23"/>
      <c r="B145" s="13"/>
      <c r="C145" s="14"/>
      <c r="D145" s="14"/>
      <c r="E145" s="51">
        <f t="shared" si="5"/>
        <v>0</v>
      </c>
      <c r="F145" s="51">
        <f t="shared" si="6"/>
        <v>0</v>
      </c>
    </row>
    <row r="146" spans="1:6" x14ac:dyDescent="0.2">
      <c r="A146" s="23"/>
      <c r="B146" s="13"/>
      <c r="C146" s="14"/>
      <c r="D146" s="14"/>
      <c r="E146" s="51">
        <f t="shared" si="5"/>
        <v>0</v>
      </c>
      <c r="F146" s="51">
        <f t="shared" si="6"/>
        <v>0</v>
      </c>
    </row>
    <row r="147" spans="1:6" x14ac:dyDescent="0.2">
      <c r="A147" s="23"/>
      <c r="B147" s="13"/>
      <c r="C147" s="14"/>
      <c r="D147" s="14"/>
      <c r="E147" s="51">
        <f t="shared" si="5"/>
        <v>0</v>
      </c>
      <c r="F147" s="51">
        <f t="shared" si="6"/>
        <v>0</v>
      </c>
    </row>
    <row r="148" spans="1:6" x14ac:dyDescent="0.2">
      <c r="A148" s="15" t="s">
        <v>19</v>
      </c>
      <c r="B148" s="13"/>
      <c r="C148" s="17">
        <f>SUM(C141:C147)</f>
        <v>0</v>
      </c>
      <c r="D148" s="17">
        <f>SUM(D141:D147)</f>
        <v>0</v>
      </c>
      <c r="E148" s="17">
        <f>SUM(E141:E147)</f>
        <v>0</v>
      </c>
      <c r="F148" s="17">
        <f>SUM(F141:F147)</f>
        <v>0</v>
      </c>
    </row>
  </sheetData>
  <phoneticPr fontId="0" type="noConversion"/>
  <pageMargins left="0.42" right="0.33" top="0.35" bottom="0.28000000000000003" header="0.34" footer="0.26"/>
  <pageSetup paperSize="9" scale="83" fitToHeight="2" orientation="landscape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9"/>
  <sheetViews>
    <sheetView workbookViewId="0">
      <selection sqref="A1:IV1"/>
    </sheetView>
  </sheetViews>
  <sheetFormatPr defaultRowHeight="12.75" x14ac:dyDescent="0.2"/>
  <cols>
    <col min="1" max="1" width="15" style="33" customWidth="1"/>
    <col min="2" max="2" width="12.5703125" style="1" customWidth="1"/>
    <col min="3" max="5" width="10.28515625" style="1" customWidth="1"/>
    <col min="6" max="6" width="10.85546875" style="1" customWidth="1"/>
    <col min="7" max="7" width="11.140625" style="1" customWidth="1"/>
    <col min="8" max="8" width="9.85546875" style="1" customWidth="1"/>
    <col min="9" max="9" width="9.140625" style="1" bestFit="1"/>
    <col min="10" max="10" width="11.140625" style="1" customWidth="1"/>
    <col min="11" max="11" width="11.7109375" style="1" customWidth="1"/>
    <col min="12" max="13" width="8" style="1" customWidth="1"/>
    <col min="14" max="14" width="10.5703125" style="1" customWidth="1"/>
    <col min="15" max="15" width="10.140625" style="1" bestFit="1" customWidth="1"/>
    <col min="16" max="16" width="9.5703125" customWidth="1"/>
  </cols>
  <sheetData>
    <row r="1" spans="1:16" ht="50.1" customHeight="1" x14ac:dyDescent="0.3">
      <c r="A1" s="28"/>
      <c r="E1" s="27" t="s">
        <v>24</v>
      </c>
      <c r="G1" s="40" t="str">
        <f>'Jul-Sep'!G2</f>
        <v>2021/2022</v>
      </c>
    </row>
    <row r="3" spans="1:16" ht="15" x14ac:dyDescent="0.2">
      <c r="A3" s="29" t="s">
        <v>0</v>
      </c>
    </row>
    <row r="4" spans="1:16" s="8" customFormat="1" ht="12" x14ac:dyDescent="0.2">
      <c r="A4" s="30" t="s">
        <v>2</v>
      </c>
      <c r="B4" s="11" t="s">
        <v>3</v>
      </c>
      <c r="C4" s="11" t="s">
        <v>4</v>
      </c>
      <c r="D4" s="11" t="s">
        <v>18</v>
      </c>
      <c r="E4" s="35"/>
      <c r="G4" s="7"/>
      <c r="H4" s="7"/>
      <c r="I4" s="7"/>
      <c r="J4" s="7"/>
      <c r="K4" s="7"/>
      <c r="L4" s="7"/>
      <c r="M4" s="7"/>
      <c r="N4" s="7"/>
      <c r="O4" s="7"/>
    </row>
    <row r="5" spans="1:16" x14ac:dyDescent="0.2">
      <c r="A5" s="31" t="s">
        <v>25</v>
      </c>
      <c r="B5" s="52">
        <f>'Jul-Sep'!C22</f>
        <v>0</v>
      </c>
      <c r="C5" s="52">
        <f>'Jul-Sep'!D22</f>
        <v>0</v>
      </c>
      <c r="D5" s="52">
        <f>'Jul-Sep'!F22</f>
        <v>0</v>
      </c>
      <c r="E5" s="36"/>
    </row>
    <row r="6" spans="1:16" x14ac:dyDescent="0.2">
      <c r="A6" s="31" t="s">
        <v>26</v>
      </c>
      <c r="B6" s="52">
        <f>'Oct-Dec'!C28</f>
        <v>0</v>
      </c>
      <c r="C6" s="52">
        <f>'Oct-Dec'!D28</f>
        <v>0</v>
      </c>
      <c r="D6" s="52">
        <f>'Oct-Dec'!E28</f>
        <v>0</v>
      </c>
      <c r="E6" s="36"/>
    </row>
    <row r="7" spans="1:16" x14ac:dyDescent="0.2">
      <c r="A7" s="31" t="s">
        <v>27</v>
      </c>
      <c r="B7" s="52">
        <f>'Jan-Mar'!C31</f>
        <v>0</v>
      </c>
      <c r="C7" s="52">
        <f>'Jan-Mar'!D31</f>
        <v>0</v>
      </c>
      <c r="D7" s="52">
        <f>'Jan-Mar'!E31</f>
        <v>0</v>
      </c>
      <c r="E7" s="36"/>
    </row>
    <row r="8" spans="1:16" x14ac:dyDescent="0.2">
      <c r="A8" s="31" t="s">
        <v>29</v>
      </c>
      <c r="B8" s="52">
        <f>'Apr-Jun'!C23</f>
        <v>0</v>
      </c>
      <c r="C8" s="52">
        <f>'Apr-Jun'!D23</f>
        <v>0</v>
      </c>
      <c r="D8" s="52">
        <f>'Apr-Jun'!E23</f>
        <v>0</v>
      </c>
      <c r="E8" s="36"/>
    </row>
    <row r="9" spans="1:16" x14ac:dyDescent="0.2">
      <c r="A9" s="31"/>
      <c r="B9" s="14"/>
      <c r="C9" s="14"/>
      <c r="D9" s="14"/>
      <c r="E9" s="36"/>
    </row>
    <row r="10" spans="1:16" s="5" customFormat="1" x14ac:dyDescent="0.2">
      <c r="A10" s="32" t="s">
        <v>19</v>
      </c>
      <c r="B10" s="17">
        <f>SUM(B5:B9)</f>
        <v>0</v>
      </c>
      <c r="C10" s="17">
        <f>SUM(C5:C9)</f>
        <v>0</v>
      </c>
      <c r="D10" s="17">
        <f>SUM(D5:D9)</f>
        <v>0</v>
      </c>
      <c r="E10" s="37"/>
      <c r="F10" s="6"/>
      <c r="G10" s="6"/>
      <c r="H10" s="6"/>
      <c r="I10" s="6"/>
      <c r="J10" s="6"/>
      <c r="K10" s="6"/>
      <c r="L10" s="6"/>
      <c r="M10" s="6"/>
      <c r="N10" s="6"/>
      <c r="O10" s="6"/>
    </row>
    <row r="12" spans="1:16" ht="15" x14ac:dyDescent="0.2">
      <c r="A12" s="29" t="s">
        <v>1</v>
      </c>
    </row>
    <row r="13" spans="1:16" s="24" customFormat="1" ht="24" x14ac:dyDescent="0.2">
      <c r="A13" s="34" t="s">
        <v>2</v>
      </c>
      <c r="B13" s="20" t="str">
        <f>'Jul-Sep'!C25</f>
        <v>ACCTG</v>
      </c>
      <c r="C13" s="20" t="str">
        <f>'Jul-Sep'!D25</f>
        <v>BANK FEES</v>
      </c>
      <c r="D13" s="20" t="str">
        <f>'Jul-Sep'!E25</f>
        <v>EQUIPMENT</v>
      </c>
      <c r="E13" s="20" t="str">
        <f>'Jul-Sep'!F25</f>
        <v>HOME OFFICE</v>
      </c>
      <c r="F13" s="20" t="str">
        <f>'Jul-Sep'!G25</f>
        <v>INSURANCE</v>
      </c>
      <c r="G13" s="20" t="str">
        <f>'Jul-Sep'!H25</f>
        <v>MATERIALS</v>
      </c>
      <c r="H13" s="20" t="str">
        <f>'Jul-Sep'!I25</f>
        <v>MV FUEL/R&amp;M</v>
      </c>
      <c r="I13" s="20" t="str">
        <f>'Jul-Sep'!J25</f>
        <v>MV LEASE</v>
      </c>
      <c r="J13" s="20" t="str">
        <f>'Jul-Sep'!K25</f>
        <v>MV REGO/INS</v>
      </c>
      <c r="K13" s="20" t="str">
        <f>'Jul-Sep'!L25</f>
        <v>MV TOLLS/PARK</v>
      </c>
      <c r="L13" s="20" t="str">
        <f>'Jul-Sep'!M25</f>
        <v>OFFICE SUPP</v>
      </c>
      <c r="M13" s="20" t="str">
        <f>'Jul-Sep'!N25</f>
        <v>RENT</v>
      </c>
      <c r="N13" s="20" t="str">
        <f>'Jul-Sep'!O25</f>
        <v>TELEPHONE</v>
      </c>
      <c r="O13" s="20" t="str">
        <f>'Jul-Sep'!P25</f>
        <v>OTHER</v>
      </c>
      <c r="P13" s="20" t="str">
        <f>'Jul-Sep'!Q25</f>
        <v>GST</v>
      </c>
    </row>
    <row r="14" spans="1:16" x14ac:dyDescent="0.2">
      <c r="A14" s="31" t="s">
        <v>25</v>
      </c>
      <c r="B14" s="14">
        <f>'Jul-Sep'!C118</f>
        <v>0</v>
      </c>
      <c r="C14" s="14">
        <f>'Jul-Sep'!D118</f>
        <v>0</v>
      </c>
      <c r="D14" s="14">
        <f>'Jul-Sep'!E118</f>
        <v>0</v>
      </c>
      <c r="E14" s="14">
        <f>'Jul-Sep'!F118</f>
        <v>0</v>
      </c>
      <c r="F14" s="14">
        <f>'Jul-Sep'!G118</f>
        <v>0</v>
      </c>
      <c r="G14" s="14">
        <f>'Jul-Sep'!H118</f>
        <v>0</v>
      </c>
      <c r="H14" s="14">
        <f>'Jul-Sep'!I118</f>
        <v>0</v>
      </c>
      <c r="I14" s="14">
        <f>'Jul-Sep'!J118</f>
        <v>0</v>
      </c>
      <c r="J14" s="14">
        <f>'Jul-Sep'!K118</f>
        <v>0</v>
      </c>
      <c r="K14" s="14">
        <f>'Jul-Sep'!L118</f>
        <v>0</v>
      </c>
      <c r="L14" s="14">
        <f>'Jul-Sep'!M118</f>
        <v>0</v>
      </c>
      <c r="M14" s="14">
        <f>'Jul-Sep'!N118</f>
        <v>0</v>
      </c>
      <c r="N14" s="14">
        <f>'Jul-Sep'!O118</f>
        <v>0</v>
      </c>
      <c r="O14" s="14">
        <f>'Jul-Sep'!P118</f>
        <v>0</v>
      </c>
      <c r="P14" s="14">
        <f>'Jul-Sep'!Q118</f>
        <v>0</v>
      </c>
    </row>
    <row r="15" spans="1:16" x14ac:dyDescent="0.2">
      <c r="A15" s="31" t="s">
        <v>26</v>
      </c>
      <c r="B15" s="14">
        <f>'Oct-Dec'!C148</f>
        <v>0</v>
      </c>
      <c r="C15" s="14">
        <f>'Oct-Dec'!D148</f>
        <v>0</v>
      </c>
      <c r="D15" s="14">
        <f>'Oct-Dec'!E148</f>
        <v>0</v>
      </c>
      <c r="E15" s="14">
        <f>'Oct-Dec'!F148</f>
        <v>0</v>
      </c>
      <c r="F15" s="14">
        <f>'Oct-Dec'!G148</f>
        <v>0</v>
      </c>
      <c r="G15" s="14">
        <f>'Oct-Dec'!H148</f>
        <v>0</v>
      </c>
      <c r="H15" s="14">
        <f>'Oct-Dec'!I148</f>
        <v>0</v>
      </c>
      <c r="I15" s="14">
        <f>'Oct-Dec'!J148</f>
        <v>0</v>
      </c>
      <c r="J15" s="14">
        <f>'Oct-Dec'!K148</f>
        <v>0</v>
      </c>
      <c r="K15" s="14">
        <f>'Oct-Dec'!L148</f>
        <v>0</v>
      </c>
      <c r="L15" s="14">
        <f>'Oct-Dec'!M148</f>
        <v>0</v>
      </c>
      <c r="M15" s="14">
        <f>'Oct-Dec'!N148</f>
        <v>0</v>
      </c>
      <c r="N15" s="14">
        <f>'Oct-Dec'!O148</f>
        <v>0</v>
      </c>
      <c r="O15" s="14">
        <f>'Oct-Dec'!P148</f>
        <v>0</v>
      </c>
      <c r="P15" s="14">
        <f>'Oct-Dec'!Q148</f>
        <v>0</v>
      </c>
    </row>
    <row r="16" spans="1:16" x14ac:dyDescent="0.2">
      <c r="A16" s="31" t="s">
        <v>27</v>
      </c>
      <c r="B16" s="14">
        <f>'Jan-Mar'!C138</f>
        <v>0</v>
      </c>
      <c r="C16" s="14">
        <f>'Jan-Mar'!D138</f>
        <v>0</v>
      </c>
      <c r="D16" s="14">
        <f>'Jan-Mar'!E138</f>
        <v>0</v>
      </c>
      <c r="E16" s="14">
        <f>'Jan-Mar'!F138</f>
        <v>0</v>
      </c>
      <c r="F16" s="14">
        <f>'Jan-Mar'!G138</f>
        <v>0</v>
      </c>
      <c r="G16" s="14">
        <f>'Jan-Mar'!H138</f>
        <v>0</v>
      </c>
      <c r="H16" s="14">
        <f>'Jan-Mar'!I138</f>
        <v>0</v>
      </c>
      <c r="I16" s="14">
        <f>'Jan-Mar'!J138</f>
        <v>0</v>
      </c>
      <c r="J16" s="14">
        <f>'Jan-Mar'!K138</f>
        <v>0</v>
      </c>
      <c r="K16" s="14">
        <f>'Jan-Mar'!L138</f>
        <v>0</v>
      </c>
      <c r="L16" s="14">
        <f>'Jan-Mar'!M138</f>
        <v>0</v>
      </c>
      <c r="M16" s="14">
        <f>'Jan-Mar'!N138</f>
        <v>0</v>
      </c>
      <c r="N16" s="14">
        <f>'Jan-Mar'!O138</f>
        <v>0</v>
      </c>
      <c r="O16" s="14">
        <f>'Jan-Mar'!P138</f>
        <v>0</v>
      </c>
      <c r="P16" s="14">
        <f>'Jan-Mar'!Q138</f>
        <v>0</v>
      </c>
    </row>
    <row r="17" spans="1:16" x14ac:dyDescent="0.2">
      <c r="A17" s="31" t="s">
        <v>29</v>
      </c>
      <c r="B17" s="14">
        <f>'Apr-Jun'!C136</f>
        <v>0</v>
      </c>
      <c r="C17" s="14">
        <f>'Apr-Jun'!D136</f>
        <v>0</v>
      </c>
      <c r="D17" s="14">
        <f>'Apr-Jun'!E136</f>
        <v>0</v>
      </c>
      <c r="E17" s="14">
        <f>'Apr-Jun'!F136</f>
        <v>0</v>
      </c>
      <c r="F17" s="14">
        <f>'Apr-Jun'!G136</f>
        <v>0</v>
      </c>
      <c r="G17" s="14">
        <f>'Apr-Jun'!H136</f>
        <v>0</v>
      </c>
      <c r="H17" s="14">
        <f>'Apr-Jun'!I136</f>
        <v>0</v>
      </c>
      <c r="I17" s="14">
        <f>'Apr-Jun'!J136</f>
        <v>0</v>
      </c>
      <c r="J17" s="14">
        <f>'Apr-Jun'!K136</f>
        <v>0</v>
      </c>
      <c r="K17" s="14">
        <f>'Apr-Jun'!L136</f>
        <v>0</v>
      </c>
      <c r="L17" s="14">
        <f>'Apr-Jun'!M136</f>
        <v>0</v>
      </c>
      <c r="M17" s="14">
        <f>'Apr-Jun'!N136</f>
        <v>0</v>
      </c>
      <c r="N17" s="14">
        <f>'Apr-Jun'!O136</f>
        <v>0</v>
      </c>
      <c r="O17" s="14">
        <f>'Apr-Jun'!P136</f>
        <v>0</v>
      </c>
      <c r="P17" s="14">
        <f>'Apr-Jun'!Q136</f>
        <v>0</v>
      </c>
    </row>
    <row r="18" spans="1:16" x14ac:dyDescent="0.2">
      <c r="A18" s="3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s="5" customFormat="1" x14ac:dyDescent="0.2">
      <c r="A19" s="32" t="s">
        <v>19</v>
      </c>
      <c r="B19" s="17">
        <f t="shared" ref="B19:P19" si="0">SUM(B14:B18)</f>
        <v>0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>SUM(M14:M18)</f>
        <v>0</v>
      </c>
      <c r="N19" s="17">
        <f t="shared" si="0"/>
        <v>0</v>
      </c>
      <c r="O19" s="17">
        <f t="shared" si="0"/>
        <v>0</v>
      </c>
      <c r="P19" s="17">
        <f t="shared" si="0"/>
        <v>0</v>
      </c>
    </row>
    <row r="22" spans="1:16" x14ac:dyDescent="0.2">
      <c r="A22" s="41" t="s">
        <v>30</v>
      </c>
      <c r="B22"/>
      <c r="H22" s="6" t="s">
        <v>21</v>
      </c>
      <c r="I22" s="6"/>
      <c r="J22" s="6">
        <f>B10</f>
        <v>0</v>
      </c>
    </row>
    <row r="23" spans="1:16" x14ac:dyDescent="0.2">
      <c r="A23" s="43" t="s">
        <v>2</v>
      </c>
      <c r="B23" s="11" t="s">
        <v>32</v>
      </c>
      <c r="C23" s="11" t="s">
        <v>33</v>
      </c>
      <c r="D23" s="11" t="s">
        <v>34</v>
      </c>
      <c r="E23" s="11" t="s">
        <v>35</v>
      </c>
      <c r="H23" s="6" t="s">
        <v>23</v>
      </c>
      <c r="I23" s="6"/>
      <c r="J23" s="6">
        <f>C10</f>
        <v>0</v>
      </c>
    </row>
    <row r="24" spans="1:16" x14ac:dyDescent="0.2">
      <c r="A24" s="31" t="s">
        <v>25</v>
      </c>
      <c r="B24" s="14">
        <f>'Jul-Sep'!C130</f>
        <v>0</v>
      </c>
      <c r="C24" s="14">
        <f>'Jul-Sep'!D130</f>
        <v>0</v>
      </c>
      <c r="D24" s="14">
        <f>'Jul-Sep'!E130</f>
        <v>0</v>
      </c>
      <c r="E24" s="14">
        <f>'Jul-Sep'!F130</f>
        <v>0</v>
      </c>
      <c r="H24" s="6" t="s">
        <v>20</v>
      </c>
      <c r="I24" s="6"/>
      <c r="J24" s="6">
        <f>SUM(B19:O19)</f>
        <v>0</v>
      </c>
    </row>
    <row r="25" spans="1:16" x14ac:dyDescent="0.2">
      <c r="A25" s="31" t="s">
        <v>26</v>
      </c>
      <c r="B25" s="14">
        <f>'Oct-Dec'!C160</f>
        <v>0</v>
      </c>
      <c r="C25" s="14">
        <f>'Oct-Dec'!D160</f>
        <v>0</v>
      </c>
      <c r="D25" s="14">
        <f>'Oct-Dec'!E160</f>
        <v>0</v>
      </c>
      <c r="E25" s="14">
        <f>'Oct-Dec'!F160</f>
        <v>0</v>
      </c>
      <c r="H25" s="6" t="s">
        <v>22</v>
      </c>
      <c r="I25" s="6"/>
      <c r="J25" s="6">
        <f>P19</f>
        <v>0</v>
      </c>
    </row>
    <row r="26" spans="1:16" x14ac:dyDescent="0.2">
      <c r="A26" s="31" t="s">
        <v>27</v>
      </c>
      <c r="B26" s="14">
        <f>'Jan-Mar'!C150</f>
        <v>0</v>
      </c>
      <c r="C26" s="14">
        <f>'Jan-Mar'!D150</f>
        <v>0</v>
      </c>
      <c r="D26" s="14">
        <f>'Jan-Mar'!E150</f>
        <v>0</v>
      </c>
      <c r="E26" s="14">
        <f>'Jan-Mar'!F150</f>
        <v>0</v>
      </c>
    </row>
    <row r="27" spans="1:16" x14ac:dyDescent="0.2">
      <c r="A27" s="31" t="s">
        <v>29</v>
      </c>
      <c r="B27" s="14">
        <f>'Apr-Jun'!C148</f>
        <v>0</v>
      </c>
      <c r="C27" s="14">
        <f>'Apr-Jun'!D148</f>
        <v>0</v>
      </c>
      <c r="D27" s="14">
        <f>'Apr-Jun'!E148</f>
        <v>0</v>
      </c>
      <c r="E27" s="14">
        <f>'Apr-Jun'!F148</f>
        <v>0</v>
      </c>
    </row>
    <row r="28" spans="1:16" x14ac:dyDescent="0.2">
      <c r="A28" s="23"/>
      <c r="B28" s="14"/>
      <c r="C28" s="14"/>
      <c r="D28" s="14"/>
      <c r="E28" s="14"/>
    </row>
    <row r="29" spans="1:16" x14ac:dyDescent="0.2">
      <c r="A29" s="15" t="s">
        <v>19</v>
      </c>
      <c r="B29" s="17">
        <f>SUM(B24:B28)</f>
        <v>0</v>
      </c>
      <c r="C29" s="17">
        <f>SUM(C24:C28)</f>
        <v>0</v>
      </c>
      <c r="D29" s="17">
        <f>SUM(D24:D28)</f>
        <v>0</v>
      </c>
      <c r="E29" s="17">
        <f>SUM(E24:E28)</f>
        <v>0</v>
      </c>
    </row>
  </sheetData>
  <phoneticPr fontId="0" type="noConversion"/>
  <pageMargins left="0.42" right="0.33" top="0.35" bottom="0.28000000000000003" header="0.34" footer="0.26"/>
  <pageSetup paperSize="9" scale="86" fitToHeight="2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Jul-Sep</vt:lpstr>
      <vt:lpstr>Oct-Dec</vt:lpstr>
      <vt:lpstr>Jan-Mar</vt:lpstr>
      <vt:lpstr>Apr-Jun</vt:lpstr>
      <vt:lpstr>YTD Summary</vt:lpstr>
      <vt:lpstr>'Jul-Sep'!Print_Titles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Carron Johnston</dc:creator>
  <cp:lastModifiedBy>Wayne O'Brien</cp:lastModifiedBy>
  <cp:lastPrinted>2009-09-18T06:29:37Z</cp:lastPrinted>
  <dcterms:created xsi:type="dcterms:W3CDTF">2005-10-31T21:03:44Z</dcterms:created>
  <dcterms:modified xsi:type="dcterms:W3CDTF">2022-01-01T01:16:05Z</dcterms:modified>
</cp:coreProperties>
</file>