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01"/>
  <workbookPr filterPrivacy="1" codeName="ThisWorkbook" defaultThemeVersion="124226"/>
  <xr:revisionPtr revIDLastSave="0" documentId="8_{9A2D74E2-FFA3-4B4A-BAC7-D0245747A7E1}" xr6:coauthVersionLast="47" xr6:coauthVersionMax="47" xr10:uidLastSave="{00000000-0000-0000-0000-000000000000}"/>
  <bookViews>
    <workbookView xWindow="-38520" yWindow="-1410" windowWidth="38640" windowHeight="21120"/>
  </bookViews>
  <sheets>
    <sheet name="Viability calculation" sheetId="2" r:id="rId1"/>
  </sheets>
  <definedNames>
    <definedName name="_xlnm.Print_Area" localSheetId="0">'Viability calculation'!$B$2:$H$96</definedName>
    <definedName name="_xlnm.Print_Titles" localSheetId="0">'Viability calculation'!$2:$6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2" l="1"/>
  <c r="G12" i="2"/>
  <c r="G30" i="2" s="1"/>
  <c r="G28" i="2"/>
  <c r="G52" i="2"/>
  <c r="G70" i="2" s="1"/>
  <c r="G86" i="2"/>
  <c r="G59" i="2"/>
  <c r="G61" i="2" s="1"/>
  <c r="G65" i="2" s="1"/>
  <c r="G72" i="2" s="1"/>
  <c r="G85" i="2" l="1"/>
  <c r="G88" i="2" s="1"/>
  <c r="G68" i="2"/>
  <c r="G74" i="2"/>
  <c r="G76" i="2" s="1"/>
</calcChain>
</file>

<file path=xl/sharedStrings.xml><?xml version="1.0" encoding="utf-8"?>
<sst xmlns="http://schemas.openxmlformats.org/spreadsheetml/2006/main" count="72" uniqueCount="63">
  <si>
    <t>Public relations fees</t>
  </si>
  <si>
    <t>Other</t>
  </si>
  <si>
    <t>Franchise and other fees to be paid</t>
  </si>
  <si>
    <t xml:space="preserve">Packaging </t>
  </si>
  <si>
    <t xml:space="preserve">Advertising  </t>
  </si>
  <si>
    <t xml:space="preserve">Electricity  </t>
  </si>
  <si>
    <t xml:space="preserve">Insurance  </t>
  </si>
  <si>
    <t>Rent, rates</t>
  </si>
  <si>
    <t xml:space="preserve">Hire purchase payments </t>
  </si>
  <si>
    <t xml:space="preserve">Loan repayments </t>
  </si>
  <si>
    <t xml:space="preserve">Repairs and maintenance </t>
  </si>
  <si>
    <t xml:space="preserve">Payments to subcontractors    </t>
  </si>
  <si>
    <t xml:space="preserve">Other   </t>
  </si>
  <si>
    <t>Number of days open (per year)</t>
  </si>
  <si>
    <t>Actual number of customers (per year)</t>
  </si>
  <si>
    <t>Average sale per customer</t>
  </si>
  <si>
    <t xml:space="preserve">Total potential annual revenue </t>
  </si>
  <si>
    <t>Percentage of customers who make a purchase</t>
  </si>
  <si>
    <t>Licence fees</t>
  </si>
  <si>
    <t>Summary</t>
  </si>
  <si>
    <t>Wages</t>
  </si>
  <si>
    <t xml:space="preserve">Lease payments </t>
  </si>
  <si>
    <t>Freight and postage</t>
  </si>
  <si>
    <t xml:space="preserve">Printing, stationery </t>
  </si>
  <si>
    <t>%</t>
  </si>
  <si>
    <t>Average cost per customer (Cost of products/services supplied)</t>
  </si>
  <si>
    <t xml:space="preserve">Total potential customers per year </t>
  </si>
  <si>
    <t>Note:</t>
  </si>
  <si>
    <t>Think about how long it may take before your business begins to generate enough profit to cover your monthly overheads and plan to have enough money in reserve to keep going for a number of months.</t>
  </si>
  <si>
    <t>How many months will it take to start making enough profit to cover your overheads?</t>
  </si>
  <si>
    <t>Use this quick calculation to work out how much money you will need.</t>
  </si>
  <si>
    <t>Maximum number of possible customers (per day)</t>
  </si>
  <si>
    <t>Extra equipment such as vehicles, cleaning equipment</t>
  </si>
  <si>
    <t>Extra office equipment, such as computer, photocopier</t>
  </si>
  <si>
    <t>Fitting out, such as fittings, interior and exterior design</t>
  </si>
  <si>
    <t>Initial stock, such as merchandise, components</t>
  </si>
  <si>
    <t>Stationery such as letterhead, pens, pencils, paper</t>
  </si>
  <si>
    <t>Initial lease payments</t>
  </si>
  <si>
    <t>Purchase cost of existing venture</t>
  </si>
  <si>
    <t>Telephone</t>
  </si>
  <si>
    <t>Training costs</t>
  </si>
  <si>
    <t>Set-up costs</t>
  </si>
  <si>
    <t>Equipment and assets</t>
  </si>
  <si>
    <t>Total equipment and assets</t>
  </si>
  <si>
    <t>Total one-off costs</t>
  </si>
  <si>
    <t>Total set-up costs</t>
  </si>
  <si>
    <t>Monthly overheads</t>
  </si>
  <si>
    <t>Total monthly overheads</t>
  </si>
  <si>
    <t>Annual potential revenue</t>
  </si>
  <si>
    <t>Revenue potential</t>
  </si>
  <si>
    <t>Total start-up funds required</t>
  </si>
  <si>
    <t>Use this template to work out the revenue potential of your business and the start-up funds you require.</t>
  </si>
  <si>
    <r>
      <t xml:space="preserve">Monthly overheads </t>
    </r>
    <r>
      <rPr>
        <sz val="9"/>
        <rFont val="Arial"/>
        <family val="2"/>
      </rPr>
      <t>(Minimum profit required each month)</t>
    </r>
  </si>
  <si>
    <r>
      <t>Less annual overheads</t>
    </r>
    <r>
      <rPr>
        <sz val="9"/>
        <rFont val="Arial"/>
        <family val="2"/>
      </rPr>
      <t xml:space="preserve"> (Monthly overheads x 12 months)</t>
    </r>
  </si>
  <si>
    <t>Total set-up costs (Money required to set up your venture)</t>
  </si>
  <si>
    <t>Other 'one off' costs</t>
  </si>
  <si>
    <t>Adviser fees, such as consultant charges, accountant fees</t>
  </si>
  <si>
    <t>Initial promotion costs, such as web design, signs, brochures</t>
  </si>
  <si>
    <t>Prepared by:</t>
  </si>
  <si>
    <t>Date:</t>
  </si>
  <si>
    <t>Business viability calculator</t>
  </si>
  <si>
    <r>
      <t>Please note</t>
    </r>
    <r>
      <rPr>
        <i/>
        <sz val="9"/>
        <rFont val="Arial"/>
        <family val="2"/>
      </rPr>
      <t xml:space="preserve"> that this is a guide only and should neither replace competent advice, nor be taken, or relied upon, as financial or professional advice.  Seek professional advice before making any decision that could affect your business. </t>
    </r>
  </si>
  <si>
    <t>[Enter your name or business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</si>
</sst>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42" formatCode="_-&quot;$&quot;* #,##0_-;\-&quot;$&quot;* #,##0_-;_-&quot;$&quot;* &quot;-&quot;_-;_-@_-"/>
    <numFmt numFmtId="44" formatCode="_-&quot;$&quot;* #,##0.00_-;\-&quot;$&quot;* #,##0.00_-;_-&quot;$&quot;* &quot;-&quot;??_-;_-@_-"/>
    <numFmt numFmtId="177" formatCode="&quot;$&quot;#,##0"/>
    <numFmt numFmtId="184" formatCode="[$-1409]d\ mmmm\ yyyy;@"/>
  </numFmts>
  <fonts count="18" x14ac:knownFonts="1">
    <font>
      <sz val="10"/>
      <name val="Arial"/>
    </font>
    <font>
      <sz val="8"/>
      <name val="Arial"/>
      <family val="2"/>
    </font>
    <font>
      <sz val="10"/>
      <name val="Arial"/>
      <family val="2"/>
    </font>
    <font>
      <sz val="8.5"/>
      <name val="Tahoma"/>
      <family val="2"/>
    </font>
    <font>
      <b/>
      <sz val="8"/>
      <color indexed="9"/>
      <name val="Tahoma"/>
      <family val="2"/>
    </font>
    <font>
      <b/>
      <sz val="8"/>
      <color indexed="8"/>
      <name val="Tahoma"/>
      <family val="2"/>
    </font>
    <font>
      <u/>
      <sz val="8.5"/>
      <color indexed="12"/>
      <name val="Tahoma"/>
      <family val="2"/>
    </font>
    <font>
      <sz val="10"/>
      <name val="Arial"/>
      <family val="2"/>
    </font>
    <font>
      <b/>
      <sz val="9"/>
      <name val="Arial"/>
      <family val="2"/>
    </font>
    <font>
      <sz val="9"/>
      <color indexed="9"/>
      <name val="Arial"/>
      <family val="2"/>
    </font>
    <font>
      <sz val="9"/>
      <name val="Arial"/>
      <family val="2"/>
    </font>
    <font>
      <sz val="9"/>
      <color indexed="62"/>
      <name val="Arial"/>
      <family val="2"/>
    </font>
    <font>
      <sz val="9"/>
      <name val="Arial Black"/>
      <family val="2"/>
    </font>
    <font>
      <sz val="18"/>
      <name val="Arial Black"/>
      <family val="2"/>
    </font>
    <font>
      <sz val="10"/>
      <name val="Arial Black"/>
      <family val="2"/>
    </font>
    <font>
      <i/>
      <sz val="9"/>
      <name val="Arial"/>
      <family val="2"/>
    </font>
    <font>
      <i/>
      <sz val="9"/>
      <name val="Arial Black"/>
      <family val="2"/>
    </font>
    <font>
      <u/>
      <sz val="8.5"/>
      <color theme="10"/>
      <name val="Tahoma"/>
      <family val="2"/>
    </font>
  </fonts>
  <fills count="5">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3"/>
        <bgColor indexed="64"/>
      </patternFill>
    </fill>
  </fills>
  <borders count="9">
    <border>
      <left/>
      <right/>
      <top/>
      <bottom/>
      <diagonal/>
    </border>
    <border>
      <left style="thin">
        <color indexed="64"/>
      </left>
      <right/>
      <top/>
      <bottom/>
      <diagonal/>
    </border>
    <border>
      <left/>
      <right/>
      <top/>
      <bottom style="medium">
        <color indexed="64"/>
      </bottom>
      <diagonal/>
    </border>
    <border>
      <left/>
      <right/>
      <top/>
      <bottom style="thin">
        <color indexed="64"/>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thin">
        <color indexed="22"/>
      </top>
      <bottom/>
      <diagonal/>
    </border>
  </borders>
  <cellStyleXfs count="14">
    <xf numFmtId="0" fontId="0" fillId="0" borderId="0"/>
    <xf numFmtId="44" fontId="2" fillId="0" borderId="0" applyFont="0" applyFill="0" applyBorder="0" applyAlignment="0" applyProtection="0"/>
    <xf numFmtId="37" fontId="4" fillId="2" borderId="1" applyBorder="0">
      <alignment horizontal="left" vertical="center" indent="1"/>
    </xf>
    <xf numFmtId="0" fontId="5" fillId="0" borderId="2" applyNumberFormat="0" applyFill="0">
      <alignment horizontal="centerContinuous" vertical="top"/>
    </xf>
    <xf numFmtId="0" fontId="1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2" fillId="0" borderId="0"/>
    <xf numFmtId="0" fontId="7" fillId="0" borderId="0"/>
    <xf numFmtId="9" fontId="3" fillId="0" borderId="0" applyFont="0" applyFill="0" applyBorder="0" applyAlignment="0" applyProtection="0"/>
    <xf numFmtId="9" fontId="2" fillId="0" borderId="0" applyFont="0" applyFill="0" applyBorder="0" applyAlignment="0" applyProtection="0"/>
  </cellStyleXfs>
  <cellXfs count="78">
    <xf numFmtId="0" fontId="0" fillId="0" borderId="0" xfId="0"/>
    <xf numFmtId="0" fontId="14" fillId="3" borderId="0" xfId="0" applyFont="1" applyFill="1" applyBorder="1" applyProtection="1"/>
    <xf numFmtId="0" fontId="10" fillId="3" borderId="0" xfId="0" applyFont="1" applyFill="1" applyBorder="1" applyProtection="1"/>
    <xf numFmtId="0" fontId="10" fillId="3" borderId="0" xfId="0" applyFont="1" applyFill="1" applyBorder="1" applyAlignment="1" applyProtection="1">
      <alignment vertical="top"/>
      <protection locked="0"/>
    </xf>
    <xf numFmtId="0" fontId="10" fillId="4" borderId="0" xfId="0" applyFont="1" applyFill="1" applyBorder="1" applyAlignment="1" applyProtection="1">
      <alignment vertical="center"/>
    </xf>
    <xf numFmtId="3" fontId="10" fillId="4" borderId="0" xfId="0" applyNumberFormat="1" applyFont="1" applyFill="1" applyBorder="1" applyAlignment="1" applyProtection="1">
      <alignment vertical="center"/>
    </xf>
    <xf numFmtId="0" fontId="11" fillId="4" borderId="0" xfId="0" applyFont="1" applyFill="1"/>
    <xf numFmtId="0" fontId="10" fillId="3" borderId="0" xfId="11" applyFont="1" applyFill="1" applyAlignment="1">
      <alignment vertical="center"/>
    </xf>
    <xf numFmtId="0" fontId="10" fillId="3" borderId="0" xfId="0" applyFont="1" applyFill="1" applyBorder="1" applyAlignment="1" applyProtection="1">
      <alignment vertical="center"/>
    </xf>
    <xf numFmtId="0" fontId="13" fillId="3" borderId="0" xfId="0" applyFont="1" applyFill="1" applyBorder="1" applyAlignment="1" applyProtection="1">
      <alignment vertical="center"/>
    </xf>
    <xf numFmtId="3" fontId="10" fillId="3" borderId="0" xfId="0" applyNumberFormat="1" applyFont="1" applyFill="1" applyBorder="1" applyAlignment="1" applyProtection="1">
      <alignment vertical="center"/>
    </xf>
    <xf numFmtId="0" fontId="12" fillId="3" borderId="3" xfId="0" applyFont="1" applyFill="1" applyBorder="1" applyAlignment="1" applyProtection="1">
      <alignment vertical="center"/>
    </xf>
    <xf numFmtId="0" fontId="10" fillId="3" borderId="3" xfId="0" applyFont="1" applyFill="1" applyBorder="1" applyAlignment="1" applyProtection="1">
      <alignment vertical="center"/>
    </xf>
    <xf numFmtId="3" fontId="10" fillId="3" borderId="3" xfId="0" applyNumberFormat="1" applyFont="1" applyFill="1" applyBorder="1" applyAlignment="1" applyProtection="1">
      <alignment vertical="center"/>
    </xf>
    <xf numFmtId="0" fontId="12" fillId="3" borderId="0" xfId="0" applyFont="1" applyFill="1" applyBorder="1" applyAlignment="1" applyProtection="1"/>
    <xf numFmtId="0" fontId="10" fillId="3" borderId="4" xfId="0" applyFont="1" applyFill="1" applyBorder="1" applyAlignment="1" applyProtection="1">
      <alignment horizontal="left" vertical="center" wrapText="1"/>
      <protection locked="0"/>
    </xf>
    <xf numFmtId="0" fontId="10" fillId="3" borderId="5" xfId="0" applyFont="1" applyFill="1" applyBorder="1" applyAlignment="1" applyProtection="1">
      <alignment vertical="center"/>
    </xf>
    <xf numFmtId="177" fontId="10" fillId="3" borderId="6" xfId="0" applyNumberFormat="1" applyFont="1" applyFill="1" applyBorder="1" applyAlignment="1" applyProtection="1">
      <alignment vertical="center"/>
      <protection locked="0"/>
    </xf>
    <xf numFmtId="0" fontId="10"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177" fontId="12" fillId="3" borderId="6" xfId="0" applyNumberFormat="1" applyFont="1" applyFill="1" applyBorder="1" applyAlignment="1" applyProtection="1">
      <alignment vertical="center"/>
    </xf>
    <xf numFmtId="0" fontId="8" fillId="3" borderId="0" xfId="0" applyFont="1" applyFill="1" applyBorder="1" applyAlignment="1" applyProtection="1">
      <alignment vertical="center"/>
    </xf>
    <xf numFmtId="3" fontId="8" fillId="3" borderId="0" xfId="0" applyNumberFormat="1" applyFont="1" applyFill="1" applyBorder="1" applyAlignment="1" applyProtection="1">
      <alignment vertical="center"/>
    </xf>
    <xf numFmtId="177" fontId="8" fillId="3" borderId="6" xfId="0" applyNumberFormat="1" applyFont="1" applyFill="1" applyBorder="1" applyAlignment="1" applyProtection="1">
      <alignment vertical="center"/>
    </xf>
    <xf numFmtId="0" fontId="12" fillId="3" borderId="0" xfId="0" applyFont="1" applyFill="1" applyBorder="1" applyAlignment="1" applyProtection="1">
      <alignment vertical="center"/>
    </xf>
    <xf numFmtId="3" fontId="12"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wrapText="1"/>
    </xf>
    <xf numFmtId="0" fontId="10" fillId="3" borderId="4" xfId="0" applyFont="1" applyFill="1" applyBorder="1" applyAlignment="1" applyProtection="1">
      <alignment horizontal="left" vertical="center" wrapText="1" indent="1"/>
      <protection locked="0"/>
    </xf>
    <xf numFmtId="0" fontId="10" fillId="3" borderId="5" xfId="0" applyFont="1" applyFill="1" applyBorder="1" applyAlignment="1" applyProtection="1">
      <alignment horizontal="left" vertical="center" wrapText="1" indent="1"/>
    </xf>
    <xf numFmtId="177" fontId="10" fillId="3" borderId="6" xfId="0" applyNumberFormat="1" applyFont="1" applyFill="1" applyBorder="1" applyAlignment="1" applyProtection="1">
      <alignment vertical="center" wrapText="1"/>
      <protection locked="0"/>
    </xf>
    <xf numFmtId="42" fontId="10" fillId="3" borderId="0" xfId="0" applyNumberFormat="1" applyFont="1" applyFill="1" applyBorder="1" applyAlignment="1" applyProtection="1">
      <alignment vertical="center" wrapText="1"/>
    </xf>
    <xf numFmtId="42" fontId="12" fillId="3" borderId="0" xfId="0" applyNumberFormat="1" applyFont="1" applyFill="1" applyBorder="1" applyAlignment="1" applyProtection="1">
      <alignment vertical="center" wrapText="1"/>
    </xf>
    <xf numFmtId="177" fontId="12" fillId="3" borderId="6" xfId="0" applyNumberFormat="1" applyFont="1" applyFill="1" applyBorder="1" applyAlignment="1" applyProtection="1">
      <alignment vertical="center" wrapText="1"/>
    </xf>
    <xf numFmtId="0" fontId="8" fillId="3" borderId="3" xfId="0" applyFont="1" applyFill="1" applyBorder="1" applyAlignment="1" applyProtection="1">
      <alignment horizontal="left" vertical="center" wrapText="1" indent="1"/>
    </xf>
    <xf numFmtId="42" fontId="8" fillId="3" borderId="3" xfId="0" applyNumberFormat="1" applyFont="1" applyFill="1" applyBorder="1" applyAlignment="1" applyProtection="1">
      <alignment vertical="center" wrapText="1"/>
    </xf>
    <xf numFmtId="3" fontId="8" fillId="3" borderId="3" xfId="0" applyNumberFormat="1" applyFont="1" applyFill="1" applyBorder="1" applyAlignment="1" applyProtection="1">
      <alignment vertical="center" wrapText="1"/>
    </xf>
    <xf numFmtId="3" fontId="10" fillId="3" borderId="0" xfId="0" applyNumberFormat="1" applyFont="1" applyFill="1" applyBorder="1" applyProtection="1"/>
    <xf numFmtId="0" fontId="10" fillId="3" borderId="3" xfId="0" applyFont="1" applyFill="1" applyBorder="1" applyAlignment="1" applyProtection="1">
      <alignment horizontal="left" vertical="center" wrapText="1"/>
    </xf>
    <xf numFmtId="0" fontId="10" fillId="3" borderId="4" xfId="0" applyFont="1" applyFill="1" applyBorder="1" applyAlignment="1" applyProtection="1">
      <alignment horizontal="left" vertical="center" wrapText="1" indent="1"/>
    </xf>
    <xf numFmtId="3" fontId="10" fillId="3" borderId="6" xfId="0" applyNumberFormat="1" applyFont="1" applyFill="1" applyBorder="1" applyAlignment="1" applyProtection="1">
      <alignment vertical="center" wrapText="1"/>
      <protection locked="0"/>
    </xf>
    <xf numFmtId="0" fontId="12" fillId="3" borderId="4" xfId="0" applyFont="1" applyFill="1" applyBorder="1" applyAlignment="1" applyProtection="1">
      <alignment horizontal="left" vertical="center" wrapText="1" indent="1"/>
    </xf>
    <xf numFmtId="0" fontId="8" fillId="3" borderId="4" xfId="0" applyFont="1" applyFill="1" applyBorder="1" applyAlignment="1" applyProtection="1">
      <alignment horizontal="left" vertical="center" wrapText="1" indent="1"/>
    </xf>
    <xf numFmtId="0" fontId="8" fillId="3" borderId="4" xfId="0" applyFont="1" applyFill="1" applyBorder="1" applyAlignment="1" applyProtection="1">
      <alignment vertical="center"/>
    </xf>
    <xf numFmtId="3" fontId="12" fillId="3" borderId="6" xfId="0" applyNumberFormat="1" applyFont="1" applyFill="1" applyBorder="1" applyAlignment="1" applyProtection="1">
      <alignment vertical="center" wrapText="1"/>
    </xf>
    <xf numFmtId="0" fontId="10" fillId="3" borderId="0" xfId="0" applyFont="1" applyFill="1" applyBorder="1" applyAlignment="1" applyProtection="1">
      <alignment horizontal="left" vertical="center" wrapText="1" indent="1"/>
    </xf>
    <xf numFmtId="3" fontId="10" fillId="3" borderId="0" xfId="0" applyNumberFormat="1" applyFont="1" applyFill="1" applyBorder="1" applyAlignment="1" applyProtection="1">
      <alignment vertical="center" wrapText="1"/>
    </xf>
    <xf numFmtId="0" fontId="8" fillId="3" borderId="0" xfId="0" applyFont="1" applyFill="1" applyBorder="1" applyAlignment="1" applyProtection="1">
      <alignment horizontal="right" vertical="center"/>
    </xf>
    <xf numFmtId="3" fontId="8" fillId="3" borderId="4" xfId="0" applyNumberFormat="1" applyFont="1" applyFill="1" applyBorder="1" applyAlignment="1" applyProtection="1">
      <alignment vertical="center" wrapText="1"/>
    </xf>
    <xf numFmtId="0" fontId="8" fillId="3" borderId="0" xfId="0" applyFont="1" applyFill="1" applyBorder="1" applyAlignment="1" applyProtection="1">
      <alignment horizontal="right" vertical="center" wrapText="1" indent="1"/>
    </xf>
    <xf numFmtId="0" fontId="8" fillId="3" borderId="0" xfId="0" applyFont="1" applyFill="1" applyBorder="1" applyAlignment="1" applyProtection="1">
      <alignment horizontal="left" vertical="center" wrapText="1" indent="1"/>
    </xf>
    <xf numFmtId="3" fontId="8" fillId="3" borderId="0" xfId="0" applyNumberFormat="1" applyFont="1" applyFill="1" applyBorder="1" applyAlignment="1" applyProtection="1">
      <alignment vertical="center" wrapText="1"/>
    </xf>
    <xf numFmtId="0" fontId="12" fillId="3" borderId="0" xfId="0" applyFont="1" applyFill="1" applyBorder="1" applyAlignment="1" applyProtection="1">
      <alignment horizontal="left" vertical="center" wrapText="1" indent="1"/>
    </xf>
    <xf numFmtId="0" fontId="10" fillId="3" borderId="3" xfId="0" applyFont="1" applyFill="1" applyBorder="1" applyAlignment="1" applyProtection="1">
      <alignment horizontal="left" vertical="center" wrapText="1" indent="1"/>
    </xf>
    <xf numFmtId="3" fontId="10" fillId="3" borderId="3" xfId="0" applyNumberFormat="1" applyFont="1" applyFill="1" applyBorder="1" applyAlignment="1" applyProtection="1">
      <alignment vertical="center" wrapText="1"/>
    </xf>
    <xf numFmtId="5" fontId="8" fillId="3" borderId="0" xfId="0" applyNumberFormat="1" applyFont="1" applyFill="1" applyBorder="1" applyAlignment="1" applyProtection="1">
      <alignment vertical="center"/>
    </xf>
    <xf numFmtId="0" fontId="12" fillId="3" borderId="7" xfId="0" applyFont="1" applyFill="1" applyBorder="1" applyAlignment="1">
      <alignment horizontal="left" vertical="center"/>
    </xf>
    <xf numFmtId="5" fontId="8" fillId="3" borderId="7" xfId="0" applyNumberFormat="1" applyFont="1" applyFill="1" applyBorder="1" applyAlignment="1" applyProtection="1">
      <alignment vertical="center"/>
    </xf>
    <xf numFmtId="0" fontId="10" fillId="3" borderId="7" xfId="0" applyFont="1" applyFill="1" applyBorder="1" applyAlignment="1" applyProtection="1">
      <alignment vertical="center"/>
    </xf>
    <xf numFmtId="0" fontId="9" fillId="3" borderId="0" xfId="11" applyFont="1" applyFill="1" applyAlignment="1">
      <alignment horizontal="right" vertical="center"/>
    </xf>
    <xf numFmtId="184" fontId="10" fillId="3" borderId="0" xfId="0" applyNumberFormat="1" applyFont="1" applyFill="1" applyBorder="1" applyAlignment="1" applyProtection="1">
      <alignment horizontal="left" vertical="top"/>
      <protection locked="0"/>
    </xf>
    <xf numFmtId="0" fontId="12" fillId="3" borderId="8" xfId="0" applyFont="1" applyFill="1" applyBorder="1" applyAlignment="1" applyProtection="1">
      <alignment horizontal="right" vertical="center" wrapText="1"/>
    </xf>
    <xf numFmtId="0" fontId="12" fillId="3" borderId="8" xfId="0" applyFont="1" applyFill="1" applyBorder="1" applyAlignment="1">
      <alignment horizontal="right" vertical="center"/>
    </xf>
    <xf numFmtId="0" fontId="12" fillId="3" borderId="0" xfId="0" applyFont="1" applyFill="1" applyBorder="1" applyAlignment="1" applyProtection="1">
      <alignment horizontal="right" vertical="center" wrapText="1"/>
    </xf>
    <xf numFmtId="0" fontId="12" fillId="3" borderId="0" xfId="0" applyFont="1" applyFill="1" applyBorder="1" applyAlignment="1">
      <alignment horizontal="right" vertical="center"/>
    </xf>
    <xf numFmtId="0" fontId="12" fillId="3" borderId="0" xfId="0" applyFont="1" applyFill="1" applyBorder="1" applyAlignment="1" applyProtection="1">
      <alignment horizontal="right" vertical="center"/>
    </xf>
    <xf numFmtId="0" fontId="12" fillId="3" borderId="0" xfId="0" applyFont="1" applyFill="1" applyBorder="1" applyAlignment="1">
      <alignment vertical="center"/>
    </xf>
    <xf numFmtId="3" fontId="12" fillId="3" borderId="0" xfId="0" applyNumberFormat="1" applyFont="1" applyFill="1" applyBorder="1" applyAlignment="1" applyProtection="1">
      <alignment horizontal="right" vertical="center" wrapText="1"/>
    </xf>
    <xf numFmtId="0" fontId="12" fillId="3" borderId="0" xfId="0" applyFont="1" applyFill="1" applyBorder="1" applyAlignment="1">
      <alignment horizontal="right" vertical="center" wrapText="1"/>
    </xf>
    <xf numFmtId="3" fontId="10" fillId="3" borderId="0" xfId="0" applyNumberFormat="1" applyFont="1" applyFill="1" applyBorder="1" applyAlignment="1" applyProtection="1">
      <alignment horizontal="right" vertical="center" wrapText="1"/>
    </xf>
    <xf numFmtId="0" fontId="10" fillId="3" borderId="0" xfId="0" applyFont="1" applyFill="1" applyBorder="1" applyAlignment="1">
      <alignment horizontal="right" vertical="center" wrapText="1"/>
    </xf>
    <xf numFmtId="184" fontId="10" fillId="3" borderId="0" xfId="0" applyNumberFormat="1" applyFont="1" applyFill="1" applyBorder="1" applyAlignment="1" applyProtection="1">
      <alignment horizontal="left" vertical="top"/>
      <protection locked="0"/>
    </xf>
    <xf numFmtId="0" fontId="10" fillId="3" borderId="0" xfId="0" applyFont="1" applyFill="1" applyBorder="1" applyAlignment="1" applyProtection="1">
      <alignment vertical="center" wrapText="1"/>
    </xf>
    <xf numFmtId="0" fontId="16" fillId="3" borderId="0"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indent="1"/>
    </xf>
    <xf numFmtId="3" fontId="8" fillId="3" borderId="0" xfId="0" applyNumberFormat="1" applyFont="1" applyFill="1" applyBorder="1" applyAlignment="1" applyProtection="1">
      <alignment horizontal="right" vertical="center" wrapText="1"/>
    </xf>
    <xf numFmtId="0" fontId="8" fillId="3" borderId="0" xfId="0" applyFont="1" applyFill="1" applyBorder="1" applyAlignment="1" applyProtection="1">
      <alignment horizontal="right" vertical="center"/>
    </xf>
    <xf numFmtId="0" fontId="10" fillId="3" borderId="0" xfId="0" applyFont="1" applyFill="1" applyBorder="1" applyAlignment="1">
      <alignment vertical="center"/>
    </xf>
  </cellXfs>
  <cellStyles count="14">
    <cellStyle name="Currency 2" xfId="1"/>
    <cellStyle name="header" xfId="2"/>
    <cellStyle name="Header3" xfId="3"/>
    <cellStyle name="Hyperlink 2" xfId="4"/>
    <cellStyle name="Hyperlink 3" xfId="5"/>
    <cellStyle name="Normal" xfId="0" builtinId="0"/>
    <cellStyle name="Normal 2" xfId="6"/>
    <cellStyle name="Normal 2 2" xfId="7"/>
    <cellStyle name="Normal 2 3" xfId="8"/>
    <cellStyle name="Normal 2_Sheet1" xfId="9"/>
    <cellStyle name="Normal 3" xfId="10"/>
    <cellStyle name="Normal 4" xfId="11"/>
    <cellStyle name="Percent 2" xfId="12"/>
    <cellStyle name="Percent 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C0C0C0"/>
      <rgbColor rgb="000000FF"/>
      <rgbColor rgb="00DDDDDD"/>
      <rgbColor rgb="00F8F8F8"/>
      <rgbColor rgb="00B2B2B2"/>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69696"/>
      <rgbColor rgb="00CCFFFF"/>
      <rgbColor rgb="00CCFFCC"/>
      <rgbColor rgb="00FFFF99"/>
      <rgbColor rgb="0099CCFF"/>
      <rgbColor rgb="00FF99CC"/>
      <rgbColor rgb="00CC99FF"/>
      <rgbColor rgb="00FFCC99"/>
      <rgbColor rgb="003366FF"/>
      <rgbColor rgb="0033CCCC"/>
      <rgbColor rgb="0099CC00"/>
      <rgbColor rgb="00EAEAEA"/>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tsbc.com/" TargetMode="External"/></Relationships>
</file>

<file path=xl/drawings/drawing1.xml><?xml version="1.0" encoding="utf-8"?>
<xdr:wsDr xmlns:xdr="http://schemas.openxmlformats.org/drawingml/2006/spreadsheetDrawing" xmlns:a="http://schemas.openxmlformats.org/drawingml/2006/main">
  <xdr:twoCellAnchor>
    <xdr:from>
      <xdr:col>4</xdr:col>
      <xdr:colOff>114298</xdr:colOff>
      <xdr:row>93</xdr:row>
      <xdr:rowOff>57150</xdr:rowOff>
    </xdr:from>
    <xdr:to>
      <xdr:col>6</xdr:col>
      <xdr:colOff>381000</xdr:colOff>
      <xdr:row>95</xdr:row>
      <xdr:rowOff>47625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6813A4A0-0186-47EA-8CD2-BADC0BFC8B5F}"/>
            </a:ext>
          </a:extLst>
        </xdr:cNvPr>
        <xdr:cNvSpPr txBox="1"/>
      </xdr:nvSpPr>
      <xdr:spPr bwMode="auto">
        <a:xfrm>
          <a:off x="4486273" y="17754600"/>
          <a:ext cx="1152527"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1100" u="sng">
              <a:solidFill>
                <a:sysClr val="windowText" lastClr="000000"/>
              </a:solidFill>
            </a:rPr>
            <a:t>www.tsbc.com</a:t>
          </a:r>
        </a:p>
      </xdr:txBody>
    </xdr:sp>
    <xdr:clientData/>
  </xdr:twoCellAnchor>
  <xdr:twoCellAnchor>
    <xdr:from>
      <xdr:col>2</xdr:col>
      <xdr:colOff>314324</xdr:colOff>
      <xdr:row>93</xdr:row>
      <xdr:rowOff>66675</xdr:rowOff>
    </xdr:from>
    <xdr:to>
      <xdr:col>4</xdr:col>
      <xdr:colOff>266700</xdr:colOff>
      <xdr:row>95</xdr:row>
      <xdr:rowOff>57150</xdr:rowOff>
    </xdr:to>
    <xdr:sp macro="" textlink="">
      <xdr:nvSpPr>
        <xdr:cNvPr id="4" name="TextBox 3">
          <a:extLst>
            <a:ext uri="{FF2B5EF4-FFF2-40B4-BE49-F238E27FC236}">
              <a16:creationId xmlns:a16="http://schemas.microsoft.com/office/drawing/2014/main" id="{B3A35D98-78C5-46DE-BC5D-9E2774A42B0C}"/>
            </a:ext>
          </a:extLst>
        </xdr:cNvPr>
        <xdr:cNvSpPr txBox="1"/>
      </xdr:nvSpPr>
      <xdr:spPr bwMode="auto">
        <a:xfrm>
          <a:off x="1095374" y="17764125"/>
          <a:ext cx="3543301"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1100">
              <a:solidFill>
                <a:sysClr val="windowText" lastClr="000000"/>
              </a:solidFill>
            </a:rPr>
            <a:t>In association with The Small Business Company Limited.</a:t>
          </a:r>
          <a:endParaRPr lang="en-GB" sz="1100" u="sng">
            <a:solidFill>
              <a:sysClr val="windowText" lastClr="000000"/>
            </a:solidFill>
          </a:endParaRPr>
        </a:p>
      </xdr:txBody>
    </xdr:sp>
    <xdr:clientData/>
  </xdr:twoCellAnchor>
  <xdr:twoCellAnchor editAs="oneCell">
    <xdr:from>
      <xdr:col>6</xdr:col>
      <xdr:colOff>581025</xdr:colOff>
      <xdr:row>1</xdr:row>
      <xdr:rowOff>0</xdr:rowOff>
    </xdr:from>
    <xdr:to>
      <xdr:col>7</xdr:col>
      <xdr:colOff>66675</xdr:colOff>
      <xdr:row>2</xdr:row>
      <xdr:rowOff>9525</xdr:rowOff>
    </xdr:to>
    <xdr:pic>
      <xdr:nvPicPr>
        <xdr:cNvPr id="1058" name="Picture 4" descr="nab">
          <a:extLst>
            <a:ext uri="{FF2B5EF4-FFF2-40B4-BE49-F238E27FC236}">
              <a16:creationId xmlns:a16="http://schemas.microsoft.com/office/drawing/2014/main" id="{19DB83B8-2B1A-4C9E-BB9A-A4E0B26025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7875" y="476250"/>
          <a:ext cx="5715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1"/>
  </sheetPr>
  <dimension ref="B1:K96"/>
  <sheetViews>
    <sheetView tabSelected="1" zoomScaleNormal="100" workbookViewId="0">
      <selection activeCell="C4" sqref="C4"/>
    </sheetView>
  </sheetViews>
  <sheetFormatPr defaultRowHeight="12" x14ac:dyDescent="0.2"/>
  <cols>
    <col min="1" max="1" width="7.140625" style="4" customWidth="1"/>
    <col min="2" max="2" width="4.85546875" style="4" customWidth="1"/>
    <col min="3" max="3" width="52.7109375" style="4" customWidth="1"/>
    <col min="4" max="4" width="1.140625" style="4" customWidth="1"/>
    <col min="5" max="5" width="11.85546875" style="5" customWidth="1"/>
    <col min="6" max="6" width="1.42578125" style="4" customWidth="1"/>
    <col min="7" max="7" width="16.28515625" style="4" customWidth="1"/>
    <col min="8" max="8" width="4.85546875" style="4" customWidth="1"/>
    <col min="9" max="16384" width="9.140625" style="4"/>
  </cols>
  <sheetData>
    <row r="1" spans="2:11" ht="37.5" customHeight="1" x14ac:dyDescent="0.2"/>
    <row r="2" spans="2:11" ht="65.25" customHeight="1" x14ac:dyDescent="0.3">
      <c r="B2" s="7"/>
      <c r="C2" s="1" t="s">
        <v>58</v>
      </c>
      <c r="D2" s="2"/>
      <c r="E2" s="1" t="s">
        <v>59</v>
      </c>
      <c r="F2" s="2"/>
      <c r="G2" s="2"/>
      <c r="H2" s="7"/>
    </row>
    <row r="3" spans="2:11" ht="15" customHeight="1" x14ac:dyDescent="0.2">
      <c r="B3" s="7"/>
      <c r="C3" s="3" t="s">
        <v>62</v>
      </c>
      <c r="D3" s="3"/>
      <c r="E3" s="70">
        <f ca="1">TODAY()</f>
        <v>44562</v>
      </c>
      <c r="F3" s="70"/>
      <c r="G3" s="70"/>
      <c r="H3" s="7"/>
    </row>
    <row r="4" spans="2:11" ht="15" customHeight="1" x14ac:dyDescent="0.2">
      <c r="B4" s="7"/>
      <c r="C4" s="3"/>
      <c r="D4" s="3"/>
      <c r="E4" s="59"/>
      <c r="F4" s="59"/>
      <c r="G4" s="59"/>
      <c r="H4" s="7"/>
    </row>
    <row r="5" spans="2:11" ht="26.25" customHeight="1" x14ac:dyDescent="0.2">
      <c r="B5" s="8"/>
      <c r="C5" s="71" t="s">
        <v>51</v>
      </c>
      <c r="D5" s="71"/>
      <c r="E5" s="71"/>
      <c r="F5" s="71"/>
      <c r="G5" s="71"/>
      <c r="H5" s="8"/>
    </row>
    <row r="6" spans="2:11" ht="27" customHeight="1" x14ac:dyDescent="0.2">
      <c r="B6" s="8"/>
      <c r="C6" s="9" t="s">
        <v>60</v>
      </c>
      <c r="D6" s="8"/>
      <c r="E6" s="10"/>
      <c r="F6" s="8"/>
      <c r="G6" s="8"/>
      <c r="H6" s="8"/>
    </row>
    <row r="7" spans="2:11" ht="15" customHeight="1" x14ac:dyDescent="0.2">
      <c r="B7" s="8"/>
      <c r="C7" s="11" t="s">
        <v>41</v>
      </c>
      <c r="D7" s="12"/>
      <c r="E7" s="13"/>
      <c r="F7" s="12"/>
      <c r="G7" s="12"/>
      <c r="H7" s="8"/>
    </row>
    <row r="8" spans="2:11" ht="18.75" customHeight="1" x14ac:dyDescent="0.3">
      <c r="B8" s="8"/>
      <c r="C8" s="14" t="s">
        <v>42</v>
      </c>
      <c r="D8" s="8"/>
      <c r="E8" s="10"/>
      <c r="F8" s="8"/>
      <c r="G8" s="8"/>
      <c r="H8" s="8"/>
    </row>
    <row r="9" spans="2:11" ht="15" customHeight="1" x14ac:dyDescent="0.2">
      <c r="B9" s="8"/>
      <c r="C9" s="15" t="s">
        <v>32</v>
      </c>
      <c r="D9" s="16"/>
      <c r="E9" s="17">
        <v>0</v>
      </c>
      <c r="F9" s="18"/>
      <c r="G9" s="8"/>
      <c r="H9" s="8"/>
    </row>
    <row r="10" spans="2:11" ht="15" customHeight="1" x14ac:dyDescent="0.2">
      <c r="B10" s="8"/>
      <c r="C10" s="15" t="s">
        <v>33</v>
      </c>
      <c r="D10" s="16"/>
      <c r="E10" s="17">
        <v>0</v>
      </c>
      <c r="F10" s="18"/>
      <c r="G10" s="8"/>
      <c r="H10" s="8"/>
      <c r="K10" s="6"/>
    </row>
    <row r="11" spans="2:11" ht="15" customHeight="1" x14ac:dyDescent="0.2">
      <c r="B11" s="8"/>
      <c r="C11" s="15" t="s">
        <v>34</v>
      </c>
      <c r="D11" s="16"/>
      <c r="E11" s="17">
        <v>0</v>
      </c>
      <c r="F11" s="18"/>
      <c r="G11" s="8"/>
      <c r="H11" s="8"/>
    </row>
    <row r="12" spans="2:11" ht="15" customHeight="1" x14ac:dyDescent="0.2">
      <c r="B12" s="8"/>
      <c r="C12" s="19" t="s">
        <v>43</v>
      </c>
      <c r="D12" s="8"/>
      <c r="E12" s="10"/>
      <c r="F12" s="18"/>
      <c r="G12" s="20">
        <f>SUM(E9:E11)</f>
        <v>0</v>
      </c>
      <c r="H12" s="8"/>
    </row>
    <row r="13" spans="2:11" ht="25.5" customHeight="1" x14ac:dyDescent="0.3">
      <c r="B13" s="8"/>
      <c r="C13" s="14" t="s">
        <v>55</v>
      </c>
      <c r="D13" s="21"/>
      <c r="E13" s="22"/>
      <c r="F13" s="8"/>
      <c r="G13" s="8"/>
      <c r="H13" s="8"/>
    </row>
    <row r="14" spans="2:11" ht="15" customHeight="1" x14ac:dyDescent="0.2">
      <c r="B14" s="8"/>
      <c r="C14" s="15" t="s">
        <v>56</v>
      </c>
      <c r="D14" s="16"/>
      <c r="E14" s="17">
        <v>0</v>
      </c>
      <c r="F14" s="8"/>
      <c r="G14" s="8"/>
      <c r="H14" s="8"/>
    </row>
    <row r="15" spans="2:11" ht="15" customHeight="1" x14ac:dyDescent="0.2">
      <c r="B15" s="8"/>
      <c r="C15" s="15" t="s">
        <v>2</v>
      </c>
      <c r="D15" s="16"/>
      <c r="E15" s="17">
        <v>0</v>
      </c>
      <c r="F15" s="8"/>
      <c r="G15" s="8"/>
      <c r="H15" s="8"/>
    </row>
    <row r="16" spans="2:11" ht="15" customHeight="1" x14ac:dyDescent="0.2">
      <c r="B16" s="8"/>
      <c r="C16" s="15" t="s">
        <v>37</v>
      </c>
      <c r="D16" s="16"/>
      <c r="E16" s="17">
        <v>0</v>
      </c>
      <c r="F16" s="8"/>
      <c r="G16" s="8"/>
      <c r="H16" s="8"/>
    </row>
    <row r="17" spans="2:8" ht="15" customHeight="1" x14ac:dyDescent="0.2">
      <c r="B17" s="8"/>
      <c r="C17" s="15" t="s">
        <v>57</v>
      </c>
      <c r="D17" s="16"/>
      <c r="E17" s="17">
        <v>0</v>
      </c>
      <c r="F17" s="8"/>
      <c r="G17" s="8"/>
      <c r="H17" s="8"/>
    </row>
    <row r="18" spans="2:8" ht="15" customHeight="1" x14ac:dyDescent="0.2">
      <c r="B18" s="8"/>
      <c r="C18" s="15" t="s">
        <v>35</v>
      </c>
      <c r="D18" s="16"/>
      <c r="E18" s="17">
        <v>0</v>
      </c>
      <c r="F18" s="8"/>
      <c r="G18" s="8"/>
      <c r="H18" s="8"/>
    </row>
    <row r="19" spans="2:8" ht="15" customHeight="1" x14ac:dyDescent="0.2">
      <c r="B19" s="8"/>
      <c r="C19" s="15" t="s">
        <v>18</v>
      </c>
      <c r="D19" s="16"/>
      <c r="E19" s="17">
        <v>0</v>
      </c>
      <c r="F19" s="8"/>
      <c r="G19" s="8"/>
      <c r="H19" s="8"/>
    </row>
    <row r="20" spans="2:8" ht="15" customHeight="1" x14ac:dyDescent="0.2">
      <c r="B20" s="8"/>
      <c r="C20" s="15" t="s">
        <v>0</v>
      </c>
      <c r="D20" s="16"/>
      <c r="E20" s="17">
        <v>0</v>
      </c>
      <c r="F20" s="8"/>
      <c r="G20" s="8"/>
      <c r="H20" s="8"/>
    </row>
    <row r="21" spans="2:8" ht="15" customHeight="1" x14ac:dyDescent="0.2">
      <c r="B21" s="8"/>
      <c r="C21" s="15" t="s">
        <v>38</v>
      </c>
      <c r="D21" s="16"/>
      <c r="E21" s="17">
        <v>0</v>
      </c>
      <c r="F21" s="8"/>
      <c r="G21" s="8"/>
      <c r="H21" s="8"/>
    </row>
    <row r="22" spans="2:8" ht="15" customHeight="1" x14ac:dyDescent="0.2">
      <c r="B22" s="8"/>
      <c r="C22" s="15" t="s">
        <v>36</v>
      </c>
      <c r="D22" s="16"/>
      <c r="E22" s="17">
        <v>0</v>
      </c>
      <c r="F22" s="8"/>
      <c r="G22" s="8"/>
      <c r="H22" s="8"/>
    </row>
    <row r="23" spans="2:8" ht="15" customHeight="1" x14ac:dyDescent="0.2">
      <c r="B23" s="8"/>
      <c r="C23" s="15" t="s">
        <v>40</v>
      </c>
      <c r="D23" s="16"/>
      <c r="E23" s="17">
        <v>0</v>
      </c>
      <c r="F23" s="8"/>
      <c r="G23" s="8"/>
      <c r="H23" s="8"/>
    </row>
    <row r="24" spans="2:8" ht="15" customHeight="1" x14ac:dyDescent="0.2">
      <c r="B24" s="8"/>
      <c r="C24" s="15" t="s">
        <v>1</v>
      </c>
      <c r="D24" s="16"/>
      <c r="E24" s="17">
        <v>0</v>
      </c>
      <c r="F24" s="8"/>
      <c r="G24" s="8"/>
      <c r="H24" s="8"/>
    </row>
    <row r="25" spans="2:8" ht="15" customHeight="1" x14ac:dyDescent="0.2">
      <c r="B25" s="8"/>
      <c r="C25" s="15" t="s">
        <v>1</v>
      </c>
      <c r="D25" s="16"/>
      <c r="E25" s="17">
        <v>0</v>
      </c>
      <c r="F25" s="8"/>
      <c r="G25" s="8"/>
      <c r="H25" s="8"/>
    </row>
    <row r="26" spans="2:8" ht="15" customHeight="1" x14ac:dyDescent="0.2">
      <c r="B26" s="8"/>
      <c r="C26" s="15" t="s">
        <v>1</v>
      </c>
      <c r="D26" s="16"/>
      <c r="E26" s="17">
        <v>0</v>
      </c>
      <c r="F26" s="8"/>
      <c r="G26" s="8"/>
      <c r="H26" s="8"/>
    </row>
    <row r="27" spans="2:8" ht="15" customHeight="1" x14ac:dyDescent="0.2">
      <c r="B27" s="8"/>
      <c r="C27" s="15" t="s">
        <v>1</v>
      </c>
      <c r="D27" s="16"/>
      <c r="E27" s="17">
        <v>0</v>
      </c>
      <c r="F27" s="8"/>
      <c r="G27" s="8"/>
      <c r="H27" s="8"/>
    </row>
    <row r="28" spans="2:8" ht="15" customHeight="1" x14ac:dyDescent="0.2">
      <c r="B28" s="8"/>
      <c r="C28" s="60" t="s">
        <v>44</v>
      </c>
      <c r="D28" s="61"/>
      <c r="E28" s="61"/>
      <c r="F28" s="8"/>
      <c r="G28" s="23">
        <f>SUM(E14:E27)</f>
        <v>0</v>
      </c>
      <c r="H28" s="8"/>
    </row>
    <row r="29" spans="2:8" ht="4.5" customHeight="1" x14ac:dyDescent="0.2">
      <c r="B29" s="8"/>
      <c r="C29" s="19"/>
      <c r="D29" s="24"/>
      <c r="E29" s="25"/>
      <c r="F29" s="8"/>
      <c r="G29" s="8"/>
      <c r="H29" s="8"/>
    </row>
    <row r="30" spans="2:8" ht="15" customHeight="1" x14ac:dyDescent="0.2">
      <c r="B30" s="8"/>
      <c r="C30" s="62" t="s">
        <v>45</v>
      </c>
      <c r="D30" s="63"/>
      <c r="E30" s="63"/>
      <c r="F30" s="8"/>
      <c r="G30" s="23">
        <f>G12+G28</f>
        <v>0</v>
      </c>
      <c r="H30" s="8"/>
    </row>
    <row r="31" spans="2:8" ht="4.5" customHeight="1" x14ac:dyDescent="0.2">
      <c r="B31" s="8"/>
      <c r="C31" s="26"/>
      <c r="D31" s="8"/>
      <c r="E31" s="22"/>
      <c r="F31" s="8"/>
      <c r="G31" s="8"/>
      <c r="H31" s="8"/>
    </row>
    <row r="32" spans="2:8" ht="22.5" customHeight="1" x14ac:dyDescent="0.2">
      <c r="B32" s="2"/>
      <c r="C32" s="11" t="s">
        <v>46</v>
      </c>
      <c r="D32" s="12"/>
      <c r="E32" s="13"/>
      <c r="F32" s="12"/>
      <c r="G32" s="12"/>
      <c r="H32" s="8"/>
    </row>
    <row r="33" spans="2:8" x14ac:dyDescent="0.2">
      <c r="B33" s="2"/>
      <c r="C33" s="21"/>
      <c r="D33" s="21"/>
      <c r="E33" s="22"/>
      <c r="F33" s="21"/>
      <c r="G33" s="8"/>
      <c r="H33" s="8"/>
    </row>
    <row r="34" spans="2:8" ht="15" customHeight="1" x14ac:dyDescent="0.2">
      <c r="B34" s="2"/>
      <c r="C34" s="27" t="s">
        <v>4</v>
      </c>
      <c r="D34" s="28"/>
      <c r="E34" s="29">
        <v>0</v>
      </c>
      <c r="F34" s="30"/>
      <c r="G34" s="8"/>
      <c r="H34" s="8"/>
    </row>
    <row r="35" spans="2:8" ht="15" customHeight="1" x14ac:dyDescent="0.2">
      <c r="B35" s="2"/>
      <c r="C35" s="27" t="s">
        <v>5</v>
      </c>
      <c r="D35" s="28"/>
      <c r="E35" s="29">
        <v>0</v>
      </c>
      <c r="F35" s="30"/>
      <c r="G35" s="8"/>
      <c r="H35" s="8"/>
    </row>
    <row r="36" spans="2:8" ht="15" customHeight="1" x14ac:dyDescent="0.2">
      <c r="B36" s="2"/>
      <c r="C36" s="27" t="s">
        <v>22</v>
      </c>
      <c r="D36" s="28"/>
      <c r="E36" s="29">
        <v>0</v>
      </c>
      <c r="F36" s="30"/>
      <c r="G36" s="8"/>
      <c r="H36" s="8"/>
    </row>
    <row r="37" spans="2:8" ht="15" customHeight="1" x14ac:dyDescent="0.2">
      <c r="B37" s="2"/>
      <c r="C37" s="27" t="s">
        <v>8</v>
      </c>
      <c r="D37" s="28"/>
      <c r="E37" s="29">
        <v>0</v>
      </c>
      <c r="F37" s="30"/>
      <c r="G37" s="8"/>
      <c r="H37" s="8"/>
    </row>
    <row r="38" spans="2:8" ht="15" customHeight="1" x14ac:dyDescent="0.2">
      <c r="B38" s="2"/>
      <c r="C38" s="27" t="s">
        <v>6</v>
      </c>
      <c r="D38" s="28"/>
      <c r="E38" s="29">
        <v>0</v>
      </c>
      <c r="F38" s="30"/>
      <c r="G38" s="8"/>
      <c r="H38" s="8"/>
    </row>
    <row r="39" spans="2:8" ht="15" customHeight="1" x14ac:dyDescent="0.2">
      <c r="B39" s="2"/>
      <c r="C39" s="27" t="s">
        <v>21</v>
      </c>
      <c r="D39" s="28"/>
      <c r="E39" s="29">
        <v>0</v>
      </c>
      <c r="F39" s="30"/>
      <c r="G39" s="8"/>
      <c r="H39" s="8"/>
    </row>
    <row r="40" spans="2:8" ht="15" customHeight="1" x14ac:dyDescent="0.2">
      <c r="B40" s="2"/>
      <c r="C40" s="27" t="s">
        <v>9</v>
      </c>
      <c r="D40" s="28"/>
      <c r="E40" s="29">
        <v>0</v>
      </c>
      <c r="F40" s="30"/>
      <c r="G40" s="8"/>
      <c r="H40" s="8"/>
    </row>
    <row r="41" spans="2:8" ht="15" customHeight="1" x14ac:dyDescent="0.2">
      <c r="B41" s="2"/>
      <c r="C41" s="27" t="s">
        <v>3</v>
      </c>
      <c r="D41" s="28"/>
      <c r="E41" s="29">
        <v>0</v>
      </c>
      <c r="F41" s="30"/>
      <c r="G41" s="8"/>
      <c r="H41" s="8"/>
    </row>
    <row r="42" spans="2:8" ht="15" customHeight="1" x14ac:dyDescent="0.2">
      <c r="B42" s="2"/>
      <c r="C42" s="27" t="s">
        <v>11</v>
      </c>
      <c r="D42" s="28"/>
      <c r="E42" s="29">
        <v>0</v>
      </c>
      <c r="F42" s="30"/>
      <c r="G42" s="8"/>
      <c r="H42" s="8"/>
    </row>
    <row r="43" spans="2:8" ht="15" customHeight="1" x14ac:dyDescent="0.2">
      <c r="B43" s="2"/>
      <c r="C43" s="27" t="s">
        <v>23</v>
      </c>
      <c r="D43" s="28"/>
      <c r="E43" s="29">
        <v>0</v>
      </c>
      <c r="F43" s="30"/>
      <c r="G43" s="8"/>
      <c r="H43" s="8"/>
    </row>
    <row r="44" spans="2:8" ht="15" customHeight="1" x14ac:dyDescent="0.2">
      <c r="B44" s="2"/>
      <c r="C44" s="27" t="s">
        <v>7</v>
      </c>
      <c r="D44" s="28"/>
      <c r="E44" s="29">
        <v>0</v>
      </c>
      <c r="F44" s="30"/>
      <c r="G44" s="8"/>
      <c r="H44" s="8"/>
    </row>
    <row r="45" spans="2:8" ht="15" customHeight="1" x14ac:dyDescent="0.2">
      <c r="B45" s="2"/>
      <c r="C45" s="27" t="s">
        <v>10</v>
      </c>
      <c r="D45" s="28"/>
      <c r="E45" s="29">
        <v>0</v>
      </c>
      <c r="F45" s="30"/>
      <c r="G45" s="8"/>
      <c r="H45" s="8"/>
    </row>
    <row r="46" spans="2:8" ht="15" customHeight="1" x14ac:dyDescent="0.2">
      <c r="B46" s="2"/>
      <c r="C46" s="27" t="s">
        <v>39</v>
      </c>
      <c r="D46" s="28"/>
      <c r="E46" s="29">
        <v>0</v>
      </c>
      <c r="F46" s="30"/>
      <c r="G46" s="8"/>
      <c r="H46" s="8"/>
    </row>
    <row r="47" spans="2:8" ht="15" customHeight="1" x14ac:dyDescent="0.2">
      <c r="B47" s="2"/>
      <c r="C47" s="27" t="s">
        <v>20</v>
      </c>
      <c r="D47" s="28"/>
      <c r="E47" s="29">
        <v>0</v>
      </c>
      <c r="F47" s="30"/>
      <c r="G47" s="8"/>
      <c r="H47" s="8"/>
    </row>
    <row r="48" spans="2:8" ht="15" customHeight="1" x14ac:dyDescent="0.2">
      <c r="B48" s="2"/>
      <c r="C48" s="27" t="s">
        <v>12</v>
      </c>
      <c r="D48" s="28"/>
      <c r="E48" s="29">
        <v>0</v>
      </c>
      <c r="F48" s="30"/>
      <c r="G48" s="8"/>
      <c r="H48" s="8"/>
    </row>
    <row r="49" spans="2:8" ht="15" customHeight="1" x14ac:dyDescent="0.2">
      <c r="B49" s="2"/>
      <c r="C49" s="27" t="s">
        <v>12</v>
      </c>
      <c r="D49" s="28"/>
      <c r="E49" s="29">
        <v>0</v>
      </c>
      <c r="F49" s="30"/>
      <c r="G49" s="8"/>
      <c r="H49" s="8"/>
    </row>
    <row r="50" spans="2:8" ht="15" customHeight="1" x14ac:dyDescent="0.2">
      <c r="B50" s="2"/>
      <c r="C50" s="27" t="s">
        <v>12</v>
      </c>
      <c r="D50" s="28"/>
      <c r="E50" s="29">
        <v>0</v>
      </c>
      <c r="F50" s="30"/>
      <c r="G50" s="8"/>
      <c r="H50" s="8"/>
    </row>
    <row r="51" spans="2:8" ht="15" customHeight="1" x14ac:dyDescent="0.2">
      <c r="B51" s="2"/>
      <c r="C51" s="27" t="s">
        <v>12</v>
      </c>
      <c r="D51" s="28"/>
      <c r="E51" s="29">
        <v>0</v>
      </c>
      <c r="F51" s="30"/>
      <c r="G51" s="8"/>
      <c r="H51" s="8"/>
    </row>
    <row r="52" spans="2:8" ht="15" customHeight="1" x14ac:dyDescent="0.2">
      <c r="B52" s="2"/>
      <c r="C52" s="60" t="s">
        <v>47</v>
      </c>
      <c r="D52" s="61"/>
      <c r="E52" s="61"/>
      <c r="F52" s="31"/>
      <c r="G52" s="32">
        <f>SUM(E34:E51)</f>
        <v>0</v>
      </c>
      <c r="H52" s="8"/>
    </row>
    <row r="53" spans="2:8" ht="15" customHeight="1" x14ac:dyDescent="0.2">
      <c r="B53" s="2"/>
      <c r="C53" s="33"/>
      <c r="D53" s="33"/>
      <c r="E53" s="12"/>
      <c r="F53" s="34"/>
      <c r="G53" s="35"/>
      <c r="H53" s="8"/>
    </row>
    <row r="54" spans="2:8" x14ac:dyDescent="0.2">
      <c r="B54" s="2"/>
      <c r="C54" s="2"/>
      <c r="D54" s="2"/>
      <c r="E54" s="36"/>
      <c r="F54" s="2"/>
      <c r="G54" s="8"/>
      <c r="H54" s="8"/>
    </row>
    <row r="55" spans="2:8" ht="14.25" x14ac:dyDescent="0.2">
      <c r="B55" s="8"/>
      <c r="C55" s="11" t="s">
        <v>48</v>
      </c>
      <c r="D55" s="37"/>
      <c r="E55" s="37"/>
      <c r="F55" s="37"/>
      <c r="G55" s="37"/>
      <c r="H55" s="8"/>
    </row>
    <row r="56" spans="2:8" x14ac:dyDescent="0.2">
      <c r="B56" s="8"/>
      <c r="C56" s="8"/>
      <c r="D56" s="8"/>
      <c r="E56" s="8"/>
      <c r="F56" s="8"/>
      <c r="G56" s="8"/>
      <c r="H56" s="8"/>
    </row>
    <row r="57" spans="2:8" ht="15" customHeight="1" x14ac:dyDescent="0.2">
      <c r="B57" s="8"/>
      <c r="C57" s="38" t="s">
        <v>31</v>
      </c>
      <c r="D57" s="28"/>
      <c r="E57" s="39">
        <v>0</v>
      </c>
      <c r="F57" s="8"/>
      <c r="G57" s="8"/>
      <c r="H57" s="8"/>
    </row>
    <row r="58" spans="2:8" ht="15" customHeight="1" x14ac:dyDescent="0.2">
      <c r="B58" s="8"/>
      <c r="C58" s="38" t="s">
        <v>13</v>
      </c>
      <c r="D58" s="28"/>
      <c r="E58" s="39">
        <v>0</v>
      </c>
      <c r="F58" s="8"/>
      <c r="G58" s="8"/>
      <c r="H58" s="8"/>
    </row>
    <row r="59" spans="2:8" ht="15" customHeight="1" x14ac:dyDescent="0.2">
      <c r="B59" s="8"/>
      <c r="C59" s="40" t="s">
        <v>26</v>
      </c>
      <c r="D59" s="41"/>
      <c r="E59" s="42"/>
      <c r="F59" s="21"/>
      <c r="G59" s="43">
        <f>E57*E58</f>
        <v>0</v>
      </c>
      <c r="H59" s="8"/>
    </row>
    <row r="60" spans="2:8" ht="15" customHeight="1" x14ac:dyDescent="0.2">
      <c r="B60" s="8"/>
      <c r="C60" s="38" t="s">
        <v>17</v>
      </c>
      <c r="D60" s="28"/>
      <c r="E60" s="39">
        <v>0</v>
      </c>
      <c r="F60" s="8" t="s">
        <v>24</v>
      </c>
      <c r="G60" s="8"/>
      <c r="H60" s="8"/>
    </row>
    <row r="61" spans="2:8" ht="15" customHeight="1" x14ac:dyDescent="0.2">
      <c r="B61" s="8"/>
      <c r="C61" s="40" t="s">
        <v>14</v>
      </c>
      <c r="D61" s="41"/>
      <c r="E61" s="42"/>
      <c r="F61" s="21"/>
      <c r="G61" s="43">
        <f>(G59*E60)/100</f>
        <v>0</v>
      </c>
      <c r="H61" s="8"/>
    </row>
    <row r="62" spans="2:8" ht="15" customHeight="1" x14ac:dyDescent="0.2">
      <c r="B62" s="8"/>
      <c r="C62" s="38" t="s">
        <v>15</v>
      </c>
      <c r="D62" s="28"/>
      <c r="E62" s="29">
        <v>0</v>
      </c>
      <c r="F62" s="8"/>
      <c r="G62" s="8"/>
      <c r="H62" s="8"/>
    </row>
    <row r="63" spans="2:8" ht="24" x14ac:dyDescent="0.2">
      <c r="B63" s="8"/>
      <c r="C63" s="38" t="s">
        <v>25</v>
      </c>
      <c r="D63" s="28"/>
      <c r="E63" s="29">
        <v>0</v>
      </c>
      <c r="F63" s="8"/>
      <c r="G63" s="8"/>
      <c r="H63" s="8"/>
    </row>
    <row r="64" spans="2:8" x14ac:dyDescent="0.2">
      <c r="B64" s="8"/>
      <c r="C64" s="44"/>
      <c r="D64" s="44"/>
      <c r="E64" s="45"/>
      <c r="F64" s="8"/>
      <c r="G64" s="8"/>
      <c r="H64" s="8"/>
    </row>
    <row r="65" spans="2:8" ht="14.25" x14ac:dyDescent="0.2">
      <c r="B65" s="8"/>
      <c r="C65" s="66" t="s">
        <v>16</v>
      </c>
      <c r="D65" s="67"/>
      <c r="E65" s="67"/>
      <c r="F65" s="21"/>
      <c r="G65" s="32">
        <f>(G61*(E62-E63))</f>
        <v>0</v>
      </c>
      <c r="H65" s="8"/>
    </row>
    <row r="66" spans="2:8" ht="14.25" x14ac:dyDescent="0.2">
      <c r="B66" s="8"/>
      <c r="C66" s="11" t="s">
        <v>19</v>
      </c>
      <c r="D66" s="37"/>
      <c r="E66" s="37"/>
      <c r="F66" s="37"/>
      <c r="G66" s="37"/>
      <c r="H66" s="8"/>
    </row>
    <row r="67" spans="2:8" x14ac:dyDescent="0.2">
      <c r="B67" s="8"/>
      <c r="C67" s="44"/>
      <c r="D67" s="44"/>
      <c r="E67" s="45"/>
      <c r="F67" s="8"/>
      <c r="G67" s="8"/>
      <c r="H67" s="8"/>
    </row>
    <row r="68" spans="2:8" ht="14.25" x14ac:dyDescent="0.2">
      <c r="B68" s="8"/>
      <c r="C68" s="64" t="s">
        <v>54</v>
      </c>
      <c r="D68" s="65"/>
      <c r="E68" s="65"/>
      <c r="F68" s="8"/>
      <c r="G68" s="32">
        <f>G30</f>
        <v>0</v>
      </c>
      <c r="H68" s="8"/>
    </row>
    <row r="69" spans="2:8" x14ac:dyDescent="0.2">
      <c r="B69" s="8"/>
      <c r="C69" s="8"/>
      <c r="D69" s="8"/>
      <c r="E69" s="8"/>
      <c r="F69" s="8"/>
      <c r="G69" s="8"/>
      <c r="H69" s="8"/>
    </row>
    <row r="70" spans="2:8" ht="14.25" x14ac:dyDescent="0.2">
      <c r="B70" s="8"/>
      <c r="C70" s="76" t="s">
        <v>52</v>
      </c>
      <c r="D70" s="77"/>
      <c r="E70" s="77"/>
      <c r="F70" s="8"/>
      <c r="G70" s="32">
        <f>G52</f>
        <v>0</v>
      </c>
      <c r="H70" s="8"/>
    </row>
    <row r="71" spans="2:8" x14ac:dyDescent="0.2">
      <c r="B71" s="8"/>
      <c r="C71" s="8"/>
      <c r="D71" s="8"/>
      <c r="E71" s="8"/>
      <c r="F71" s="8"/>
      <c r="G71" s="8"/>
      <c r="H71" s="8"/>
    </row>
    <row r="72" spans="2:8" ht="14.25" x14ac:dyDescent="0.2">
      <c r="B72" s="8"/>
      <c r="C72" s="66" t="s">
        <v>16</v>
      </c>
      <c r="D72" s="67"/>
      <c r="E72" s="67"/>
      <c r="F72" s="21"/>
      <c r="G72" s="32">
        <f>G65</f>
        <v>0</v>
      </c>
      <c r="H72" s="8"/>
    </row>
    <row r="73" spans="2:8" x14ac:dyDescent="0.2">
      <c r="B73" s="8"/>
      <c r="C73" s="46"/>
      <c r="D73" s="8"/>
      <c r="E73" s="8"/>
      <c r="F73" s="21"/>
      <c r="G73" s="47"/>
      <c r="H73" s="8"/>
    </row>
    <row r="74" spans="2:8" ht="14.25" x14ac:dyDescent="0.2">
      <c r="B74" s="8"/>
      <c r="C74" s="75" t="s">
        <v>53</v>
      </c>
      <c r="D74" s="69"/>
      <c r="E74" s="69"/>
      <c r="F74" s="21"/>
      <c r="G74" s="32">
        <f>G52*12</f>
        <v>0</v>
      </c>
      <c r="H74" s="8"/>
    </row>
    <row r="75" spans="2:8" x14ac:dyDescent="0.2">
      <c r="B75" s="8"/>
      <c r="C75" s="48"/>
      <c r="D75" s="49"/>
      <c r="E75" s="21"/>
      <c r="F75" s="21"/>
      <c r="G75" s="50"/>
      <c r="H75" s="8"/>
    </row>
    <row r="76" spans="2:8" ht="14.25" x14ac:dyDescent="0.2">
      <c r="B76" s="8"/>
      <c r="C76" s="66" t="s">
        <v>49</v>
      </c>
      <c r="D76" s="67"/>
      <c r="E76" s="67"/>
      <c r="F76" s="21"/>
      <c r="G76" s="32">
        <f>G72-G74</f>
        <v>0</v>
      </c>
      <c r="H76" s="8"/>
    </row>
    <row r="77" spans="2:8" x14ac:dyDescent="0.2">
      <c r="B77" s="8"/>
      <c r="C77" s="44"/>
      <c r="D77" s="44"/>
      <c r="E77" s="45"/>
      <c r="F77" s="8"/>
      <c r="G77" s="8"/>
      <c r="H77" s="8"/>
    </row>
    <row r="78" spans="2:8" ht="14.25" x14ac:dyDescent="0.2">
      <c r="B78" s="8"/>
      <c r="C78" s="51" t="s">
        <v>27</v>
      </c>
      <c r="D78" s="44"/>
      <c r="E78" s="45"/>
      <c r="F78" s="8"/>
      <c r="G78" s="8"/>
      <c r="H78" s="8"/>
    </row>
    <row r="79" spans="2:8" ht="40.5" customHeight="1" x14ac:dyDescent="0.2">
      <c r="B79" s="8"/>
      <c r="C79" s="74" t="s">
        <v>28</v>
      </c>
      <c r="D79" s="74"/>
      <c r="E79" s="74"/>
      <c r="F79" s="74"/>
      <c r="G79" s="74"/>
      <c r="H79" s="8"/>
    </row>
    <row r="80" spans="2:8" ht="5.25" customHeight="1" x14ac:dyDescent="0.2">
      <c r="B80" s="8"/>
      <c r="C80" s="52"/>
      <c r="D80" s="52"/>
      <c r="E80" s="53"/>
      <c r="F80" s="12"/>
      <c r="G80" s="12"/>
      <c r="H80" s="8"/>
    </row>
    <row r="81" spans="2:8" ht="6.75" customHeight="1" x14ac:dyDescent="0.2">
      <c r="B81" s="8"/>
      <c r="C81" s="44"/>
      <c r="D81" s="44"/>
      <c r="E81" s="45"/>
      <c r="F81" s="8"/>
      <c r="G81" s="8"/>
      <c r="H81" s="8"/>
    </row>
    <row r="82" spans="2:8" x14ac:dyDescent="0.2">
      <c r="B82" s="8"/>
      <c r="C82" s="74" t="s">
        <v>30</v>
      </c>
      <c r="D82" s="74"/>
      <c r="E82" s="74"/>
      <c r="F82" s="74"/>
      <c r="G82" s="74"/>
      <c r="H82" s="8"/>
    </row>
    <row r="83" spans="2:8" x14ac:dyDescent="0.2">
      <c r="B83" s="8"/>
      <c r="C83" s="44"/>
      <c r="D83" s="44"/>
      <c r="E83" s="8"/>
      <c r="F83" s="8"/>
      <c r="G83" s="8"/>
      <c r="H83" s="8"/>
    </row>
    <row r="84" spans="2:8" ht="29.25" customHeight="1" x14ac:dyDescent="0.2">
      <c r="B84" s="8"/>
      <c r="C84" s="68" t="s">
        <v>29</v>
      </c>
      <c r="D84" s="69"/>
      <c r="E84" s="69"/>
      <c r="F84" s="8"/>
      <c r="G84" s="39">
        <v>0</v>
      </c>
      <c r="H84" s="8"/>
    </row>
    <row r="85" spans="2:8" ht="15" customHeight="1" x14ac:dyDescent="0.2">
      <c r="B85" s="8"/>
      <c r="C85" s="66" t="s">
        <v>41</v>
      </c>
      <c r="D85" s="67"/>
      <c r="E85" s="67"/>
      <c r="F85" s="8"/>
      <c r="G85" s="32">
        <f>G30</f>
        <v>0</v>
      </c>
      <c r="H85" s="8"/>
    </row>
    <row r="86" spans="2:8" ht="15" customHeight="1" x14ac:dyDescent="0.2">
      <c r="B86" s="8"/>
      <c r="C86" s="66" t="s">
        <v>46</v>
      </c>
      <c r="D86" s="67"/>
      <c r="E86" s="67"/>
      <c r="F86" s="8"/>
      <c r="G86" s="32">
        <f>G52</f>
        <v>0</v>
      </c>
      <c r="H86" s="8"/>
    </row>
    <row r="87" spans="2:8" ht="3.75" customHeight="1" x14ac:dyDescent="0.2">
      <c r="B87" s="8"/>
      <c r="C87" s="8"/>
      <c r="D87" s="8"/>
      <c r="E87" s="8"/>
      <c r="F87" s="8"/>
      <c r="G87" s="8"/>
      <c r="H87" s="8"/>
    </row>
    <row r="88" spans="2:8" ht="15" customHeight="1" x14ac:dyDescent="0.2">
      <c r="B88" s="8"/>
      <c r="C88" s="66" t="s">
        <v>50</v>
      </c>
      <c r="D88" s="67"/>
      <c r="E88" s="67"/>
      <c r="F88" s="8"/>
      <c r="G88" s="32">
        <f>(G86*G84)+G85</f>
        <v>0</v>
      </c>
      <c r="H88" s="8"/>
    </row>
    <row r="89" spans="2:8" x14ac:dyDescent="0.2">
      <c r="B89" s="8"/>
      <c r="C89" s="46"/>
      <c r="D89" s="54"/>
      <c r="E89" s="54"/>
      <c r="F89" s="54"/>
      <c r="G89" s="8"/>
      <c r="H89" s="8"/>
    </row>
    <row r="90" spans="2:8" x14ac:dyDescent="0.2">
      <c r="B90" s="8"/>
      <c r="C90" s="46"/>
      <c r="D90" s="54"/>
      <c r="E90" s="54"/>
      <c r="F90" s="54"/>
      <c r="G90" s="8"/>
      <c r="H90" s="8"/>
    </row>
    <row r="91" spans="2:8" x14ac:dyDescent="0.2">
      <c r="B91" s="8"/>
      <c r="C91" s="46"/>
      <c r="D91" s="54"/>
      <c r="E91" s="54"/>
      <c r="F91" s="54"/>
      <c r="G91" s="8"/>
      <c r="H91" s="8"/>
    </row>
    <row r="92" spans="2:8" ht="14.25" x14ac:dyDescent="0.2">
      <c r="B92" s="8"/>
      <c r="C92" s="55"/>
      <c r="D92" s="56"/>
      <c r="E92" s="56"/>
      <c r="F92" s="56"/>
      <c r="G92" s="57"/>
      <c r="H92" s="8"/>
    </row>
    <row r="93" spans="2:8" ht="44.25" customHeight="1" x14ac:dyDescent="0.2">
      <c r="B93" s="8"/>
      <c r="C93" s="72" t="s">
        <v>61</v>
      </c>
      <c r="D93" s="73"/>
      <c r="E93" s="73"/>
      <c r="F93" s="73"/>
      <c r="G93" s="73"/>
      <c r="H93" s="8"/>
    </row>
    <row r="94" spans="2:8" ht="12.75" customHeight="1" x14ac:dyDescent="0.2">
      <c r="B94" s="7"/>
      <c r="C94" s="7"/>
      <c r="D94" s="7"/>
      <c r="E94" s="7"/>
      <c r="F94" s="7"/>
      <c r="G94" s="7"/>
      <c r="H94" s="7"/>
    </row>
    <row r="95" spans="2:8" ht="12.75" customHeight="1" x14ac:dyDescent="0.2">
      <c r="B95" s="7"/>
      <c r="C95" s="7"/>
      <c r="D95" s="7"/>
      <c r="E95" s="58"/>
      <c r="F95" s="58"/>
      <c r="G95" s="7"/>
      <c r="H95" s="7"/>
    </row>
    <row r="96" spans="2:8" ht="12.75" customHeight="1" x14ac:dyDescent="0.2">
      <c r="B96" s="7"/>
      <c r="C96" s="7"/>
      <c r="D96" s="7"/>
      <c r="E96" s="7"/>
      <c r="F96" s="7"/>
      <c r="G96" s="7"/>
      <c r="H96" s="7"/>
    </row>
  </sheetData>
  <sheetProtection password="8C4E" sheet="1" objects="1" scenarios="1" selectLockedCells="1"/>
  <mergeCells count="18">
    <mergeCell ref="E3:G3"/>
    <mergeCell ref="C5:G5"/>
    <mergeCell ref="C93:G93"/>
    <mergeCell ref="C88:E88"/>
    <mergeCell ref="C79:G79"/>
    <mergeCell ref="C82:G82"/>
    <mergeCell ref="C72:E72"/>
    <mergeCell ref="C74:E74"/>
    <mergeCell ref="C76:E76"/>
    <mergeCell ref="C70:E70"/>
    <mergeCell ref="C28:E28"/>
    <mergeCell ref="C30:E30"/>
    <mergeCell ref="C68:E68"/>
    <mergeCell ref="C65:E65"/>
    <mergeCell ref="C85:E85"/>
    <mergeCell ref="C86:E86"/>
    <mergeCell ref="C84:E84"/>
    <mergeCell ref="C52:E52"/>
  </mergeCells>
  <phoneticPr fontId="1" type="noConversion"/>
  <printOptions horizontalCentered="1"/>
  <pageMargins left="0.74803149606299213" right="0.74803149606299213" top="0.98425196850393704" bottom="0.98425196850393704" header="0.51181102362204722" footer="0.51181102362204722"/>
  <pageSetup paperSize="9" scale="89" fitToHeight="2" orientation="portrait" r:id="rId1"/>
  <headerFooter alignWithMargins="0">
    <oddFooter>&amp;L&amp;"Verdana,Regular"&amp;9Copyright © The Small Business Company Limited.  All rights reserved.</oddFooter>
  </headerFooter>
  <rowBreaks count="2" manualBreakCount="2">
    <brk id="31" min="1" max="7" man="1"/>
    <brk id="53"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Viability calculation</vt:lpstr>
      <vt:lpstr>'Viability calculation'!Print_Area</vt:lpstr>
      <vt:lpstr>'Viability calculation'!Print_Titles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viability calculator</dc:title>
  <dc:creator/>
  <cp:lastModifiedBy/>
  <cp:lastPrinted>2010-11-19T02:05:21Z</cp:lastPrinted>
  <dcterms:created xsi:type="dcterms:W3CDTF">2010-03-31T16:48:27Z</dcterms:created>
  <dcterms:modified xsi:type="dcterms:W3CDTF">2022-01-01T00:37:24Z</dcterms:modified>
</cp:coreProperties>
</file>