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701"/>
  <workbookPr filterPrivacy="1" codeName="ThisWorkbook"/>
  <xr:revisionPtr revIDLastSave="0" documentId="8_{644560B8-6C0F-4C6F-AFDF-BC1E0F90AA50}" xr6:coauthVersionLast="47" xr6:coauthVersionMax="47" xr10:uidLastSave="{00000000-0000-0000-0000-000000000000}"/>
  <bookViews>
    <workbookView xWindow="-38520" yWindow="-1410" windowWidth="38640" windowHeight="21120"/>
  </bookViews>
  <sheets>
    <sheet name="Profit Forecast" sheetId="1" r:id="rId1"/>
    <sheet name="Sheet2" sheetId="2" state="hidden" r:id="rId2"/>
    <sheet name="Sheet3" sheetId="3" state="hidden" r:id="rId3"/>
  </sheets>
  <definedNames>
    <definedName name="_xlnm.Print_Area" localSheetId="0">'Profit Forecast'!$B$2:$S$47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5" i="1" l="1"/>
  <c r="R7" i="1"/>
  <c r="R8" i="1"/>
  <c r="R9" i="1"/>
  <c r="R12" i="1"/>
  <c r="R13" i="1"/>
  <c r="R14" i="1"/>
  <c r="R15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41" i="1"/>
  <c r="R42" i="1"/>
  <c r="R43" i="1"/>
  <c r="E10" i="1"/>
  <c r="E16" i="1"/>
  <c r="E17" i="1"/>
  <c r="E39" i="1"/>
  <c r="E43" i="1"/>
  <c r="F10" i="1"/>
  <c r="F16" i="1"/>
  <c r="F17" i="1"/>
  <c r="F39" i="1"/>
  <c r="F43" i="1"/>
  <c r="G10" i="1"/>
  <c r="G16" i="1"/>
  <c r="G17" i="1"/>
  <c r="G39" i="1"/>
  <c r="G43" i="1"/>
  <c r="H10" i="1"/>
  <c r="H16" i="1"/>
  <c r="H17" i="1"/>
  <c r="H39" i="1"/>
  <c r="H43" i="1"/>
  <c r="I10" i="1"/>
  <c r="I16" i="1"/>
  <c r="I17" i="1"/>
  <c r="I39" i="1"/>
  <c r="I43" i="1"/>
  <c r="J10" i="1"/>
  <c r="J16" i="1"/>
  <c r="J17" i="1"/>
  <c r="J39" i="1"/>
  <c r="J43" i="1"/>
  <c r="K10" i="1"/>
  <c r="K16" i="1"/>
  <c r="K17" i="1"/>
  <c r="K40" i="1"/>
  <c r="K44" i="1"/>
  <c r="K46" i="1"/>
  <c r="K39" i="1"/>
  <c r="K43" i="1"/>
  <c r="L10" i="1"/>
  <c r="L16" i="1"/>
  <c r="L17" i="1"/>
  <c r="L39" i="1"/>
  <c r="L43" i="1"/>
  <c r="M10" i="1"/>
  <c r="M16" i="1"/>
  <c r="M17" i="1"/>
  <c r="M39" i="1"/>
  <c r="M43" i="1"/>
  <c r="N10" i="1"/>
  <c r="N16" i="1"/>
  <c r="N17" i="1"/>
  <c r="N39" i="1"/>
  <c r="N43" i="1"/>
  <c r="O10" i="1"/>
  <c r="O16" i="1"/>
  <c r="O17" i="1"/>
  <c r="O39" i="1"/>
  <c r="O43" i="1"/>
  <c r="P10" i="1"/>
  <c r="P16" i="1"/>
  <c r="P17" i="1"/>
  <c r="P39" i="1"/>
  <c r="P43" i="1"/>
  <c r="E48" i="1"/>
  <c r="F48" i="1"/>
  <c r="G3" i="1"/>
  <c r="R39" i="1"/>
  <c r="R16" i="1"/>
  <c r="R17" i="1"/>
  <c r="R40" i="1"/>
  <c r="R44" i="1"/>
  <c r="R10" i="1"/>
  <c r="P40" i="1"/>
  <c r="P44" i="1"/>
  <c r="P46" i="1"/>
  <c r="O40" i="1"/>
  <c r="O44" i="1"/>
  <c r="O46" i="1"/>
  <c r="N40" i="1"/>
  <c r="N44" i="1"/>
  <c r="N46" i="1"/>
  <c r="M40" i="1"/>
  <c r="M44" i="1"/>
  <c r="M46" i="1"/>
  <c r="L40" i="1"/>
  <c r="L44" i="1"/>
  <c r="L46" i="1"/>
  <c r="J40" i="1"/>
  <c r="J44" i="1"/>
  <c r="J46" i="1"/>
  <c r="I40" i="1"/>
  <c r="I44" i="1"/>
  <c r="I46" i="1"/>
  <c r="H40" i="1"/>
  <c r="H44" i="1"/>
  <c r="H46" i="1"/>
  <c r="G40" i="1"/>
  <c r="G44" i="1"/>
  <c r="G46" i="1"/>
  <c r="F40" i="1"/>
  <c r="F44" i="1"/>
  <c r="F46" i="1"/>
  <c r="E40" i="1"/>
  <c r="E44" i="1"/>
  <c r="E46" i="1"/>
  <c r="F6" i="1"/>
  <c r="G48" i="1"/>
  <c r="G6" i="1"/>
  <c r="E6" i="1"/>
  <c r="R46" i="1"/>
  <c r="H48" i="1"/>
  <c r="I48" i="1"/>
  <c r="H6" i="1"/>
  <c r="J48" i="1"/>
  <c r="I6" i="1"/>
  <c r="K48" i="1"/>
  <c r="J6" i="1"/>
  <c r="L48" i="1"/>
  <c r="K6" i="1"/>
  <c r="M48" i="1"/>
  <c r="L6" i="1"/>
  <c r="N48" i="1"/>
  <c r="M6" i="1"/>
  <c r="O48" i="1"/>
  <c r="N6" i="1"/>
  <c r="O6" i="1"/>
  <c r="P48" i="1"/>
  <c r="Q48" i="1"/>
  <c r="P6" i="1"/>
</calcChain>
</file>

<file path=xl/sharedStrings.xml><?xml version="1.0" encoding="utf-8"?>
<sst xmlns="http://schemas.openxmlformats.org/spreadsheetml/2006/main" count="57" uniqueCount="54">
  <si>
    <t>Profit Forecast</t>
  </si>
  <si>
    <t>Prepared</t>
  </si>
  <si>
    <t>Annual Total</t>
  </si>
  <si>
    <t>Cash Sales</t>
  </si>
  <si>
    <t>Credit Sales</t>
  </si>
  <si>
    <t>Other Income</t>
  </si>
  <si>
    <t>Total Income</t>
  </si>
  <si>
    <t>Purchases of Stock / Raw Materials</t>
  </si>
  <si>
    <t>Direct Wages</t>
  </si>
  <si>
    <t>Commissions paid</t>
  </si>
  <si>
    <t>Other Direct Costs</t>
  </si>
  <si>
    <t>Total Direct Costs</t>
  </si>
  <si>
    <t>Gross Profit</t>
  </si>
  <si>
    <t>Accounting</t>
  </si>
  <si>
    <t>Advertising</t>
  </si>
  <si>
    <t>Bank Charges</t>
  </si>
  <si>
    <t>General Expenses</t>
  </si>
  <si>
    <t>Insurance</t>
  </si>
  <si>
    <t>Interest paid</t>
  </si>
  <si>
    <t>Legal Fees</t>
  </si>
  <si>
    <t>Motor Vehicle Expenses</t>
  </si>
  <si>
    <t>Postage</t>
  </si>
  <si>
    <t>Power</t>
  </si>
  <si>
    <t>Print and Stationery</t>
  </si>
  <si>
    <t>Rates</t>
  </si>
  <si>
    <t>Rent</t>
  </si>
  <si>
    <t>Repairs and Maintenance</t>
  </si>
  <si>
    <t>Staff Wages and Salaries</t>
  </si>
  <si>
    <t>Telephone / Fax / Internet</t>
  </si>
  <si>
    <t>Travel and Accommodation</t>
  </si>
  <si>
    <t>Total Overheads</t>
  </si>
  <si>
    <t>Operating Profit</t>
  </si>
  <si>
    <t>Bad Debts</t>
  </si>
  <si>
    <t>Depreciation</t>
  </si>
  <si>
    <t>Net Profit Before Tax</t>
  </si>
  <si>
    <t>Tax on Net Profit</t>
  </si>
  <si>
    <t>Net Profit After Tax</t>
  </si>
  <si>
    <t>Other Expenses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</si>
  <si>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</si>
  <si>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</si>
  <si>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</si>
  <si>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</si>
  <si>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</si>
  <si>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</si>
  <si>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</si>
  <si>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</si>
  <si>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</si>
  <si>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November</t>
  </si>
  <si>
    <t>December</t>
  </si>
  <si>
    <t>Direct Cost of Sales</t>
  </si>
  <si>
    <t>Sales Revenue</t>
  </si>
  <si>
    <t>Overhead Expenses</t>
  </si>
  <si>
    <r>
      <t xml:space="preserve">Start month </t>
    </r>
    <r>
      <rPr>
        <i/>
        <sz val="9"/>
        <rFont val="Arial"/>
        <family val="2"/>
      </rPr>
      <t>(select below)</t>
    </r>
  </si>
  <si>
    <r>
      <rPr>
        <sz val="8"/>
        <rFont val="Calibri"/>
        <family val="2"/>
      </rPr>
      <t>©</t>
    </r>
    <r>
      <rPr>
        <sz val="8"/>
        <rFont val="Arial"/>
        <family val="2"/>
      </rPr>
      <t>The Small Business Company Limited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</si>
</sst>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170" formatCode="d\ mmm\ yyyy"/>
    <numFmt numFmtId="172" formatCode="&quot;$&quot;#,##0"/>
    <numFmt numFmtId="175" formatCode="[$£-809]#,##0"/>
    <numFmt numFmtId="176" formatCode="[$£-809]#,##0.00"/>
    <numFmt numFmtId="177" formatCode="&quot;$&quot;#,##0.00"/>
    <numFmt numFmtId="179" formatCode="[$$-409]#,##0"/>
  </numFmts>
  <fonts count="18" x14ac:knownFonts="1">
    <font>
      <sz val="10"/>
      <name val="Arial"/>
    </font>
    <font>
      <sz val="8.5"/>
      <name val="Tahoma"/>
      <family val="2"/>
    </font>
    <font>
      <sz val="10"/>
      <name val="Arial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9"/>
      <color indexed="10"/>
      <name val="Arial"/>
      <family val="2"/>
    </font>
    <font>
      <b/>
      <sz val="9"/>
      <color indexed="10"/>
      <name val="Arial"/>
      <family val="2"/>
    </font>
    <font>
      <b/>
      <i/>
      <sz val="9"/>
      <color indexed="10"/>
      <name val="Arial"/>
      <family val="2"/>
    </font>
    <font>
      <b/>
      <sz val="9"/>
      <color indexed="62"/>
      <name val="Arial"/>
      <family val="2"/>
    </font>
    <font>
      <b/>
      <i/>
      <sz val="9"/>
      <name val="Arial"/>
      <family val="2"/>
    </font>
    <font>
      <sz val="8"/>
      <name val="Arial"/>
      <family val="2"/>
    </font>
    <font>
      <sz val="8"/>
      <name val="Calibri"/>
      <family val="2"/>
    </font>
    <font>
      <u/>
      <sz val="8.5"/>
      <color theme="10"/>
      <name val="Tahoma"/>
      <family val="2"/>
    </font>
    <font>
      <sz val="9"/>
      <color theme="0"/>
      <name val="Arial"/>
      <family val="2"/>
    </font>
    <font>
      <sz val="1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2" tint="-0.74999237037263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2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37" fontId="3" fillId="2" borderId="1" applyBorder="0">
      <alignment horizontal="left" vertical="center" indent="1"/>
    </xf>
    <xf numFmtId="0" fontId="4" fillId="0" borderId="2" applyNumberFormat="0" applyFill="0">
      <alignment horizontal="centerContinuous" vertical="top"/>
    </xf>
    <xf numFmtId="0" fontId="1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5" fillId="3" borderId="0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vertical="center"/>
    </xf>
    <xf numFmtId="0" fontId="7" fillId="3" borderId="0" xfId="0" applyFont="1" applyFill="1" applyBorder="1" applyAlignment="1" applyProtection="1">
      <alignment vertical="center"/>
      <protection locked="0"/>
    </xf>
    <xf numFmtId="172" fontId="7" fillId="3" borderId="0" xfId="0" applyNumberFormat="1" applyFont="1" applyFill="1" applyBorder="1" applyAlignment="1">
      <alignment vertical="center"/>
    </xf>
    <xf numFmtId="179" fontId="7" fillId="3" borderId="3" xfId="0" applyNumberFormat="1" applyFont="1" applyFill="1" applyBorder="1" applyAlignment="1" applyProtection="1">
      <alignment vertical="center"/>
      <protection locked="0"/>
    </xf>
    <xf numFmtId="179" fontId="7" fillId="3" borderId="5" xfId="0" applyNumberFormat="1" applyFont="1" applyFill="1" applyBorder="1" applyAlignment="1">
      <alignment vertical="center"/>
    </xf>
    <xf numFmtId="179" fontId="7" fillId="3" borderId="0" xfId="0" applyNumberFormat="1" applyFont="1" applyFill="1" applyBorder="1" applyAlignment="1">
      <alignment vertical="center"/>
    </xf>
    <xf numFmtId="179" fontId="7" fillId="3" borderId="6" xfId="0" applyNumberFormat="1" applyFont="1" applyFill="1" applyBorder="1" applyAlignment="1">
      <alignment vertical="center"/>
    </xf>
    <xf numFmtId="0" fontId="11" fillId="3" borderId="7" xfId="0" applyFont="1" applyFill="1" applyBorder="1" applyAlignment="1">
      <alignment vertical="center"/>
    </xf>
    <xf numFmtId="179" fontId="7" fillId="3" borderId="7" xfId="0" applyNumberFormat="1" applyFont="1" applyFill="1" applyBorder="1" applyAlignment="1">
      <alignment vertical="center"/>
    </xf>
    <xf numFmtId="179" fontId="7" fillId="3" borderId="8" xfId="0" applyNumberFormat="1" applyFont="1" applyFill="1" applyBorder="1" applyAlignment="1" applyProtection="1">
      <alignment vertical="center"/>
      <protection locked="0"/>
    </xf>
    <xf numFmtId="177" fontId="7" fillId="3" borderId="0" xfId="0" applyNumberFormat="1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172" fontId="5" fillId="3" borderId="0" xfId="0" applyNumberFormat="1" applyFont="1" applyFill="1" applyBorder="1" applyAlignment="1">
      <alignment vertical="center"/>
    </xf>
    <xf numFmtId="179" fontId="5" fillId="3" borderId="7" xfId="0" applyNumberFormat="1" applyFont="1" applyFill="1" applyBorder="1" applyAlignment="1">
      <alignment vertical="center"/>
    </xf>
    <xf numFmtId="177" fontId="5" fillId="3" borderId="0" xfId="0" applyNumberFormat="1" applyFont="1" applyFill="1" applyBorder="1" applyAlignment="1">
      <alignment vertical="center"/>
    </xf>
    <xf numFmtId="179" fontId="5" fillId="3" borderId="0" xfId="0" applyNumberFormat="1" applyFont="1" applyFill="1" applyBorder="1" applyAlignment="1">
      <alignment vertical="center"/>
    </xf>
    <xf numFmtId="172" fontId="7" fillId="3" borderId="9" xfId="0" applyNumberFormat="1" applyFont="1" applyFill="1" applyBorder="1" applyAlignment="1">
      <alignment vertical="center"/>
    </xf>
    <xf numFmtId="172" fontId="7" fillId="3" borderId="5" xfId="0" applyNumberFormat="1" applyFont="1" applyFill="1" applyBorder="1" applyAlignment="1">
      <alignment vertical="center"/>
    </xf>
    <xf numFmtId="0" fontId="7" fillId="3" borderId="6" xfId="0" applyFont="1" applyFill="1" applyBorder="1" applyAlignment="1" applyProtection="1">
      <alignment vertical="center"/>
      <protection locked="0"/>
    </xf>
    <xf numFmtId="179" fontId="5" fillId="3" borderId="4" xfId="0" applyNumberFormat="1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0" fontId="7" fillId="4" borderId="0" xfId="0" applyFont="1" applyFill="1" applyBorder="1" applyAlignment="1">
      <alignment vertical="center"/>
    </xf>
    <xf numFmtId="0" fontId="10" fillId="4" borderId="0" xfId="0" applyFont="1" applyFill="1" applyAlignment="1">
      <alignment vertical="center"/>
    </xf>
    <xf numFmtId="172" fontId="10" fillId="4" borderId="0" xfId="0" applyNumberFormat="1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176" fontId="7" fillId="3" borderId="0" xfId="0" applyNumberFormat="1" applyFont="1" applyFill="1" applyBorder="1" applyAlignment="1">
      <alignment vertical="center"/>
    </xf>
    <xf numFmtId="176" fontId="5" fillId="3" borderId="0" xfId="0" applyNumberFormat="1" applyFont="1" applyFill="1" applyBorder="1" applyAlignment="1">
      <alignment vertical="center"/>
    </xf>
    <xf numFmtId="175" fontId="7" fillId="3" borderId="0" xfId="0" applyNumberFormat="1" applyFont="1" applyFill="1" applyBorder="1" applyAlignment="1">
      <alignment vertical="center"/>
    </xf>
    <xf numFmtId="175" fontId="5" fillId="3" borderId="0" xfId="0" applyNumberFormat="1" applyFont="1" applyFill="1" applyBorder="1" applyAlignment="1">
      <alignment vertical="center"/>
    </xf>
    <xf numFmtId="0" fontId="7" fillId="3" borderId="0" xfId="0" applyFont="1" applyFill="1" applyAlignment="1" applyProtection="1">
      <alignment vertical="center"/>
    </xf>
    <xf numFmtId="0" fontId="8" fillId="3" borderId="0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horizontal="right" vertical="center"/>
    </xf>
    <xf numFmtId="170" fontId="7" fillId="3" borderId="0" xfId="0" applyNumberFormat="1" applyFont="1" applyFill="1" applyBorder="1" applyAlignment="1">
      <alignment vertical="center"/>
    </xf>
    <xf numFmtId="0" fontId="7" fillId="3" borderId="0" xfId="0" applyFont="1" applyFill="1" applyBorder="1" applyAlignment="1">
      <alignment vertical="center" wrapText="1"/>
    </xf>
    <xf numFmtId="0" fontId="16" fillId="5" borderId="0" xfId="0" applyFont="1" applyFill="1" applyBorder="1" applyAlignment="1">
      <alignment horizontal="right" vertical="center"/>
    </xf>
    <xf numFmtId="0" fontId="17" fillId="5" borderId="0" xfId="0" applyFont="1" applyFill="1" applyBorder="1" applyAlignment="1">
      <alignment vertical="center"/>
    </xf>
    <xf numFmtId="0" fontId="13" fillId="3" borderId="0" xfId="0" applyFont="1" applyFill="1" applyAlignment="1">
      <alignment vertical="center"/>
    </xf>
  </cellXfs>
  <cellStyles count="8">
    <cellStyle name="Currency 2" xfId="1"/>
    <cellStyle name="header" xfId="2"/>
    <cellStyle name="Header3" xfId="3"/>
    <cellStyle name="Hyperlink 2" xfId="4"/>
    <cellStyle name="Normal" xfId="0" builtinId="0"/>
    <cellStyle name="Normal 2" xfId="5"/>
    <cellStyle name="Normal 3" xfId="6"/>
    <cellStyle name="Percent 2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5EAFF"/>
      <rgbColor rgb="00FFFFFF"/>
      <rgbColor rgb="001D8FD8"/>
      <rgbColor rgb="0000FF00"/>
      <rgbColor rgb="000000FF"/>
      <rgbColor rgb="00FFFF00"/>
      <rgbColor rgb="000F5CCE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0922E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W138"/>
  <sheetViews>
    <sheetView tabSelected="1" workbookViewId="0">
      <selection activeCell="C5" sqref="C5"/>
    </sheetView>
  </sheetViews>
  <sheetFormatPr defaultColWidth="9.28515625" defaultRowHeight="12" x14ac:dyDescent="0.2"/>
  <cols>
    <col min="1" max="1" width="7.140625" style="28" customWidth="1"/>
    <col min="2" max="2" width="2.28515625" style="28" customWidth="1"/>
    <col min="3" max="3" width="30.85546875" style="28" customWidth="1"/>
    <col min="4" max="4" width="1.140625" style="29" customWidth="1"/>
    <col min="5" max="6" width="9.28515625" style="28" customWidth="1"/>
    <col min="7" max="7" width="11" style="28" customWidth="1"/>
    <col min="8" max="15" width="9.28515625" style="28" customWidth="1"/>
    <col min="16" max="16" width="11.85546875" style="28" customWidth="1"/>
    <col min="17" max="17" width="1.140625" style="28" customWidth="1"/>
    <col min="18" max="18" width="11.85546875" style="28" customWidth="1"/>
    <col min="19" max="19" width="2.140625" style="28" customWidth="1"/>
    <col min="20" max="20" width="2.28515625" style="28" customWidth="1"/>
    <col min="21" max="21" width="9.28515625" style="28" customWidth="1"/>
    <col min="22" max="22" width="9.28515625" style="28" hidden="1" customWidth="1"/>
    <col min="23" max="16384" width="9.28515625" style="28"/>
  </cols>
  <sheetData>
    <row r="1" spans="2:23" ht="37.5" customHeight="1" x14ac:dyDescent="0.2"/>
    <row r="2" spans="2:23" ht="36.75" customHeight="1" x14ac:dyDescent="0.2">
      <c r="B2" s="44"/>
      <c r="C2" s="45" t="s">
        <v>0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spans="2:23" ht="29.25" customHeight="1" x14ac:dyDescent="0.2">
      <c r="B3" s="3"/>
      <c r="C3" s="3"/>
      <c r="D3" s="3"/>
      <c r="E3" s="40"/>
      <c r="F3" s="41" t="s">
        <v>1</v>
      </c>
      <c r="G3" s="42">
        <f ca="1">NOW()</f>
        <v>44562.521161458331</v>
      </c>
      <c r="H3" s="43"/>
      <c r="I3" s="43"/>
      <c r="J3" s="43"/>
      <c r="K3" s="3"/>
      <c r="L3" s="3"/>
      <c r="M3" s="3"/>
      <c r="N3" s="3"/>
      <c r="O3" s="3"/>
      <c r="P3" s="3"/>
      <c r="Q3" s="3"/>
      <c r="R3" s="3"/>
      <c r="S3" s="3"/>
    </row>
    <row r="4" spans="2:23" x14ac:dyDescent="0.2">
      <c r="B4" s="3"/>
      <c r="C4" s="1" t="s">
        <v>52</v>
      </c>
      <c r="D4" s="3"/>
      <c r="E4" s="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23" x14ac:dyDescent="0.2">
      <c r="B5" s="3"/>
      <c r="C5" s="5" t="s">
        <v>38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V5" s="30"/>
    </row>
    <row r="6" spans="2:23" ht="20.100000000000001" customHeight="1" thickBot="1" x14ac:dyDescent="0.25">
      <c r="B6" s="3"/>
      <c r="C6" s="1" t="s">
        <v>50</v>
      </c>
      <c r="D6" s="6"/>
      <c r="E6" s="7" t="str">
        <f>CHOOSE(MATCH(E48,{1;2;3;4;5;6;7;8;9;10;11;12},0),"Jan","Feb","Mar","Apr","May","June","July","Aug","Sept","Oct","Nov","Dec")</f>
        <v>Jan</v>
      </c>
      <c r="F6" s="7" t="str">
        <f>CHOOSE(MATCH(F48,{1;2;3;4;5;6;7;8;9;10;11;12},0),"Jan","Feb","Mar","Apr","May","June","July","Aug","Sept","Oct","Nov","Dec")</f>
        <v>Feb</v>
      </c>
      <c r="G6" s="7" t="str">
        <f>CHOOSE(MATCH(G48,{1;2;3;4;5;6;7;8;9;10;11;12},0),"Jan","Feb","Mar","Apr","May","June","July","Aug","Sept","Oct","Nov","Dec")</f>
        <v>Mar</v>
      </c>
      <c r="H6" s="7" t="str">
        <f>CHOOSE(MATCH(H48,{1;2;3;4;5;6;7;8;9;10;11;12},0),"Jan","Feb","Mar","Apr","May","June","July","Aug","Sept","Oct","Nov","Dec")</f>
        <v>Apr</v>
      </c>
      <c r="I6" s="7" t="str">
        <f>CHOOSE(MATCH(I48,{1;2;3;4;5;6;7;8;9;10;11;12},0),"Jan","Feb","Mar","Apr","May","June","July","Aug","Sept","Oct","Nov","Dec")</f>
        <v>May</v>
      </c>
      <c r="J6" s="7" t="str">
        <f>CHOOSE(MATCH(J48,{1;2;3;4;5;6;7;8;9;10;11;12},0),"Jan","Feb","Mar","Apr","May","June","July","Aug","Sept","Oct","Nov","Dec")</f>
        <v>June</v>
      </c>
      <c r="K6" s="7" t="str">
        <f>CHOOSE(MATCH(K48,{1;2;3;4;5;6;7;8;9;10;11;12},0),"Jan","Feb","Mar","Apr","May","June","July","Aug","Sept","Oct","Nov","Dec")</f>
        <v>July</v>
      </c>
      <c r="L6" s="7" t="str">
        <f>CHOOSE(MATCH(L48,{1;2;3;4;5;6;7;8;9;10;11;12},0),"Jan","Feb","Mar","Apr","May","June","July","Aug","Sept","Oct","Nov","Dec")</f>
        <v>Aug</v>
      </c>
      <c r="M6" s="7" t="str">
        <f>CHOOSE(MATCH(M48,{1;2;3;4;5;6;7;8;9;10;11;12},0),"Jan","Feb","Mar","Apr","May","June","July","Aug","Sept","Oct","Nov","Dec")</f>
        <v>Sept</v>
      </c>
      <c r="N6" s="7" t="str">
        <f>CHOOSE(MATCH(N48,{1;2;3;4;5;6;7;8;9;10;11;12},0),"Jan","Feb","Mar","Apr","May","June","July","Aug","Sept","Oct","Nov","Dec")</f>
        <v>Oct</v>
      </c>
      <c r="O6" s="7" t="str">
        <f>CHOOSE(MATCH(O48,{1;2;3;4;5;6;7;8;9;10;11;12},0),"Jan","Feb","Mar","Apr","May","June","July","Aug","Sept","Oct","Nov","Dec")</f>
        <v>Nov</v>
      </c>
      <c r="P6" s="7" t="str">
        <f>CHOOSE(MATCH(P48,{1;2;3;4;5;6;7;8;9;10;11;12},0),"Jan","Feb","Mar","Apr","May","June","July","Aug","Sept","Oct","Nov","Dec")</f>
        <v>Dec</v>
      </c>
      <c r="Q6" s="8"/>
      <c r="R6" s="7" t="s">
        <v>2</v>
      </c>
      <c r="S6" s="3"/>
    </row>
    <row r="7" spans="2:23" x14ac:dyDescent="0.2">
      <c r="B7" s="3"/>
      <c r="C7" s="9" t="s">
        <v>3</v>
      </c>
      <c r="D7" s="10"/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2"/>
      <c r="R7" s="13">
        <f>SUM(E7:P7)</f>
        <v>0</v>
      </c>
      <c r="S7" s="10"/>
      <c r="T7" s="31"/>
      <c r="W7" s="32"/>
    </row>
    <row r="8" spans="2:23" x14ac:dyDescent="0.2">
      <c r="B8" s="3"/>
      <c r="C8" s="9" t="s">
        <v>4</v>
      </c>
      <c r="D8" s="10"/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2"/>
      <c r="R8" s="13">
        <f t="shared" ref="R8:R46" si="0">SUM(E8:P8)</f>
        <v>0</v>
      </c>
      <c r="S8" s="10"/>
      <c r="T8" s="31"/>
    </row>
    <row r="9" spans="2:23" x14ac:dyDescent="0.2">
      <c r="B9" s="3"/>
      <c r="C9" s="9" t="s">
        <v>5</v>
      </c>
      <c r="D9" s="10"/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2"/>
      <c r="R9" s="14">
        <f t="shared" si="0"/>
        <v>0</v>
      </c>
      <c r="S9" s="10"/>
      <c r="T9" s="31"/>
    </row>
    <row r="10" spans="2:23" ht="15" customHeight="1" x14ac:dyDescent="0.2">
      <c r="B10" s="3"/>
      <c r="C10" s="15" t="s">
        <v>6</v>
      </c>
      <c r="D10" s="10"/>
      <c r="E10" s="16">
        <f>SUM(E7:E9)</f>
        <v>0</v>
      </c>
      <c r="F10" s="16">
        <f t="shared" ref="F10:R10" si="1">SUM(F7:F9)</f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6">
        <f t="shared" si="1"/>
        <v>0</v>
      </c>
      <c r="O10" s="16">
        <f t="shared" si="1"/>
        <v>0</v>
      </c>
      <c r="P10" s="16">
        <f t="shared" si="1"/>
        <v>0</v>
      </c>
      <c r="Q10" s="13"/>
      <c r="R10" s="16">
        <f t="shared" si="1"/>
        <v>0</v>
      </c>
      <c r="S10" s="10"/>
      <c r="T10" s="31"/>
    </row>
    <row r="11" spans="2:23" ht="20.100000000000001" customHeight="1" x14ac:dyDescent="0.2">
      <c r="B11" s="3"/>
      <c r="C11" s="1" t="s">
        <v>49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0"/>
      <c r="V11" s="28" t="s">
        <v>38</v>
      </c>
    </row>
    <row r="12" spans="2:23" x14ac:dyDescent="0.2">
      <c r="B12" s="3"/>
      <c r="C12" s="9" t="s">
        <v>7</v>
      </c>
      <c r="D12" s="10"/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8"/>
      <c r="R12" s="13">
        <f t="shared" si="0"/>
        <v>0</v>
      </c>
      <c r="S12" s="35"/>
      <c r="T12" s="30"/>
      <c r="V12" s="28" t="s">
        <v>39</v>
      </c>
    </row>
    <row r="13" spans="2:23" x14ac:dyDescent="0.2">
      <c r="B13" s="3"/>
      <c r="C13" s="9" t="s">
        <v>8</v>
      </c>
      <c r="D13" s="10"/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8"/>
      <c r="R13" s="13">
        <f t="shared" si="0"/>
        <v>0</v>
      </c>
      <c r="S13" s="35"/>
      <c r="T13" s="30"/>
      <c r="V13" s="28" t="s">
        <v>40</v>
      </c>
    </row>
    <row r="14" spans="2:23" x14ac:dyDescent="0.2">
      <c r="B14" s="3"/>
      <c r="C14" s="9" t="s">
        <v>9</v>
      </c>
      <c r="D14" s="10"/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8"/>
      <c r="R14" s="13">
        <f t="shared" si="0"/>
        <v>0</v>
      </c>
      <c r="S14" s="35"/>
      <c r="T14" s="30"/>
      <c r="V14" s="28" t="s">
        <v>41</v>
      </c>
    </row>
    <row r="15" spans="2:23" x14ac:dyDescent="0.2">
      <c r="B15" s="3"/>
      <c r="C15" s="9" t="s">
        <v>10</v>
      </c>
      <c r="D15" s="10"/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8"/>
      <c r="R15" s="14">
        <f t="shared" si="0"/>
        <v>0</v>
      </c>
      <c r="S15" s="35"/>
      <c r="T15" s="30"/>
      <c r="V15" s="28" t="s">
        <v>42</v>
      </c>
    </row>
    <row r="16" spans="2:23" s="34" customFormat="1" ht="15" customHeight="1" x14ac:dyDescent="0.2">
      <c r="B16" s="1"/>
      <c r="C16" s="19" t="s">
        <v>11</v>
      </c>
      <c r="D16" s="20"/>
      <c r="E16" s="21">
        <f>SUM(E12:E15)</f>
        <v>0</v>
      </c>
      <c r="F16" s="21">
        <f t="shared" ref="F16:R16" si="2">SUM(F12:F15)</f>
        <v>0</v>
      </c>
      <c r="G16" s="21">
        <f t="shared" si="2"/>
        <v>0</v>
      </c>
      <c r="H16" s="21">
        <f t="shared" si="2"/>
        <v>0</v>
      </c>
      <c r="I16" s="21">
        <f t="shared" si="2"/>
        <v>0</v>
      </c>
      <c r="J16" s="21">
        <f t="shared" si="2"/>
        <v>0</v>
      </c>
      <c r="K16" s="21">
        <f t="shared" si="2"/>
        <v>0</v>
      </c>
      <c r="L16" s="21">
        <f t="shared" si="2"/>
        <v>0</v>
      </c>
      <c r="M16" s="21">
        <f t="shared" si="2"/>
        <v>0</v>
      </c>
      <c r="N16" s="21">
        <f t="shared" si="2"/>
        <v>0</v>
      </c>
      <c r="O16" s="21">
        <f t="shared" si="2"/>
        <v>0</v>
      </c>
      <c r="P16" s="21">
        <f t="shared" si="2"/>
        <v>0</v>
      </c>
      <c r="Q16" s="22"/>
      <c r="R16" s="21">
        <f t="shared" si="2"/>
        <v>0</v>
      </c>
      <c r="S16" s="36"/>
      <c r="T16" s="33"/>
      <c r="V16" s="34" t="s">
        <v>43</v>
      </c>
    </row>
    <row r="17" spans="2:22" s="34" customFormat="1" ht="20.100000000000001" customHeight="1" x14ac:dyDescent="0.2">
      <c r="B17" s="1"/>
      <c r="C17" s="1" t="s">
        <v>12</v>
      </c>
      <c r="D17" s="10"/>
      <c r="E17" s="23">
        <f>E10-E16</f>
        <v>0</v>
      </c>
      <c r="F17" s="23">
        <f t="shared" ref="F17:R17" si="3">F10-F16</f>
        <v>0</v>
      </c>
      <c r="G17" s="23">
        <f t="shared" si="3"/>
        <v>0</v>
      </c>
      <c r="H17" s="23">
        <f t="shared" si="3"/>
        <v>0</v>
      </c>
      <c r="I17" s="23">
        <f t="shared" si="3"/>
        <v>0</v>
      </c>
      <c r="J17" s="23">
        <f t="shared" si="3"/>
        <v>0</v>
      </c>
      <c r="K17" s="23">
        <f t="shared" si="3"/>
        <v>0</v>
      </c>
      <c r="L17" s="23">
        <f t="shared" si="3"/>
        <v>0</v>
      </c>
      <c r="M17" s="23">
        <f t="shared" si="3"/>
        <v>0</v>
      </c>
      <c r="N17" s="23">
        <f t="shared" si="3"/>
        <v>0</v>
      </c>
      <c r="O17" s="23">
        <f t="shared" si="3"/>
        <v>0</v>
      </c>
      <c r="P17" s="23">
        <f t="shared" si="3"/>
        <v>0</v>
      </c>
      <c r="Q17" s="18"/>
      <c r="R17" s="23">
        <f t="shared" si="3"/>
        <v>0</v>
      </c>
      <c r="S17" s="36"/>
      <c r="T17" s="30"/>
      <c r="V17" s="28" t="s">
        <v>44</v>
      </c>
    </row>
    <row r="18" spans="2:22" ht="20.100000000000001" customHeight="1" x14ac:dyDescent="0.2">
      <c r="B18" s="3"/>
      <c r="C18" s="1" t="s">
        <v>51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0"/>
      <c r="V18" s="28" t="s">
        <v>45</v>
      </c>
    </row>
    <row r="19" spans="2:22" x14ac:dyDescent="0.2">
      <c r="B19" s="3"/>
      <c r="C19" s="9" t="s">
        <v>13</v>
      </c>
      <c r="D19" s="24"/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25"/>
      <c r="R19" s="13">
        <f t="shared" si="0"/>
        <v>0</v>
      </c>
      <c r="S19" s="37"/>
      <c r="T19" s="30"/>
      <c r="V19" s="28" t="s">
        <v>46</v>
      </c>
    </row>
    <row r="20" spans="2:22" x14ac:dyDescent="0.2">
      <c r="B20" s="3"/>
      <c r="C20" s="9" t="s">
        <v>14</v>
      </c>
      <c r="D20" s="24"/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25"/>
      <c r="R20" s="13">
        <f t="shared" si="0"/>
        <v>0</v>
      </c>
      <c r="S20" s="37"/>
      <c r="T20" s="30"/>
      <c r="V20" s="28" t="s">
        <v>47</v>
      </c>
    </row>
    <row r="21" spans="2:22" x14ac:dyDescent="0.2">
      <c r="B21" s="3"/>
      <c r="C21" s="9" t="s">
        <v>15</v>
      </c>
      <c r="D21" s="24"/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25"/>
      <c r="R21" s="13">
        <f t="shared" si="0"/>
        <v>0</v>
      </c>
      <c r="S21" s="37"/>
      <c r="T21" s="30"/>
      <c r="V21" s="28" t="s">
        <v>48</v>
      </c>
    </row>
    <row r="22" spans="2:22" x14ac:dyDescent="0.2">
      <c r="B22" s="3"/>
      <c r="C22" s="9" t="s">
        <v>16</v>
      </c>
      <c r="D22" s="24"/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25"/>
      <c r="R22" s="13">
        <f t="shared" si="0"/>
        <v>0</v>
      </c>
      <c r="S22" s="37"/>
      <c r="T22" s="30"/>
    </row>
    <row r="23" spans="2:22" x14ac:dyDescent="0.2">
      <c r="B23" s="3"/>
      <c r="C23" s="9" t="s">
        <v>17</v>
      </c>
      <c r="D23" s="24"/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25"/>
      <c r="R23" s="13">
        <f t="shared" si="0"/>
        <v>0</v>
      </c>
      <c r="S23" s="37"/>
      <c r="T23" s="30"/>
    </row>
    <row r="24" spans="2:22" x14ac:dyDescent="0.2">
      <c r="B24" s="3"/>
      <c r="C24" s="9" t="s">
        <v>18</v>
      </c>
      <c r="D24" s="24"/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25"/>
      <c r="R24" s="13">
        <f t="shared" si="0"/>
        <v>0</v>
      </c>
      <c r="S24" s="37"/>
      <c r="T24" s="30"/>
    </row>
    <row r="25" spans="2:22" x14ac:dyDescent="0.2">
      <c r="B25" s="3"/>
      <c r="C25" s="9" t="s">
        <v>19</v>
      </c>
      <c r="D25" s="24"/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25"/>
      <c r="R25" s="13">
        <f t="shared" si="0"/>
        <v>0</v>
      </c>
      <c r="S25" s="37"/>
      <c r="T25" s="30"/>
    </row>
    <row r="26" spans="2:22" x14ac:dyDescent="0.2">
      <c r="B26" s="3"/>
      <c r="C26" s="9" t="s">
        <v>20</v>
      </c>
      <c r="D26" s="24"/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25"/>
      <c r="R26" s="13">
        <f t="shared" si="0"/>
        <v>0</v>
      </c>
      <c r="S26" s="37"/>
      <c r="T26" s="30"/>
    </row>
    <row r="27" spans="2:22" x14ac:dyDescent="0.2">
      <c r="B27" s="3"/>
      <c r="C27" s="9" t="s">
        <v>21</v>
      </c>
      <c r="D27" s="24"/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25"/>
      <c r="R27" s="13">
        <f t="shared" si="0"/>
        <v>0</v>
      </c>
      <c r="S27" s="37"/>
      <c r="T27" s="30"/>
    </row>
    <row r="28" spans="2:22" x14ac:dyDescent="0.2">
      <c r="B28" s="3"/>
      <c r="C28" s="9" t="s">
        <v>22</v>
      </c>
      <c r="D28" s="24"/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25"/>
      <c r="R28" s="13">
        <f t="shared" si="0"/>
        <v>0</v>
      </c>
      <c r="S28" s="37"/>
      <c r="T28" s="30"/>
    </row>
    <row r="29" spans="2:22" x14ac:dyDescent="0.2">
      <c r="B29" s="3"/>
      <c r="C29" s="9" t="s">
        <v>23</v>
      </c>
      <c r="D29" s="24"/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25"/>
      <c r="R29" s="13">
        <f t="shared" si="0"/>
        <v>0</v>
      </c>
      <c r="S29" s="37"/>
      <c r="T29" s="30"/>
    </row>
    <row r="30" spans="2:22" x14ac:dyDescent="0.2">
      <c r="B30" s="3"/>
      <c r="C30" s="9" t="s">
        <v>24</v>
      </c>
      <c r="D30" s="24"/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25"/>
      <c r="R30" s="13">
        <f t="shared" si="0"/>
        <v>0</v>
      </c>
      <c r="S30" s="37"/>
      <c r="T30" s="30"/>
    </row>
    <row r="31" spans="2:22" x14ac:dyDescent="0.2">
      <c r="B31" s="3"/>
      <c r="C31" s="9" t="s">
        <v>25</v>
      </c>
      <c r="D31" s="24"/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25"/>
      <c r="R31" s="13">
        <f t="shared" si="0"/>
        <v>0</v>
      </c>
      <c r="S31" s="37"/>
      <c r="T31" s="30"/>
    </row>
    <row r="32" spans="2:22" x14ac:dyDescent="0.2">
      <c r="B32" s="3"/>
      <c r="C32" s="9" t="s">
        <v>26</v>
      </c>
      <c r="D32" s="24"/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25"/>
      <c r="R32" s="13">
        <f t="shared" si="0"/>
        <v>0</v>
      </c>
      <c r="S32" s="37"/>
      <c r="T32" s="30"/>
    </row>
    <row r="33" spans="2:20" x14ac:dyDescent="0.2">
      <c r="B33" s="3"/>
      <c r="C33" s="9" t="s">
        <v>27</v>
      </c>
      <c r="D33" s="24"/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25"/>
      <c r="R33" s="13">
        <f t="shared" si="0"/>
        <v>0</v>
      </c>
      <c r="S33" s="37"/>
      <c r="T33" s="30"/>
    </row>
    <row r="34" spans="2:20" x14ac:dyDescent="0.2">
      <c r="B34" s="3"/>
      <c r="C34" s="9" t="s">
        <v>28</v>
      </c>
      <c r="D34" s="24"/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25"/>
      <c r="R34" s="13">
        <f t="shared" si="0"/>
        <v>0</v>
      </c>
      <c r="S34" s="37"/>
      <c r="T34" s="30"/>
    </row>
    <row r="35" spans="2:20" x14ac:dyDescent="0.2">
      <c r="B35" s="3"/>
      <c r="C35" s="9" t="s">
        <v>29</v>
      </c>
      <c r="D35" s="24"/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25"/>
      <c r="R35" s="13">
        <f t="shared" si="0"/>
        <v>0</v>
      </c>
      <c r="S35" s="37"/>
      <c r="T35" s="30"/>
    </row>
    <row r="36" spans="2:20" x14ac:dyDescent="0.2">
      <c r="B36" s="3"/>
      <c r="C36" s="9" t="s">
        <v>37</v>
      </c>
      <c r="D36" s="24"/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25"/>
      <c r="R36" s="13">
        <f t="shared" si="0"/>
        <v>0</v>
      </c>
      <c r="S36" s="37"/>
      <c r="T36" s="30"/>
    </row>
    <row r="37" spans="2:20" x14ac:dyDescent="0.2">
      <c r="B37" s="3"/>
      <c r="C37" s="9" t="s">
        <v>37</v>
      </c>
      <c r="D37" s="24"/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25"/>
      <c r="R37" s="13">
        <f t="shared" si="0"/>
        <v>0</v>
      </c>
      <c r="S37" s="37"/>
      <c r="T37" s="30"/>
    </row>
    <row r="38" spans="2:20" x14ac:dyDescent="0.2">
      <c r="B38" s="3"/>
      <c r="C38" s="26" t="s">
        <v>37</v>
      </c>
      <c r="D38" s="24"/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25"/>
      <c r="R38" s="14">
        <f t="shared" si="0"/>
        <v>0</v>
      </c>
      <c r="S38" s="37"/>
      <c r="T38" s="30"/>
    </row>
    <row r="39" spans="2:20" s="34" customFormat="1" ht="15" customHeight="1" x14ac:dyDescent="0.2">
      <c r="B39" s="1"/>
      <c r="C39" s="19" t="s">
        <v>30</v>
      </c>
      <c r="D39" s="20"/>
      <c r="E39" s="21">
        <f t="shared" ref="E39:P39" si="4">SUM(E19:E38)</f>
        <v>0</v>
      </c>
      <c r="F39" s="21">
        <f t="shared" si="4"/>
        <v>0</v>
      </c>
      <c r="G39" s="21">
        <f t="shared" si="4"/>
        <v>0</v>
      </c>
      <c r="H39" s="21">
        <f t="shared" si="4"/>
        <v>0</v>
      </c>
      <c r="I39" s="21">
        <f t="shared" si="4"/>
        <v>0</v>
      </c>
      <c r="J39" s="21">
        <f t="shared" si="4"/>
        <v>0</v>
      </c>
      <c r="K39" s="21">
        <f t="shared" si="4"/>
        <v>0</v>
      </c>
      <c r="L39" s="21">
        <f t="shared" si="4"/>
        <v>0</v>
      </c>
      <c r="M39" s="21">
        <f t="shared" si="4"/>
        <v>0</v>
      </c>
      <c r="N39" s="21">
        <f t="shared" si="4"/>
        <v>0</v>
      </c>
      <c r="O39" s="21">
        <f t="shared" si="4"/>
        <v>0</v>
      </c>
      <c r="P39" s="21">
        <f t="shared" si="4"/>
        <v>0</v>
      </c>
      <c r="Q39" s="20"/>
      <c r="R39" s="21">
        <f>SUM(R19:R38)</f>
        <v>0</v>
      </c>
      <c r="S39" s="38"/>
      <c r="T39" s="33"/>
    </row>
    <row r="40" spans="2:20" s="34" customFormat="1" ht="20.100000000000001" customHeight="1" x14ac:dyDescent="0.2">
      <c r="B40" s="1"/>
      <c r="C40" s="1" t="s">
        <v>31</v>
      </c>
      <c r="D40" s="20"/>
      <c r="E40" s="23">
        <f t="shared" ref="E40:P40" si="5">E17-E39</f>
        <v>0</v>
      </c>
      <c r="F40" s="23">
        <f t="shared" si="5"/>
        <v>0</v>
      </c>
      <c r="G40" s="23">
        <f t="shared" si="5"/>
        <v>0</v>
      </c>
      <c r="H40" s="23">
        <f t="shared" si="5"/>
        <v>0</v>
      </c>
      <c r="I40" s="23">
        <f t="shared" si="5"/>
        <v>0</v>
      </c>
      <c r="J40" s="23">
        <f t="shared" si="5"/>
        <v>0</v>
      </c>
      <c r="K40" s="23">
        <f t="shared" si="5"/>
        <v>0</v>
      </c>
      <c r="L40" s="23">
        <f t="shared" si="5"/>
        <v>0</v>
      </c>
      <c r="M40" s="23">
        <f t="shared" si="5"/>
        <v>0</v>
      </c>
      <c r="N40" s="23">
        <f t="shared" si="5"/>
        <v>0</v>
      </c>
      <c r="O40" s="23">
        <f t="shared" si="5"/>
        <v>0</v>
      </c>
      <c r="P40" s="23">
        <f t="shared" si="5"/>
        <v>0</v>
      </c>
      <c r="Q40" s="20"/>
      <c r="R40" s="23">
        <f>R17-R39</f>
        <v>0</v>
      </c>
      <c r="S40" s="38"/>
      <c r="T40" s="30"/>
    </row>
    <row r="41" spans="2:20" ht="10.5" customHeight="1" x14ac:dyDescent="0.2">
      <c r="B41" s="3"/>
      <c r="C41" s="9" t="s">
        <v>32</v>
      </c>
      <c r="D41" s="24"/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25"/>
      <c r="R41" s="13">
        <f t="shared" si="0"/>
        <v>0</v>
      </c>
      <c r="S41" s="37"/>
      <c r="T41" s="30"/>
    </row>
    <row r="42" spans="2:20" x14ac:dyDescent="0.2">
      <c r="B42" s="3"/>
      <c r="C42" s="9" t="s">
        <v>33</v>
      </c>
      <c r="D42" s="24"/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25"/>
      <c r="R42" s="14">
        <f t="shared" si="0"/>
        <v>0</v>
      </c>
      <c r="S42" s="37"/>
      <c r="T42" s="30"/>
    </row>
    <row r="43" spans="2:20" ht="15" customHeight="1" x14ac:dyDescent="0.2">
      <c r="B43" s="3"/>
      <c r="C43" s="3"/>
      <c r="D43" s="10"/>
      <c r="E43" s="16">
        <f>SUM(E41:E42)</f>
        <v>0</v>
      </c>
      <c r="F43" s="16">
        <f t="shared" ref="F43:P43" si="6">SUM(F41:F42)</f>
        <v>0</v>
      </c>
      <c r="G43" s="16">
        <f t="shared" si="6"/>
        <v>0</v>
      </c>
      <c r="H43" s="16">
        <f t="shared" si="6"/>
        <v>0</v>
      </c>
      <c r="I43" s="16">
        <f t="shared" si="6"/>
        <v>0</v>
      </c>
      <c r="J43" s="16">
        <f t="shared" si="6"/>
        <v>0</v>
      </c>
      <c r="K43" s="16">
        <f t="shared" si="6"/>
        <v>0</v>
      </c>
      <c r="L43" s="16">
        <f t="shared" si="6"/>
        <v>0</v>
      </c>
      <c r="M43" s="16">
        <f t="shared" si="6"/>
        <v>0</v>
      </c>
      <c r="N43" s="16">
        <f t="shared" si="6"/>
        <v>0</v>
      </c>
      <c r="O43" s="16">
        <f t="shared" si="6"/>
        <v>0</v>
      </c>
      <c r="P43" s="16">
        <f t="shared" si="6"/>
        <v>0</v>
      </c>
      <c r="Q43" s="10"/>
      <c r="R43" s="16">
        <f>SUM(R41:R42)</f>
        <v>0</v>
      </c>
      <c r="S43" s="37"/>
      <c r="T43" s="30"/>
    </row>
    <row r="44" spans="2:20" s="34" customFormat="1" ht="20.100000000000001" customHeight="1" x14ac:dyDescent="0.2">
      <c r="B44" s="1"/>
      <c r="C44" s="1" t="s">
        <v>34</v>
      </c>
      <c r="D44" s="20"/>
      <c r="E44" s="23">
        <f t="shared" ref="E44:P44" si="7">E40-E43</f>
        <v>0</v>
      </c>
      <c r="F44" s="23">
        <f t="shared" si="7"/>
        <v>0</v>
      </c>
      <c r="G44" s="23">
        <f t="shared" si="7"/>
        <v>0</v>
      </c>
      <c r="H44" s="23">
        <f t="shared" si="7"/>
        <v>0</v>
      </c>
      <c r="I44" s="23">
        <f t="shared" si="7"/>
        <v>0</v>
      </c>
      <c r="J44" s="23">
        <f t="shared" si="7"/>
        <v>0</v>
      </c>
      <c r="K44" s="23">
        <f t="shared" si="7"/>
        <v>0</v>
      </c>
      <c r="L44" s="23">
        <f t="shared" si="7"/>
        <v>0</v>
      </c>
      <c r="M44" s="23">
        <f t="shared" si="7"/>
        <v>0</v>
      </c>
      <c r="N44" s="23">
        <f t="shared" si="7"/>
        <v>0</v>
      </c>
      <c r="O44" s="23">
        <f t="shared" si="7"/>
        <v>0</v>
      </c>
      <c r="P44" s="23">
        <f t="shared" si="7"/>
        <v>0</v>
      </c>
      <c r="Q44" s="20"/>
      <c r="R44" s="23">
        <f>R40-R43</f>
        <v>0</v>
      </c>
      <c r="S44" s="38"/>
      <c r="T44" s="30"/>
    </row>
    <row r="45" spans="2:20" ht="15" customHeight="1" x14ac:dyDescent="0.2">
      <c r="B45" s="3"/>
      <c r="C45" s="3" t="s">
        <v>35</v>
      </c>
      <c r="D45" s="10"/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0"/>
      <c r="R45" s="14">
        <f>SUM(E45:P45)</f>
        <v>0</v>
      </c>
      <c r="S45" s="37"/>
      <c r="T45" s="30"/>
    </row>
    <row r="46" spans="2:20" s="34" customFormat="1" ht="20.100000000000001" customHeight="1" thickBot="1" x14ac:dyDescent="0.25">
      <c r="B46" s="1"/>
      <c r="C46" s="1" t="s">
        <v>36</v>
      </c>
      <c r="D46" s="20"/>
      <c r="E46" s="27">
        <f>E44-E45</f>
        <v>0</v>
      </c>
      <c r="F46" s="27">
        <f t="shared" ref="F46:P46" si="8">F44-F45</f>
        <v>0</v>
      </c>
      <c r="G46" s="27">
        <f t="shared" si="8"/>
        <v>0</v>
      </c>
      <c r="H46" s="27">
        <f t="shared" si="8"/>
        <v>0</v>
      </c>
      <c r="I46" s="27">
        <f t="shared" si="8"/>
        <v>0</v>
      </c>
      <c r="J46" s="27">
        <f t="shared" si="8"/>
        <v>0</v>
      </c>
      <c r="K46" s="27">
        <f t="shared" si="8"/>
        <v>0</v>
      </c>
      <c r="L46" s="27">
        <f t="shared" si="8"/>
        <v>0</v>
      </c>
      <c r="M46" s="27">
        <f t="shared" si="8"/>
        <v>0</v>
      </c>
      <c r="N46" s="27">
        <f t="shared" si="8"/>
        <v>0</v>
      </c>
      <c r="O46" s="27">
        <f t="shared" si="8"/>
        <v>0</v>
      </c>
      <c r="P46" s="27">
        <f t="shared" si="8"/>
        <v>0</v>
      </c>
      <c r="Q46" s="20"/>
      <c r="R46" s="27">
        <f t="shared" si="0"/>
        <v>0</v>
      </c>
      <c r="S46" s="38"/>
      <c r="T46" s="30"/>
    </row>
    <row r="47" spans="2:20" x14ac:dyDescent="0.2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0"/>
    </row>
    <row r="48" spans="2:20" hidden="1" x14ac:dyDescent="0.2">
      <c r="B48" s="2"/>
      <c r="C48" s="2"/>
      <c r="D48" s="3"/>
      <c r="E48" s="2">
        <f>CHOOSE(MATCH(C5,{"Select a month to start";"January";"February";"March";"April";"May";"June";"July";"August";"September";"October";"November";"December"},0),1,1,2,3,4,5,6,7,8,9,10,11,12)</f>
        <v>1</v>
      </c>
      <c r="F48" s="2">
        <f>IF(E48=12,1,E48+1)</f>
        <v>2</v>
      </c>
      <c r="G48" s="2">
        <f t="shared" ref="G48:Q48" si="9">IF(F48=12,1,F48+1)</f>
        <v>3</v>
      </c>
      <c r="H48" s="2">
        <f t="shared" si="9"/>
        <v>4</v>
      </c>
      <c r="I48" s="2">
        <f t="shared" si="9"/>
        <v>5</v>
      </c>
      <c r="J48" s="2">
        <f t="shared" si="9"/>
        <v>6</v>
      </c>
      <c r="K48" s="2">
        <f t="shared" si="9"/>
        <v>7</v>
      </c>
      <c r="L48" s="2">
        <f t="shared" si="9"/>
        <v>8</v>
      </c>
      <c r="M48" s="2">
        <f t="shared" si="9"/>
        <v>9</v>
      </c>
      <c r="N48" s="2">
        <f t="shared" si="9"/>
        <v>10</v>
      </c>
      <c r="O48" s="2">
        <f t="shared" si="9"/>
        <v>11</v>
      </c>
      <c r="P48" s="2">
        <f t="shared" si="9"/>
        <v>12</v>
      </c>
      <c r="Q48" s="2">
        <f t="shared" si="9"/>
        <v>1</v>
      </c>
      <c r="R48" s="2"/>
      <c r="S48" s="2"/>
    </row>
    <row r="49" spans="2:19" x14ac:dyDescent="0.2">
      <c r="B49" s="2"/>
      <c r="C49" s="2"/>
      <c r="D49" s="3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2:19" x14ac:dyDescent="0.2">
      <c r="B50" s="2"/>
      <c r="C50" s="39"/>
      <c r="D50" s="3"/>
      <c r="E50" s="46" t="s">
        <v>53</v>
      </c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2"/>
    </row>
    <row r="51" spans="2:19" x14ac:dyDescent="0.2">
      <c r="B51" s="2"/>
      <c r="C51" s="2"/>
      <c r="D51" s="3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138" spans="4:4" x14ac:dyDescent="0.2">
      <c r="D138" s="28"/>
    </row>
  </sheetData>
  <sheetProtection sheet="1" objects="1" scenarios="1" selectLockedCells="1"/>
  <mergeCells count="1">
    <mergeCell ref="E50:R50"/>
  </mergeCells>
  <phoneticPr fontId="0" type="noConversion"/>
  <dataValidations count="1">
    <dataValidation type="list" allowBlank="1" showInputMessage="1" showErrorMessage="1" sqref="C5">
      <formula1>$V$11:$V$21</formula1>
    </dataValidation>
  </dataValidations>
  <printOptions horizontalCentered="1"/>
  <pageMargins left="0.75000000000000011" right="0.75000000000000011" top="0.98" bottom="0.98" header="0.51" footer="0.51"/>
  <pageSetup paperSize="9"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>
      <selection sqref="A1:IV65536"/>
    </sheetView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Profit Forecast</vt:lpstr>
      <vt:lpstr>Sheet2</vt:lpstr>
      <vt:lpstr>Sheet3</vt:lpstr>
      <vt:lpstr>'Profit Forecast'!Print_Area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2007-01-31T00:42:08Z</cp:lastPrinted>
  <dcterms:created xsi:type="dcterms:W3CDTF">1901-01-01T00:00:00Z</dcterms:created>
  <dcterms:modified xsi:type="dcterms:W3CDTF">2022-01-01T01:31:12Z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20400.0000000000</vt:lpwstr>
  </property>
  <property fmtid="{D5CDD505-2E9C-101B-9397-08002B2CF9AE}" pid="3" name="Mod ID">
    <vt:lpwstr>210.000000000000</vt:lpwstr>
  </property>
  <property fmtid="{D5CDD505-2E9C-101B-9397-08002B2CF9AE}" pid="4" name="DocType">
    <vt:lpwstr>Download</vt:lpwstr>
  </property>
</Properties>
</file>