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 &amp; Legend" sheetId="1" state="visible" r:id="rId1"/>
    <sheet xmlns:r="http://schemas.openxmlformats.org/officeDocument/2006/relationships" name="Stakeholder Map" sheetId="2" state="visible" r:id="rId2"/>
    <sheet xmlns:r="http://schemas.openxmlformats.org/officeDocument/2006/relationships" name="Power-Interest Gri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FFFFF"/>
      <sz val="10"/>
    </font>
    <font>
      <name val="Arial"/>
      <b val="1"/>
      <color rgb="00FFFFFF"/>
      <sz val="12"/>
    </font>
    <font>
      <name val="Arial"/>
      <b val="1"/>
      <color rgb="001F2933"/>
      <sz val="10"/>
    </font>
    <font>
      <name val="Arial"/>
      <color rgb="001F2933"/>
      <sz val="10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FFFFFF"/>
      <sz val="9"/>
    </font>
    <font>
      <name val="Arial"/>
      <color rgb="006B7280"/>
      <sz val="9"/>
    </font>
    <font>
      <name val="Arial"/>
      <color rgb="001F2933"/>
      <sz val="9"/>
    </font>
    <font>
      <name val="Arial"/>
      <i val="1"/>
      <color rgb="006B7280"/>
      <sz val="9"/>
    </font>
    <font>
      <name val="Arial"/>
      <b val="1"/>
      <color rgb="00FFFFFF"/>
      <sz val="15"/>
    </font>
    <font>
      <name val="Arial"/>
      <b val="1"/>
      <color rgb="00FFFFFF"/>
      <sz val="10"/>
    </font>
  </fonts>
  <fills count="12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2E5AAC"/>
      </patternFill>
    </fill>
    <fill>
      <patternFill patternType="solid">
        <fgColor rgb="00FFF4C2"/>
      </patternFill>
    </fill>
    <fill>
      <patternFill patternType="solid">
        <fgColor rgb="00FFFFFF"/>
      </patternFill>
    </fill>
    <fill>
      <patternFill patternType="solid">
        <fgColor rgb="00F2F4F7"/>
      </patternFill>
    </fill>
    <fill>
      <patternFill patternType="solid">
        <fgColor rgb="006B7280"/>
      </patternFill>
    </fill>
    <fill>
      <patternFill patternType="solid">
        <fgColor rgb="00DDEBF7"/>
      </patternFill>
    </fill>
    <fill>
      <patternFill patternType="solid">
        <fgColor rgb="00C8E6C9"/>
      </patternFill>
    </fill>
    <fill>
      <patternFill patternType="solid">
        <fgColor rgb="00EDEDED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medium">
        <color rgb="009AA3B2"/>
      </left>
      <right style="medium">
        <color rgb="009AA3B2"/>
      </right>
      <top style="medium">
        <color rgb="009AA3B2"/>
      </top>
      <bottom style="medium">
        <color rgb="009AA3B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left" vertical="center" wrapText="1"/>
    </xf>
    <xf numFmtId="0" fontId="13" fillId="7" borderId="0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center" vertical="center" wrapText="1"/>
    </xf>
    <xf numFmtId="0" fontId="4" fillId="10" borderId="2" applyAlignment="1" pivotButton="0" quotePrefix="0" xfId="0">
      <alignment horizontal="center" vertical="center" wrapText="1"/>
    </xf>
    <xf numFmtId="0" fontId="4" fillId="11" borderId="2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62" customWidth="1" min="3" max="3"/>
    <col width="30" customWidth="1" min="4" max="4"/>
  </cols>
  <sheetData>
    <row r="2" ht="34" customHeight="1">
      <c r="B2" s="1" t="inlineStr">
        <is>
          <t>Stakeholder Mapping Template</t>
        </is>
      </c>
    </row>
    <row r="3" ht="18" customHeight="1">
      <c r="B3" s="2" t="inlineStr">
        <is>
          <t>Map the people who decide your deals by power, interest, role, and influence.  |  Prolifiq</t>
        </is>
      </c>
    </row>
    <row r="5" ht="22" customHeight="1">
      <c r="B5" s="3" t="inlineStr">
        <is>
          <t>How to use this template</t>
        </is>
      </c>
    </row>
    <row r="6" ht="30" customHeight="1">
      <c r="B6" s="4" t="inlineStr">
        <is>
          <t>1. Identify</t>
        </is>
      </c>
      <c r="C6" s="5" t="inlineStr">
        <is>
          <t>On the 'Stakeholder Map' tab, list every person tied to the decision, not just your friendly contacts. Add rows as needed.</t>
        </is>
      </c>
    </row>
    <row r="7" ht="30" customHeight="1">
      <c r="B7" s="4" t="inlineStr">
        <is>
          <t>2. Categorize</t>
        </is>
      </c>
      <c r="C7" s="5" t="inlineStr">
        <is>
          <t>Assign each person a Stakeholder Role (dropdown) and rate their Power and Interest from 1 (low) to 5 (high).</t>
        </is>
      </c>
    </row>
    <row r="8" ht="30" customHeight="1">
      <c r="B8" s="4" t="inlineStr">
        <is>
          <t>3. Plot</t>
        </is>
      </c>
      <c r="C8" s="5" t="inlineStr">
        <is>
          <t>The Quadrant and Engagement Strategy columns fill in automatically from the Power and Interest scores. See the 'Power-Interest Grid' tab for what each quadrant means.</t>
        </is>
      </c>
    </row>
    <row r="9" ht="30" customHeight="1">
      <c r="B9" s="4" t="inlineStr">
        <is>
          <t>4. Map influence</t>
        </is>
      </c>
      <c r="C9" s="5" t="inlineStr">
        <is>
          <t>Record who each person is Influenced By, plus your Relationship Strength and their Sentiment, to expose single-threaded risk and the path to the decision-maker.</t>
        </is>
      </c>
    </row>
    <row r="10" ht="30" customHeight="1">
      <c r="B10" s="4" t="inlineStr">
        <is>
          <t>5. Plan engagement</t>
        </is>
      </c>
      <c r="C10" s="5" t="inlineStr">
        <is>
          <t>Use the Next Action column to set your move for each key stakeholder, then revisit the map as the deal evolves.</t>
        </is>
      </c>
    </row>
    <row r="11"/>
    <row r="12" ht="22" customHeight="1">
      <c r="B12" s="3" t="inlineStr">
        <is>
          <t>Which cells to edit</t>
        </is>
      </c>
    </row>
    <row r="13" ht="16" customHeight="1">
      <c r="B13" s="6" t="inlineStr">
        <is>
          <t>Yellow cells</t>
        </is>
      </c>
      <c r="C13" s="5" t="inlineStr">
        <is>
          <t>You fill these in (Name, Title, Department, Role, Power, Interest, Relationship Strength, Sentiment, Influenced By, Next Action).</t>
        </is>
      </c>
    </row>
    <row r="14" ht="16" customHeight="1">
      <c r="B14" s="7" t="inlineStr">
        <is>
          <t>White cells</t>
        </is>
      </c>
      <c r="C14" s="5" t="inlineStr">
        <is>
          <t>Calculated automatically (Quadrant, Engagement Strategy). Do not type over these.</t>
        </is>
      </c>
    </row>
    <row r="15"/>
    <row r="16" ht="22" customHeight="1">
      <c r="B16" s="3" t="inlineStr">
        <is>
          <t>Stakeholder role legend</t>
        </is>
      </c>
    </row>
    <row r="17" ht="15" customHeight="1">
      <c r="B17" s="4" t="inlineStr">
        <is>
          <t>Economic buyer</t>
        </is>
      </c>
      <c r="C17" s="5" t="inlineStr">
        <is>
          <t>Controls the budget and gives final approval.</t>
        </is>
      </c>
    </row>
    <row r="18" ht="15" customHeight="1">
      <c r="B18" s="4" t="inlineStr">
        <is>
          <t>Technical buyer</t>
        </is>
      </c>
      <c r="C18" s="5" t="inlineStr">
        <is>
          <t>Vets requirements, security, and integration; can veto.</t>
        </is>
      </c>
    </row>
    <row r="19" ht="15" customHeight="1">
      <c r="B19" s="4" t="inlineStr">
        <is>
          <t>User buyer</t>
        </is>
      </c>
      <c r="C19" s="5" t="inlineStr">
        <is>
          <t>Will actually use the product day to day.</t>
        </is>
      </c>
    </row>
    <row r="20" ht="15" customHeight="1">
      <c r="B20" s="4" t="inlineStr">
        <is>
          <t>Champion</t>
        </is>
      </c>
      <c r="C20" s="5" t="inlineStr">
        <is>
          <t>Actively sells for you internally when you are not in the room.</t>
        </is>
      </c>
    </row>
    <row r="21" ht="15" customHeight="1">
      <c r="B21" s="4" t="inlineStr">
        <is>
          <t>Coach</t>
        </is>
      </c>
      <c r="C21" s="5" t="inlineStr">
        <is>
          <t>Shares information and guidance but does not advocate openly.</t>
        </is>
      </c>
    </row>
    <row r="22" ht="15" customHeight="1">
      <c r="B22" s="4" t="inlineStr">
        <is>
          <t>Blocker</t>
        </is>
      </c>
      <c r="C22" s="5" t="inlineStr">
        <is>
          <t>Resists the decision or favors a competitor.</t>
        </is>
      </c>
    </row>
    <row r="23" ht="15" customHeight="1">
      <c r="B23" s="4" t="inlineStr">
        <is>
          <t>Influencer</t>
        </is>
      </c>
      <c r="C23" s="5" t="inlineStr">
        <is>
          <t>Shapes opinion without formal authority.</t>
        </is>
      </c>
    </row>
    <row r="24"/>
    <row r="25" ht="22" customHeight="1">
      <c r="B25" s="3" t="inlineStr">
        <is>
          <t>Rating scales</t>
        </is>
      </c>
    </row>
    <row r="26" ht="28" customHeight="1">
      <c r="B26" s="4" t="inlineStr">
        <is>
          <t>Power (1-5)</t>
        </is>
      </c>
      <c r="C26" s="5" t="inlineStr">
        <is>
          <t>How much control this person has over the decision. 1 = none, 5 = final say. A score of 3 or higher counts as High for quadrant placement.</t>
        </is>
      </c>
    </row>
    <row r="27" ht="28" customHeight="1">
      <c r="B27" s="4" t="inlineStr">
        <is>
          <t>Interest (1-5)</t>
        </is>
      </c>
      <c r="C27" s="5" t="inlineStr">
        <is>
          <t>How much this person cares about the outcome. 1 = indifferent, 5 = highly invested. 3 or higher counts as High.</t>
        </is>
      </c>
    </row>
    <row r="28" ht="28" customHeight="1">
      <c r="B28" s="4" t="inlineStr">
        <is>
          <t>Relationship Strength</t>
        </is>
      </c>
      <c r="C28" s="5" t="inlineStr">
        <is>
          <t>None / Weak / Moderate / Strong. How well your team actually knows this person.</t>
        </is>
      </c>
    </row>
    <row r="29" ht="28" customHeight="1">
      <c r="B29" s="4" t="inlineStr">
        <is>
          <t>Sentiment</t>
        </is>
      </c>
      <c r="C29" s="5" t="inlineStr">
        <is>
          <t>Champion / Positive / Neutral / Negative / Blocker. Their current disposition toward your solution.</t>
        </is>
      </c>
    </row>
  </sheetData>
  <mergeCells count="24">
    <mergeCell ref="C6:D6"/>
    <mergeCell ref="C14:D14"/>
    <mergeCell ref="C26:D26"/>
    <mergeCell ref="C20:D20"/>
    <mergeCell ref="C29:D29"/>
    <mergeCell ref="C10:D10"/>
    <mergeCell ref="C22:D22"/>
    <mergeCell ref="C9:D9"/>
    <mergeCell ref="B5:D5"/>
    <mergeCell ref="C21:D21"/>
    <mergeCell ref="C27:D27"/>
    <mergeCell ref="C23:D23"/>
    <mergeCell ref="C17:D17"/>
    <mergeCell ref="B25:D25"/>
    <mergeCell ref="C8:D8"/>
    <mergeCell ref="B16:D16"/>
    <mergeCell ref="B3:D3"/>
    <mergeCell ref="C7:D7"/>
    <mergeCell ref="C19:D19"/>
    <mergeCell ref="C28:D28"/>
    <mergeCell ref="C13:D13"/>
    <mergeCell ref="C18:D18"/>
    <mergeCell ref="B12:D12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min="1" max="1"/>
    <col width="20" customWidth="1" min="2" max="2"/>
    <col width="22" customWidth="1" min="3" max="3"/>
    <col width="18" customWidth="1" min="4" max="4"/>
    <col width="18" customWidth="1" min="5" max="5"/>
    <col width="10" customWidth="1" min="6" max="6"/>
    <col width="11" customWidth="1" min="7" max="7"/>
    <col width="24" customWidth="1" min="8" max="8"/>
    <col width="30" customWidth="1" min="9" max="9"/>
    <col width="16" customWidth="1" min="10" max="10"/>
    <col width="14" customWidth="1" min="11" max="11"/>
    <col width="22" customWidth="1" min="12" max="12"/>
    <col width="30" customWidth="1" min="13" max="13"/>
  </cols>
  <sheetData>
    <row r="1" ht="28" customHeight="1">
      <c r="A1" s="8" t="inlineStr">
        <is>
          <t>Stakeholder Map</t>
        </is>
      </c>
    </row>
    <row r="2" ht="16" customHeight="1">
      <c r="A2" s="9" t="inlineStr">
        <is>
          <t>Fill the yellow columns. Quadrant and Engagement Strategy fill in automatically. Add rows below as needed.</t>
        </is>
      </c>
    </row>
    <row r="3" ht="30" customHeight="1">
      <c r="A3" s="10" t="inlineStr">
        <is>
          <t>#</t>
        </is>
      </c>
      <c r="B3" s="10" t="inlineStr">
        <is>
          <t>Name</t>
        </is>
      </c>
      <c r="C3" s="10" t="inlineStr">
        <is>
          <t>Title</t>
        </is>
      </c>
      <c r="D3" s="10" t="inlineStr">
        <is>
          <t>Department</t>
        </is>
      </c>
      <c r="E3" s="10" t="inlineStr">
        <is>
          <t>Stakeholder Role</t>
        </is>
      </c>
      <c r="F3" s="10" t="inlineStr">
        <is>
          <t>Power (1-5)</t>
        </is>
      </c>
      <c r="G3" s="10" t="inlineStr">
        <is>
          <t>Interest (1-5)</t>
        </is>
      </c>
      <c r="H3" s="10" t="inlineStr">
        <is>
          <t>Quadrant (auto)</t>
        </is>
      </c>
      <c r="I3" s="10" t="inlineStr">
        <is>
          <t>Engagement Strategy (auto)</t>
        </is>
      </c>
      <c r="J3" s="10" t="inlineStr">
        <is>
          <t>Relationship Strength</t>
        </is>
      </c>
      <c r="K3" s="10" t="inlineStr">
        <is>
          <t>Sentiment</t>
        </is>
      </c>
      <c r="L3" s="10" t="inlineStr">
        <is>
          <t>Influenced By</t>
        </is>
      </c>
      <c r="M3" s="10" t="inlineStr">
        <is>
          <t>Next Action / Notes</t>
        </is>
      </c>
    </row>
    <row r="4">
      <c r="A4" s="11" t="n">
        <v>1</v>
      </c>
      <c r="B4" s="12" t="inlineStr">
        <is>
          <t>Dana Whitfield (example)</t>
        </is>
      </c>
      <c r="C4" s="13" t="inlineStr">
        <is>
          <t>VP of Finance</t>
        </is>
      </c>
      <c r="D4" s="13" t="inlineStr">
        <is>
          <t>Finance</t>
        </is>
      </c>
      <c r="E4" s="13" t="inlineStr">
        <is>
          <t>Economic buyer</t>
        </is>
      </c>
      <c r="F4" s="14" t="n">
        <v>4</v>
      </c>
      <c r="G4" s="14" t="n">
        <v>2</v>
      </c>
      <c r="H4" s="15">
        <f>IF(OR(F4="",G4=""),"",IF(AND(F4&gt;=3,G4&gt;=3),"High Power / High Interest",IF(AND(F4&gt;=3,G4&lt;3),"High Power / Low Interest",IF(AND(F4&lt;3,G4&gt;=3),"Low Power / High Interest","Low Power / Low Interest"))))</f>
        <v/>
      </c>
      <c r="I4" s="15">
        <f>IF(H4="","",IF(H4="High Power / High Interest","Manage closely - priority engagement",IF(H4="High Power / Low Interest","Keep satisfied - proactive, low frequency",IF(H4="Low Power / High Interest","Keep informed - enlist as champion","Monitor - minimal effort"))))</f>
        <v/>
      </c>
      <c r="J4" s="13" t="inlineStr">
        <is>
          <t>Weak</t>
        </is>
      </c>
      <c r="K4" s="13" t="inlineStr">
        <is>
          <t>Neutral</t>
        </is>
      </c>
      <c r="L4" s="13" t="inlineStr">
        <is>
          <t>VP of Operations</t>
        </is>
      </c>
      <c r="M4" s="13" t="inlineStr">
        <is>
          <t>Book a value review before renewal; brief via VP of Ops.</t>
        </is>
      </c>
    </row>
    <row r="5">
      <c r="A5" s="11" t="n">
        <v>2</v>
      </c>
      <c r="B5" s="13" t="n"/>
      <c r="C5" s="13" t="n"/>
      <c r="D5" s="13" t="n"/>
      <c r="E5" s="13" t="n"/>
      <c r="F5" s="14" t="n"/>
      <c r="G5" s="14" t="n"/>
      <c r="H5" s="15">
        <f>IF(OR(F5="",G5=""),"",IF(AND(F5&gt;=3,G5&gt;=3),"High Power / High Interest",IF(AND(F5&gt;=3,G5&lt;3),"High Power / Low Interest",IF(AND(F5&lt;3,G5&gt;=3),"Low Power / High Interest","Low Power / Low Interest"))))</f>
        <v/>
      </c>
      <c r="I5" s="15">
        <f>IF(H5="","",IF(H5="High Power / High Interest","Manage closely - priority engagement",IF(H5="High Power / Low Interest","Keep satisfied - proactive, low frequency",IF(H5="Low Power / High Interest","Keep informed - enlist as champion","Monitor - minimal effort"))))</f>
        <v/>
      </c>
      <c r="J5" s="13" t="n"/>
      <c r="K5" s="13" t="n"/>
      <c r="L5" s="13" t="n"/>
      <c r="M5" s="13" t="n"/>
    </row>
    <row r="6">
      <c r="A6" s="11" t="n">
        <v>3</v>
      </c>
      <c r="B6" s="13" t="n"/>
      <c r="C6" s="13" t="n"/>
      <c r="D6" s="13" t="n"/>
      <c r="E6" s="13" t="n"/>
      <c r="F6" s="14" t="n"/>
      <c r="G6" s="14" t="n"/>
      <c r="H6" s="15">
        <f>IF(OR(F6="",G6=""),"",IF(AND(F6&gt;=3,G6&gt;=3),"High Power / High Interest",IF(AND(F6&gt;=3,G6&lt;3),"High Power / Low Interest",IF(AND(F6&lt;3,G6&gt;=3),"Low Power / High Interest","Low Power / Low Interest"))))</f>
        <v/>
      </c>
      <c r="I6" s="15">
        <f>IF(H6="","",IF(H6="High Power / High Interest","Manage closely - priority engagement",IF(H6="High Power / Low Interest","Keep satisfied - proactive, low frequency",IF(H6="Low Power / High Interest","Keep informed - enlist as champion","Monitor - minimal effort"))))</f>
        <v/>
      </c>
      <c r="J6" s="13" t="n"/>
      <c r="K6" s="13" t="n"/>
      <c r="L6" s="13" t="n"/>
      <c r="M6" s="13" t="n"/>
    </row>
    <row r="7">
      <c r="A7" s="11" t="n">
        <v>4</v>
      </c>
      <c r="B7" s="13" t="n"/>
      <c r="C7" s="13" t="n"/>
      <c r="D7" s="13" t="n"/>
      <c r="E7" s="13" t="n"/>
      <c r="F7" s="14" t="n"/>
      <c r="G7" s="14" t="n"/>
      <c r="H7" s="15">
        <f>IF(OR(F7="",G7=""),"",IF(AND(F7&gt;=3,G7&gt;=3),"High Power / High Interest",IF(AND(F7&gt;=3,G7&lt;3),"High Power / Low Interest",IF(AND(F7&lt;3,G7&gt;=3),"Low Power / High Interest","Low Power / Low Interest"))))</f>
        <v/>
      </c>
      <c r="I7" s="15">
        <f>IF(H7="","",IF(H7="High Power / High Interest","Manage closely - priority engagement",IF(H7="High Power / Low Interest","Keep satisfied - proactive, low frequency",IF(H7="Low Power / High Interest","Keep informed - enlist as champion","Monitor - minimal effort"))))</f>
        <v/>
      </c>
      <c r="J7" s="13" t="n"/>
      <c r="K7" s="13" t="n"/>
      <c r="L7" s="13" t="n"/>
      <c r="M7" s="13" t="n"/>
    </row>
    <row r="8">
      <c r="A8" s="11" t="n">
        <v>5</v>
      </c>
      <c r="B8" s="13" t="n"/>
      <c r="C8" s="13" t="n"/>
      <c r="D8" s="13" t="n"/>
      <c r="E8" s="13" t="n"/>
      <c r="F8" s="14" t="n"/>
      <c r="G8" s="14" t="n"/>
      <c r="H8" s="15">
        <f>IF(OR(F8="",G8=""),"",IF(AND(F8&gt;=3,G8&gt;=3),"High Power / High Interest",IF(AND(F8&gt;=3,G8&lt;3),"High Power / Low Interest",IF(AND(F8&lt;3,G8&gt;=3),"Low Power / High Interest","Low Power / Low Interest"))))</f>
        <v/>
      </c>
      <c r="I8" s="15">
        <f>IF(H8="","",IF(H8="High Power / High Interest","Manage closely - priority engagement",IF(H8="High Power / Low Interest","Keep satisfied - proactive, low frequency",IF(H8="Low Power / High Interest","Keep informed - enlist as champion","Monitor - minimal effort"))))</f>
        <v/>
      </c>
      <c r="J8" s="13" t="n"/>
      <c r="K8" s="13" t="n"/>
      <c r="L8" s="13" t="n"/>
      <c r="M8" s="13" t="n"/>
    </row>
    <row r="9">
      <c r="A9" s="11" t="n">
        <v>6</v>
      </c>
      <c r="B9" s="13" t="n"/>
      <c r="C9" s="13" t="n"/>
      <c r="D9" s="13" t="n"/>
      <c r="E9" s="13" t="n"/>
      <c r="F9" s="14" t="n"/>
      <c r="G9" s="14" t="n"/>
      <c r="H9" s="15">
        <f>IF(OR(F9="",G9=""),"",IF(AND(F9&gt;=3,G9&gt;=3),"High Power / High Interest",IF(AND(F9&gt;=3,G9&lt;3),"High Power / Low Interest",IF(AND(F9&lt;3,G9&gt;=3),"Low Power / High Interest","Low Power / Low Interest"))))</f>
        <v/>
      </c>
      <c r="I9" s="15">
        <f>IF(H9="","",IF(H9="High Power / High Interest","Manage closely - priority engagement",IF(H9="High Power / Low Interest","Keep satisfied - proactive, low frequency",IF(H9="Low Power / High Interest","Keep informed - enlist as champion","Monitor - minimal effort"))))</f>
        <v/>
      </c>
      <c r="J9" s="13" t="n"/>
      <c r="K9" s="13" t="n"/>
      <c r="L9" s="13" t="n"/>
      <c r="M9" s="13" t="n"/>
    </row>
    <row r="10">
      <c r="A10" s="11" t="n">
        <v>7</v>
      </c>
      <c r="B10" s="13" t="n"/>
      <c r="C10" s="13" t="n"/>
      <c r="D10" s="13" t="n"/>
      <c r="E10" s="13" t="n"/>
      <c r="F10" s="14" t="n"/>
      <c r="G10" s="14" t="n"/>
      <c r="H10" s="15">
        <f>IF(OR(F10="",G10=""),"",IF(AND(F10&gt;=3,G10&gt;=3),"High Power / High Interest",IF(AND(F10&gt;=3,G10&lt;3),"High Power / Low Interest",IF(AND(F10&lt;3,G10&gt;=3),"Low Power / High Interest","Low Power / Low Interest"))))</f>
        <v/>
      </c>
      <c r="I10" s="15">
        <f>IF(H10="","",IF(H10="High Power / High Interest","Manage closely - priority engagement",IF(H10="High Power / Low Interest","Keep satisfied - proactive, low frequency",IF(H10="Low Power / High Interest","Keep informed - enlist as champion","Monitor - minimal effort"))))</f>
        <v/>
      </c>
      <c r="J10" s="13" t="n"/>
      <c r="K10" s="13" t="n"/>
      <c r="L10" s="13" t="n"/>
      <c r="M10" s="13" t="n"/>
    </row>
    <row r="11">
      <c r="A11" s="11" t="n">
        <v>8</v>
      </c>
      <c r="B11" s="13" t="n"/>
      <c r="C11" s="13" t="n"/>
      <c r="D11" s="13" t="n"/>
      <c r="E11" s="13" t="n"/>
      <c r="F11" s="14" t="n"/>
      <c r="G11" s="14" t="n"/>
      <c r="H11" s="15">
        <f>IF(OR(F11="",G11=""),"",IF(AND(F11&gt;=3,G11&gt;=3),"High Power / High Interest",IF(AND(F11&gt;=3,G11&lt;3),"High Power / Low Interest",IF(AND(F11&lt;3,G11&gt;=3),"Low Power / High Interest","Low Power / Low Interest"))))</f>
        <v/>
      </c>
      <c r="I11" s="15">
        <f>IF(H11="","",IF(H11="High Power / High Interest","Manage closely - priority engagement",IF(H11="High Power / Low Interest","Keep satisfied - proactive, low frequency",IF(H11="Low Power / High Interest","Keep informed - enlist as champion","Monitor - minimal effort"))))</f>
        <v/>
      </c>
      <c r="J11" s="13" t="n"/>
      <c r="K11" s="13" t="n"/>
      <c r="L11" s="13" t="n"/>
      <c r="M11" s="13" t="n"/>
    </row>
    <row r="12">
      <c r="A12" s="11" t="n">
        <v>9</v>
      </c>
      <c r="B12" s="13" t="n"/>
      <c r="C12" s="13" t="n"/>
      <c r="D12" s="13" t="n"/>
      <c r="E12" s="13" t="n"/>
      <c r="F12" s="14" t="n"/>
      <c r="G12" s="14" t="n"/>
      <c r="H12" s="15">
        <f>IF(OR(F12="",G12=""),"",IF(AND(F12&gt;=3,G12&gt;=3),"High Power / High Interest",IF(AND(F12&gt;=3,G12&lt;3),"High Power / Low Interest",IF(AND(F12&lt;3,G12&gt;=3),"Low Power / High Interest","Low Power / Low Interest"))))</f>
        <v/>
      </c>
      <c r="I12" s="15">
        <f>IF(H12="","",IF(H12="High Power / High Interest","Manage closely - priority engagement",IF(H12="High Power / Low Interest","Keep satisfied - proactive, low frequency",IF(H12="Low Power / High Interest","Keep informed - enlist as champion","Monitor - minimal effort"))))</f>
        <v/>
      </c>
      <c r="J12" s="13" t="n"/>
      <c r="K12" s="13" t="n"/>
      <c r="L12" s="13" t="n"/>
      <c r="M12" s="13" t="n"/>
    </row>
    <row r="13">
      <c r="A13" s="11" t="n">
        <v>10</v>
      </c>
      <c r="B13" s="13" t="n"/>
      <c r="C13" s="13" t="n"/>
      <c r="D13" s="13" t="n"/>
      <c r="E13" s="13" t="n"/>
      <c r="F13" s="14" t="n"/>
      <c r="G13" s="14" t="n"/>
      <c r="H13" s="15">
        <f>IF(OR(F13="",G13=""),"",IF(AND(F13&gt;=3,G13&gt;=3),"High Power / High Interest",IF(AND(F13&gt;=3,G13&lt;3),"High Power / Low Interest",IF(AND(F13&lt;3,G13&gt;=3),"Low Power / High Interest","Low Power / Low Interest"))))</f>
        <v/>
      </c>
      <c r="I13" s="15">
        <f>IF(H13="","",IF(H13="High Power / High Interest","Manage closely - priority engagement",IF(H13="High Power / Low Interest","Keep satisfied - proactive, low frequency",IF(H13="Low Power / High Interest","Keep informed - enlist as champion","Monitor - minimal effort"))))</f>
        <v/>
      </c>
      <c r="J13" s="13" t="n"/>
      <c r="K13" s="13" t="n"/>
      <c r="L13" s="13" t="n"/>
      <c r="M13" s="13" t="n"/>
    </row>
    <row r="14">
      <c r="A14" s="11" t="n">
        <v>11</v>
      </c>
      <c r="B14" s="13" t="n"/>
      <c r="C14" s="13" t="n"/>
      <c r="D14" s="13" t="n"/>
      <c r="E14" s="13" t="n"/>
      <c r="F14" s="14" t="n"/>
      <c r="G14" s="14" t="n"/>
      <c r="H14" s="15">
        <f>IF(OR(F14="",G14=""),"",IF(AND(F14&gt;=3,G14&gt;=3),"High Power / High Interest",IF(AND(F14&gt;=3,G14&lt;3),"High Power / Low Interest",IF(AND(F14&lt;3,G14&gt;=3),"Low Power / High Interest","Low Power / Low Interest"))))</f>
        <v/>
      </c>
      <c r="I14" s="15">
        <f>IF(H14="","",IF(H14="High Power / High Interest","Manage closely - priority engagement",IF(H14="High Power / Low Interest","Keep satisfied - proactive, low frequency",IF(H14="Low Power / High Interest","Keep informed - enlist as champion","Monitor - minimal effort"))))</f>
        <v/>
      </c>
      <c r="J14" s="13" t="n"/>
      <c r="K14" s="13" t="n"/>
      <c r="L14" s="13" t="n"/>
      <c r="M14" s="13" t="n"/>
    </row>
    <row r="15">
      <c r="A15" s="11" t="n">
        <v>12</v>
      </c>
      <c r="B15" s="13" t="n"/>
      <c r="C15" s="13" t="n"/>
      <c r="D15" s="13" t="n"/>
      <c r="E15" s="13" t="n"/>
      <c r="F15" s="14" t="n"/>
      <c r="G15" s="14" t="n"/>
      <c r="H15" s="15">
        <f>IF(OR(F15="",G15=""),"",IF(AND(F15&gt;=3,G15&gt;=3),"High Power / High Interest",IF(AND(F15&gt;=3,G15&lt;3),"High Power / Low Interest",IF(AND(F15&lt;3,G15&gt;=3),"Low Power / High Interest","Low Power / Low Interest"))))</f>
        <v/>
      </c>
      <c r="I15" s="15">
        <f>IF(H15="","",IF(H15="High Power / High Interest","Manage closely - priority engagement",IF(H15="High Power / Low Interest","Keep satisfied - proactive, low frequency",IF(H15="Low Power / High Interest","Keep informed - enlist as champion","Monitor - minimal effort"))))</f>
        <v/>
      </c>
      <c r="J15" s="13" t="n"/>
      <c r="K15" s="13" t="n"/>
      <c r="L15" s="13" t="n"/>
      <c r="M15" s="13" t="n"/>
    </row>
    <row r="16">
      <c r="A16" s="11" t="n">
        <v>13</v>
      </c>
      <c r="B16" s="13" t="n"/>
      <c r="C16" s="13" t="n"/>
      <c r="D16" s="13" t="n"/>
      <c r="E16" s="13" t="n"/>
      <c r="F16" s="14" t="n"/>
      <c r="G16" s="14" t="n"/>
      <c r="H16" s="15">
        <f>IF(OR(F16="",G16=""),"",IF(AND(F16&gt;=3,G16&gt;=3),"High Power / High Interest",IF(AND(F16&gt;=3,G16&lt;3),"High Power / Low Interest",IF(AND(F16&lt;3,G16&gt;=3),"Low Power / High Interest","Low Power / Low Interest"))))</f>
        <v/>
      </c>
      <c r="I16" s="15">
        <f>IF(H16="","",IF(H16="High Power / High Interest","Manage closely - priority engagement",IF(H16="High Power / Low Interest","Keep satisfied - proactive, low frequency",IF(H16="Low Power / High Interest","Keep informed - enlist as champion","Monitor - minimal effort"))))</f>
        <v/>
      </c>
      <c r="J16" s="13" t="n"/>
      <c r="K16" s="13" t="n"/>
      <c r="L16" s="13" t="n"/>
      <c r="M16" s="13" t="n"/>
    </row>
    <row r="17">
      <c r="A17" s="11" t="n">
        <v>14</v>
      </c>
      <c r="B17" s="13" t="n"/>
      <c r="C17" s="13" t="n"/>
      <c r="D17" s="13" t="n"/>
      <c r="E17" s="13" t="n"/>
      <c r="F17" s="14" t="n"/>
      <c r="G17" s="14" t="n"/>
      <c r="H17" s="15">
        <f>IF(OR(F17="",G17=""),"",IF(AND(F17&gt;=3,G17&gt;=3),"High Power / High Interest",IF(AND(F17&gt;=3,G17&lt;3),"High Power / Low Interest",IF(AND(F17&lt;3,G17&gt;=3),"Low Power / High Interest","Low Power / Low Interest"))))</f>
        <v/>
      </c>
      <c r="I17" s="15">
        <f>IF(H17="","",IF(H17="High Power / High Interest","Manage closely - priority engagement",IF(H17="High Power / Low Interest","Keep satisfied - proactive, low frequency",IF(H17="Low Power / High Interest","Keep informed - enlist as champion","Monitor - minimal effort"))))</f>
        <v/>
      </c>
      <c r="J17" s="13" t="n"/>
      <c r="K17" s="13" t="n"/>
      <c r="L17" s="13" t="n"/>
      <c r="M17" s="13" t="n"/>
    </row>
    <row r="18">
      <c r="A18" s="11" t="n">
        <v>15</v>
      </c>
      <c r="B18" s="13" t="n"/>
      <c r="C18" s="13" t="n"/>
      <c r="D18" s="13" t="n"/>
      <c r="E18" s="13" t="n"/>
      <c r="F18" s="14" t="n"/>
      <c r="G18" s="14" t="n"/>
      <c r="H18" s="15">
        <f>IF(OR(F18="",G18=""),"",IF(AND(F18&gt;=3,G18&gt;=3),"High Power / High Interest",IF(AND(F18&gt;=3,G18&lt;3),"High Power / Low Interest",IF(AND(F18&lt;3,G18&gt;=3),"Low Power / High Interest","Low Power / Low Interest"))))</f>
        <v/>
      </c>
      <c r="I18" s="15">
        <f>IF(H18="","",IF(H18="High Power / High Interest","Manage closely - priority engagement",IF(H18="High Power / Low Interest","Keep satisfied - proactive, low frequency",IF(H18="Low Power / High Interest","Keep informed - enlist as champion","Monitor - minimal effort"))))</f>
        <v/>
      </c>
      <c r="J18" s="13" t="n"/>
      <c r="K18" s="13" t="n"/>
      <c r="L18" s="13" t="n"/>
      <c r="M18" s="13" t="n"/>
    </row>
    <row r="19">
      <c r="A19" s="11" t="n">
        <v>16</v>
      </c>
      <c r="B19" s="13" t="n"/>
      <c r="C19" s="13" t="n"/>
      <c r="D19" s="13" t="n"/>
      <c r="E19" s="13" t="n"/>
      <c r="F19" s="14" t="n"/>
      <c r="G19" s="14" t="n"/>
      <c r="H19" s="15">
        <f>IF(OR(F19="",G19=""),"",IF(AND(F19&gt;=3,G19&gt;=3),"High Power / High Interest",IF(AND(F19&gt;=3,G19&lt;3),"High Power / Low Interest",IF(AND(F19&lt;3,G19&gt;=3),"Low Power / High Interest","Low Power / Low Interest"))))</f>
        <v/>
      </c>
      <c r="I19" s="15">
        <f>IF(H19="","",IF(H19="High Power / High Interest","Manage closely - priority engagement",IF(H19="High Power / Low Interest","Keep satisfied - proactive, low frequency",IF(H19="Low Power / High Interest","Keep informed - enlist as champion","Monitor - minimal effort"))))</f>
        <v/>
      </c>
      <c r="J19" s="13" t="n"/>
      <c r="K19" s="13" t="n"/>
      <c r="L19" s="13" t="n"/>
      <c r="M19" s="13" t="n"/>
    </row>
    <row r="20">
      <c r="A20" s="11" t="n">
        <v>17</v>
      </c>
      <c r="B20" s="13" t="n"/>
      <c r="C20" s="13" t="n"/>
      <c r="D20" s="13" t="n"/>
      <c r="E20" s="13" t="n"/>
      <c r="F20" s="14" t="n"/>
      <c r="G20" s="14" t="n"/>
      <c r="H20" s="15">
        <f>IF(OR(F20="",G20=""),"",IF(AND(F20&gt;=3,G20&gt;=3),"High Power / High Interest",IF(AND(F20&gt;=3,G20&lt;3),"High Power / Low Interest",IF(AND(F20&lt;3,G20&gt;=3),"Low Power / High Interest","Low Power / Low Interest"))))</f>
        <v/>
      </c>
      <c r="I20" s="15">
        <f>IF(H20="","",IF(H20="High Power / High Interest","Manage closely - priority engagement",IF(H20="High Power / Low Interest","Keep satisfied - proactive, low frequency",IF(H20="Low Power / High Interest","Keep informed - enlist as champion","Monitor - minimal effort"))))</f>
        <v/>
      </c>
      <c r="J20" s="13" t="n"/>
      <c r="K20" s="13" t="n"/>
      <c r="L20" s="13" t="n"/>
      <c r="M20" s="13" t="n"/>
    </row>
    <row r="21">
      <c r="A21" s="11" t="n">
        <v>18</v>
      </c>
      <c r="B21" s="13" t="n"/>
      <c r="C21" s="13" t="n"/>
      <c r="D21" s="13" t="n"/>
      <c r="E21" s="13" t="n"/>
      <c r="F21" s="14" t="n"/>
      <c r="G21" s="14" t="n"/>
      <c r="H21" s="15">
        <f>IF(OR(F21="",G21=""),"",IF(AND(F21&gt;=3,G21&gt;=3),"High Power / High Interest",IF(AND(F21&gt;=3,G21&lt;3),"High Power / Low Interest",IF(AND(F21&lt;3,G21&gt;=3),"Low Power / High Interest","Low Power / Low Interest"))))</f>
        <v/>
      </c>
      <c r="I21" s="15">
        <f>IF(H21="","",IF(H21="High Power / High Interest","Manage closely - priority engagement",IF(H21="High Power / Low Interest","Keep satisfied - proactive, low frequency",IF(H21="Low Power / High Interest","Keep informed - enlist as champion","Monitor - minimal effort"))))</f>
        <v/>
      </c>
      <c r="J21" s="13" t="n"/>
      <c r="K21" s="13" t="n"/>
      <c r="L21" s="13" t="n"/>
      <c r="M21" s="13" t="n"/>
    </row>
    <row r="22">
      <c r="A22" s="11" t="n">
        <v>19</v>
      </c>
      <c r="B22" s="13" t="n"/>
      <c r="C22" s="13" t="n"/>
      <c r="D22" s="13" t="n"/>
      <c r="E22" s="13" t="n"/>
      <c r="F22" s="14" t="n"/>
      <c r="G22" s="14" t="n"/>
      <c r="H22" s="15">
        <f>IF(OR(F22="",G22=""),"",IF(AND(F22&gt;=3,G22&gt;=3),"High Power / High Interest",IF(AND(F22&gt;=3,G22&lt;3),"High Power / Low Interest",IF(AND(F22&lt;3,G22&gt;=3),"Low Power / High Interest","Low Power / Low Interest"))))</f>
        <v/>
      </c>
      <c r="I22" s="15">
        <f>IF(H22="","",IF(H22="High Power / High Interest","Manage closely - priority engagement",IF(H22="High Power / Low Interest","Keep satisfied - proactive, low frequency",IF(H22="Low Power / High Interest","Keep informed - enlist as champion","Monitor - minimal effort"))))</f>
        <v/>
      </c>
      <c r="J22" s="13" t="n"/>
      <c r="K22" s="13" t="n"/>
      <c r="L22" s="13" t="n"/>
      <c r="M22" s="13" t="n"/>
    </row>
    <row r="23">
      <c r="A23" s="11" t="n">
        <v>20</v>
      </c>
      <c r="B23" s="13" t="n"/>
      <c r="C23" s="13" t="n"/>
      <c r="D23" s="13" t="n"/>
      <c r="E23" s="13" t="n"/>
      <c r="F23" s="14" t="n"/>
      <c r="G23" s="14" t="n"/>
      <c r="H23" s="15">
        <f>IF(OR(F23="",G23=""),"",IF(AND(F23&gt;=3,G23&gt;=3),"High Power / High Interest",IF(AND(F23&gt;=3,G23&lt;3),"High Power / Low Interest",IF(AND(F23&lt;3,G23&gt;=3),"Low Power / High Interest","Low Power / Low Interest"))))</f>
        <v/>
      </c>
      <c r="I23" s="15">
        <f>IF(H23="","",IF(H23="High Power / High Interest","Manage closely - priority engagement",IF(H23="High Power / Low Interest","Keep satisfied - proactive, low frequency",IF(H23="Low Power / High Interest","Keep informed - enlist as champion","Monitor - minimal effort"))))</f>
        <v/>
      </c>
      <c r="J23" s="13" t="n"/>
      <c r="K23" s="13" t="n"/>
      <c r="L23" s="13" t="n"/>
      <c r="M23" s="13" t="n"/>
    </row>
  </sheetData>
  <mergeCells count="2">
    <mergeCell ref="A2:M2"/>
    <mergeCell ref="A1:M1"/>
  </mergeCells>
  <dataValidations count="5">
    <dataValidation sqref="E4:E23" showDropDown="0" showInputMessage="0" showErrorMessage="0" allowBlank="1" errorTitle="Invalid entry" error="Pick a value from the list." type="list">
      <formula1>"Economic buyer,Technical buyer,User buyer,Champion,Coach,Blocker,Influencer"</formula1>
    </dataValidation>
    <dataValidation sqref="F4:F23" showDropDown="0" showInputMessage="0" showErrorMessage="0" allowBlank="1" errorTitle="Invalid entry" error="Pick a value from the list." type="list">
      <formula1>"1,2,3,4,5"</formula1>
    </dataValidation>
    <dataValidation sqref="G4:G23" showDropDown="0" showInputMessage="0" showErrorMessage="0" allowBlank="1" errorTitle="Invalid entry" error="Pick a value from the list." type="list">
      <formula1>"1,2,3,4,5"</formula1>
    </dataValidation>
    <dataValidation sqref="J4:J23" showDropDown="0" showInputMessage="0" showErrorMessage="0" allowBlank="1" errorTitle="Invalid entry" error="Pick a value from the list." type="list">
      <formula1>"None,Weak,Moderate,Strong"</formula1>
    </dataValidation>
    <dataValidation sqref="K4:K23" showDropDown="0" showInputMessage="0" showErrorMessage="0" allowBlank="1" errorTitle="Invalid entry" error="Pick a value from the list." type="list">
      <formula1>"Champion,Positive,Neutral,Negative,Blocker"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26" customWidth="1" min="3" max="3"/>
    <col width="26" customWidth="1" min="4" max="4"/>
    <col width="3" customWidth="1" min="5" max="5"/>
  </cols>
  <sheetData>
    <row r="2" ht="28" customHeight="1">
      <c r="B2" s="16" t="inlineStr">
        <is>
          <t>Power-Interest Grid (Mendelow)</t>
        </is>
      </c>
    </row>
    <row r="3">
      <c r="B3" s="9" t="inlineStr">
        <is>
          <t>Where each stakeholder lands on the map decides how you engage them.</t>
        </is>
      </c>
    </row>
    <row r="6" ht="20" customHeight="1">
      <c r="B6" s="17" t="inlineStr">
        <is>
          <t>Interest  ▲  (High at top)</t>
        </is>
      </c>
      <c r="C6" s="18" t="inlineStr">
        <is>
          <t>Keep Informed
Low Power / High Interest
Often champions &amp; coaches</t>
        </is>
      </c>
      <c r="D6" s="19" t="inlineStr">
        <is>
          <t>Manage Closely
High Power / High Interest
Your priority targets</t>
        </is>
      </c>
    </row>
    <row r="7" ht="20" customHeight="1"/>
    <row r="8" ht="20" customHeight="1"/>
    <row r="9" ht="20" customHeight="1">
      <c r="C9" s="20" t="inlineStr">
        <is>
          <t>Monitor
Low Power / Low Interest
Minimal effort</t>
        </is>
      </c>
      <c r="D9" s="21" t="inlineStr">
        <is>
          <t>Keep Satisfied
High Power / Low Interest
Do not let them disengage</t>
        </is>
      </c>
    </row>
    <row r="10" ht="20" customHeight="1"/>
    <row r="11" ht="20" customHeight="1"/>
    <row r="12">
      <c r="C12" s="17" t="inlineStr">
        <is>
          <t>Power  ▶  (High on right)</t>
        </is>
      </c>
    </row>
    <row r="14" ht="30" customHeight="1">
      <c r="B14" s="22" t="inlineStr">
        <is>
          <t>Tip: on the Stakeholder Map tab, any Power or Interest score of 3 or higher counts as High. Points near the center are judgment calls, so revisit them as the deal develops.</t>
        </is>
      </c>
    </row>
  </sheetData>
  <mergeCells count="9">
    <mergeCell ref="C12:D12"/>
    <mergeCell ref="B3:D3"/>
    <mergeCell ref="B14:D14"/>
    <mergeCell ref="B6:B10"/>
    <mergeCell ref="C9:C11"/>
    <mergeCell ref="C6:C8"/>
    <mergeCell ref="D6:D8"/>
    <mergeCell ref="B2:D2"/>
    <mergeCell ref="D9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2026-08-12T11:59:53Z</dcterms:created>
  <dcterms:modified xmlns:dcterms="http://purl.org/dc/terms/" xmlns:xsi="http://www.w3.org/2001/XMLSchema-instance" xsi:type="dcterms:W3CDTF">2026-08-12T11:59:53Z</dcterms:modified>
</cp:coreProperties>
</file>