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learchannelint-my.sharepoint.com/personal/karolina_gurec_bauermediaoutdoor_com/Documents/Desktop/2. Oferty_wyceny/Cennik 2026/202607_Nowe ekrany/Cenniki/"/>
    </mc:Choice>
  </mc:AlternateContent>
  <xr:revisionPtr revIDLastSave="51" documentId="8_{DAE06B4A-0AD2-4292-B624-E46AF2C257FA}" xr6:coauthVersionLast="47" xr6:coauthVersionMax="47" xr10:uidLastSave="{D4E33950-F778-4783-AD54-568A2CAEB533}"/>
  <bookViews>
    <workbookView xWindow="-28920" yWindow="-120" windowWidth="29040" windowHeight="15720" tabRatio="693" activeTab="3" xr2:uid="{BBCD339C-9D7E-4768-89A8-9001FAF5F208}"/>
  </bookViews>
  <sheets>
    <sheet name="Tytuł" sheetId="22" r:id="rId1"/>
    <sheet name="Classic OOH" sheetId="26" r:id="rId2"/>
    <sheet name="DigitalOOH_City Reach Netwok" sheetId="29" r:id="rId3"/>
    <sheet name="DigitalOOH_Retail Network" sheetId="30" r:id="rId4"/>
    <sheet name="DigitalOOH_Programmatic" sheetId="23" r:id="rId5"/>
    <sheet name="City Transport" sheetId="13" r:id="rId6"/>
    <sheet name="AdAstra" sheetId="19" r:id="rId7"/>
    <sheet name="Usługi dodatkowe" sheetId="12" r:id="rId8"/>
    <sheet name="Docs" sheetId="21" r:id="rId9"/>
  </sheets>
  <definedNames>
    <definedName name="_xlnm.Print_Area" localSheetId="6">AdAstra!$A$1:$G$29</definedName>
    <definedName name="_xlnm.Print_Area" localSheetId="5">'City Transport'!$A$1:$H$39</definedName>
    <definedName name="_xlnm.Print_Area" localSheetId="1">'Classic OOH'!$A$1:$K$42</definedName>
    <definedName name="_xlnm.Print_Area" localSheetId="2">'DigitalOOH_City Reach Netwok'!$A$1:$J$55</definedName>
    <definedName name="_xlnm.Print_Area" localSheetId="4">DigitalOOH_Programmatic!$A$1:$I$42</definedName>
    <definedName name="_xlnm.Print_Area" localSheetId="3">'DigitalOOH_Retail Network'!$A$1:$K$62</definedName>
    <definedName name="_xlnm.Print_Area" localSheetId="8">Docs!$A$1:$I$22</definedName>
    <definedName name="_xlnm.Print_Area" localSheetId="0">Tytuł!$A$1:$J$32</definedName>
    <definedName name="_xlnm.Print_Area" localSheetId="7">'Usługi dodatkowe'!$A$1:$G$29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30" l="1"/>
</calcChain>
</file>

<file path=xl/sharedStrings.xml><?xml version="1.0" encoding="utf-8"?>
<sst xmlns="http://schemas.openxmlformats.org/spreadsheetml/2006/main" count="463" uniqueCount="328">
  <si>
    <t>City Digital Retail</t>
  </si>
  <si>
    <t>Retail Cart</t>
  </si>
  <si>
    <t>v</t>
  </si>
  <si>
    <t>Cennik</t>
  </si>
  <si>
    <t>Classic OOH</t>
  </si>
  <si>
    <t>Kategoria</t>
  </si>
  <si>
    <t>Citylight</t>
  </si>
  <si>
    <t>6x3</t>
  </si>
  <si>
    <t>Backlight 8x4</t>
  </si>
  <si>
    <t>VAC [k] 
miesiąc*</t>
  </si>
  <si>
    <t>Cena RC 
miesiąc ekspozycji</t>
  </si>
  <si>
    <t>A</t>
  </si>
  <si>
    <t>&gt; 318</t>
  </si>
  <si>
    <t>&gt; 827</t>
  </si>
  <si>
    <t>&gt; 982</t>
  </si>
  <si>
    <t>B</t>
  </si>
  <si>
    <t>182 - 318</t>
  </si>
  <si>
    <t>473 - 827</t>
  </si>
  <si>
    <t>561 - 982</t>
  </si>
  <si>
    <t>C</t>
  </si>
  <si>
    <t>114 - 182</t>
  </si>
  <si>
    <t>295 - 473</t>
  </si>
  <si>
    <t>351 - 561</t>
  </si>
  <si>
    <t>D</t>
  </si>
  <si>
    <t>49 - 114</t>
  </si>
  <si>
    <t>127 - 295</t>
  </si>
  <si>
    <t>150 - 351</t>
  </si>
  <si>
    <t>E</t>
  </si>
  <si>
    <t>&lt; 49</t>
  </si>
  <si>
    <t>&lt; 127</t>
  </si>
  <si>
    <t>&lt; 150</t>
  </si>
  <si>
    <t>`</t>
  </si>
  <si>
    <r>
      <t>Kampania 2-tygodniowa w cenniku:</t>
    </r>
    <r>
      <rPr>
        <sz val="11"/>
        <color rgb="FFFF0000"/>
        <rFont val="BauerMedia Sans"/>
        <family val="3"/>
      </rPr>
      <t xml:space="preserve"> </t>
    </r>
    <r>
      <rPr>
        <sz val="11"/>
        <color theme="1"/>
        <rFont val="BauerMedia Sans"/>
        <family val="3"/>
      </rPr>
      <t xml:space="preserve"> Cena RC miesiąc ekspozycji * 0,7</t>
    </r>
  </si>
  <si>
    <t>Standardowe warunki ekspozycji</t>
  </si>
  <si>
    <t>Ceny RC od których przysługują rabaty</t>
  </si>
  <si>
    <t>Standardowa dokumentacja zdjęciowa zgodnie z OWU tj. 12 dni od 1 dnia ekspozycji</t>
  </si>
  <si>
    <t>Standardowy czas dostarczenia plakatów przez klienta wynosi 10 dni roboczych przed pierwszym dniem ekspozycji</t>
  </si>
  <si>
    <t>Dodatkowe opcje ekspozycji</t>
  </si>
  <si>
    <t>Dopłata</t>
  </si>
  <si>
    <t>Wyłączność branżowa na konstrukcji OOH dla kategorii</t>
  </si>
  <si>
    <t>Wyłączność branżowa na konstrukcji OOH dla branży</t>
  </si>
  <si>
    <t>Usługi dodatkowe</t>
  </si>
  <si>
    <t>Opis</t>
  </si>
  <si>
    <t>Dodatkowe kryteria oferty</t>
  </si>
  <si>
    <t>Wybór konstrukcji/ kryteria lokalizacyjne (np. brak scrolli w kampanii, tylko wiaty, strony najazdowe, % oświetlenia, wybrane kategorie itp.)</t>
  </si>
  <si>
    <t>Jedna dopłata do składanej oferty</t>
  </si>
  <si>
    <t>Wcześniejsza dokumentacja zdjęciowa 
kampanii OOH (CLT, 6x3 lub BLT)</t>
  </si>
  <si>
    <t>Do 5 dni roboczych od zakończenia klejenia</t>
  </si>
  <si>
    <t xml:space="preserve">Zdjęcie 1 powierzchni </t>
  </si>
  <si>
    <t>Realizacja do 5 dni roboczych od zamówienia usługi</t>
  </si>
  <si>
    <t>Zmiana plakatów w trakcie trwania kampanii OOH</t>
  </si>
  <si>
    <t>Montaż CCP (przy montażu alpinistycznym 
cena może ulec zmianie)</t>
  </si>
  <si>
    <t>CLT 1 powierzchnia
6x3 1 powierzchnia
BLT 1 powierzchnia</t>
  </si>
  <si>
    <t>Demontaż kampanii</t>
  </si>
  <si>
    <t>Dodatkowa opłata za ekspresową instalację (w przypadku dostarczenia materiałów po określonym w zleceniu terminie)</t>
  </si>
  <si>
    <t>4 dni robocze od dostarczenia wydruków do magazynu wliczając zaklejenie kampanii (przy montażu alpinistycznym cena może ulec zmianie)</t>
  </si>
  <si>
    <t>Niestandardowy termin klejenia</t>
  </si>
  <si>
    <t>Objazd nośników</t>
  </si>
  <si>
    <t>Godzina pracy pracownika z autem</t>
  </si>
  <si>
    <t>Raport z zaawansowania prac instalacji materiałów reklamowych</t>
  </si>
  <si>
    <t>wycena indywidualna</t>
  </si>
  <si>
    <t>Termin realizacji zlecenia na folii wynosi od 7 do 14 dni</t>
  </si>
  <si>
    <t>CLT 1 powierzchnia</t>
  </si>
  <si>
    <t xml:space="preserve">Digital OOH - CITY REACH NETWORK </t>
  </si>
  <si>
    <t>Produkt</t>
  </si>
  <si>
    <t>Typ nośnika</t>
  </si>
  <si>
    <t>Jednostka rozliczeniowa</t>
  </si>
  <si>
    <t>Standard</t>
  </si>
  <si>
    <t>City Digital</t>
  </si>
  <si>
    <t>PAKIETY</t>
  </si>
  <si>
    <t>PAKIETY ZASIĘGOWE CITY REACH NETWORK (CRN)</t>
  </si>
  <si>
    <t>Emisja na nośnikach z największym potencjałem kontaktowym</t>
  </si>
  <si>
    <t>Emisja na wszystkich dostępnych nośnikach w Warszawie</t>
  </si>
  <si>
    <t>City Reach Network
Petrol &amp; Charge</t>
  </si>
  <si>
    <t>Emisja na nośnikach zlokalizowanych na stacjach paliw i ładowarkach samochodowych</t>
  </si>
  <si>
    <t>Standardowe warunki emisji</t>
  </si>
  <si>
    <t>Dodatkowe opcje emisji</t>
  </si>
  <si>
    <t>Wyłączność branżowa na nośniku cyfrowym dla branży</t>
  </si>
  <si>
    <t>Wyłączność branżowa na nośniku cyfrowym dla kategorii</t>
  </si>
  <si>
    <t>Wybrana pora dnia / dzień tygodnia</t>
  </si>
  <si>
    <t>Emisja 5 lub więcej różnych spotów w ramach kampanii</t>
  </si>
  <si>
    <t>Emisja reklamy w sekwencji</t>
  </si>
  <si>
    <t>Dopłata do kampanii piwa</t>
  </si>
  <si>
    <t>Logo drugiego klienta w kreacji</t>
  </si>
  <si>
    <t>Cena</t>
  </si>
  <si>
    <t xml:space="preserve">Fotografia 1 ekranu </t>
  </si>
  <si>
    <t>Kreacja 2D | 2,5D | 3D</t>
  </si>
  <si>
    <t>Przygotowanie głównej kreacji</t>
  </si>
  <si>
    <t>od 20 000 zł</t>
  </si>
  <si>
    <t>Reformat kreacji (pion-poziom)</t>
  </si>
  <si>
    <t>od 2 000 zł</t>
  </si>
  <si>
    <t>Reformat kreacji (bez zmiany promocji)</t>
  </si>
  <si>
    <t>od 700 zł</t>
  </si>
  <si>
    <t>DOOH Live (Trigger Ad)</t>
  </si>
  <si>
    <t>od 5 000 zł</t>
  </si>
  <si>
    <t>Digital OOH - RETAIL NETWORK</t>
  </si>
  <si>
    <t>Miejsce emisji</t>
  </si>
  <si>
    <t>Totem</t>
  </si>
  <si>
    <t>Fame wewnętrzny</t>
  </si>
  <si>
    <t>Ekrany City Digital na parkingach galerii i parków handlowych</t>
  </si>
  <si>
    <t>Select Gold</t>
  </si>
  <si>
    <t>Westfield Arkadia i/lub Westfield Mokotów i/lub Krakowska i/lub Silesia City Center</t>
  </si>
  <si>
    <t>Westfield Arkadia i Westfield Mokotów</t>
  </si>
  <si>
    <t>Fame zewnętrzny</t>
  </si>
  <si>
    <t>Fotografia 1 ekranu – Totem/Fame</t>
  </si>
  <si>
    <t>Fotografie wszystkich ekranów w galerii</t>
  </si>
  <si>
    <t>Fotografie totemów – cała sieć galerii</t>
  </si>
  <si>
    <t>ŚWIADOMOŚĆ</t>
  </si>
  <si>
    <t>ROZWAŻANIE</t>
  </si>
  <si>
    <t>IMPULS ZAKUPOWY</t>
  </si>
  <si>
    <t>Digital OOH PROGRAMMATIC</t>
  </si>
  <si>
    <t>City Transport</t>
  </si>
  <si>
    <t>LCD City Transport</t>
  </si>
  <si>
    <t>Dostęp do kampanii programatycznych</t>
  </si>
  <si>
    <t>SSP</t>
  </si>
  <si>
    <t>DSP</t>
  </si>
  <si>
    <t>Długość spotu w kampaniach programmatic: wyłącznie 10 sekund</t>
  </si>
  <si>
    <t>Kreacja kampanii realizowanej w centrach handlowych (Totemy i Fame'y) musi zostać zaakceptowana przez galerię handlową (akceptacja przez system AdHub)</t>
  </si>
  <si>
    <t>Środek transportu</t>
  </si>
  <si>
    <t>Opis nośnika</t>
  </si>
  <si>
    <t>Aglomeracje</t>
  </si>
  <si>
    <t>Okres emisji</t>
  </si>
  <si>
    <t>Full Back</t>
  </si>
  <si>
    <t>autobus</t>
  </si>
  <si>
    <t>cały tył pojazdu (szyba+burta)</t>
  </si>
  <si>
    <t>liczba pojazdów</t>
  </si>
  <si>
    <t>2, 4 tygodnie</t>
  </si>
  <si>
    <t>Back</t>
  </si>
  <si>
    <t>tył pojazdu (burta lub szyba)</t>
  </si>
  <si>
    <t>Gdańsk, Lublin, Poznań, Warszawa, Wrocław</t>
  </si>
  <si>
    <t>Full Tram</t>
  </si>
  <si>
    <t>tramwaj</t>
  </si>
  <si>
    <t>reklama całopojazdowa</t>
  </si>
  <si>
    <t>Bydgoszcz, Kraków, Łódź, Poznań, Szczecin, Toruń, Wrocław</t>
  </si>
  <si>
    <t>4 tygodnie</t>
  </si>
  <si>
    <t>Fullboard Train</t>
  </si>
  <si>
    <t>pociąg</t>
  </si>
  <si>
    <t>Kraków, Trójmiasto</t>
  </si>
  <si>
    <t>Plakaty</t>
  </si>
  <si>
    <t>autobus/tramwaj/pociąg</t>
  </si>
  <si>
    <t>plakaty wewnątrz pojazdów format A3, 90x30 i inne</t>
  </si>
  <si>
    <t>Białystok, GOP, Kielce, Kraków, Lublin, Łódź, Olsztyn, Poznań, Radom, Szczecin, Toruń, Radom, Warszawa, Wrocław</t>
  </si>
  <si>
    <t>liczba nośników</t>
  </si>
  <si>
    <t>1, 2, 4 tygodnie</t>
  </si>
  <si>
    <t>Seat Back</t>
  </si>
  <si>
    <t>naklejki na oparciach siedzeń</t>
  </si>
  <si>
    <t>Częstochowa, GOP, Kraków, Lublin, Łódź, Poznań, Rzeszów, Toruń, Wrocław</t>
  </si>
  <si>
    <t>autobus¹</t>
  </si>
  <si>
    <t>ekrany wewnątrz pojazdów</t>
  </si>
  <si>
    <t>Biała Podlaska, Białystok, Częstochowa, GOP, Jelenia Góra, Katowice, Kielce, Kraków, Legnica, Lublin, Łomża, Łódź, Poznań, Szczecin, Toruń, Trójmiasto, Warszawa, Wrocław</t>
  </si>
  <si>
    <t>Bydgoszcz, Kraków Łódź, Poznań, Toruń, Warszawa</t>
  </si>
  <si>
    <t>Kolejki podmiejskie: Warszawa, Kraków, Wrocław, Poznań, Łódź, Katowice oraz koleje ogólnopolskie</t>
  </si>
  <si>
    <t>Mobil LED</t>
  </si>
  <si>
    <t>ciężarówka LED²</t>
  </si>
  <si>
    <t>pojazd z ekranami digital (jakość FullHD)</t>
  </si>
  <si>
    <t>cała Polska</t>
  </si>
  <si>
    <t>1 dzień; 
1, 2, 4 tygodnie</t>
  </si>
  <si>
    <t>Lotniska</t>
  </si>
  <si>
    <t>terminale lotniskowe</t>
  </si>
  <si>
    <t>formaty Digital (ekrany LCD) i 
Classic (billboard, citylight)²</t>
  </si>
  <si>
    <t>GOP, Łódź, Kraków, Trójmiasto, Poznań, Lublin, Szczecin, Warszawa, Wrocław</t>
  </si>
  <si>
    <t>liczba nośników/pakiet</t>
  </si>
  <si>
    <t xml:space="preserve">1, 2, 4 tygodnie³ </t>
  </si>
  <si>
    <t>OOH!Attention</t>
  </si>
  <si>
    <t>taksówka</t>
  </si>
  <si>
    <t>aCPV [attention: 
realny kontak z reklamą]</t>
  </si>
  <si>
    <t>do ustalenia</t>
  </si>
  <si>
    <t>Lokalizacje i formaty</t>
  </si>
  <si>
    <t>² Mobil LED emisja 10h/dziennie</t>
  </si>
  <si>
    <t>Standardowa dokumentacja zdjęciowa zgodnie z OWU tj. 7 dni roboczych od 1 dnia ekspozycji</t>
  </si>
  <si>
    <t>Wycena indywidualna zależna od długości kampanii i lokalizacji</t>
  </si>
  <si>
    <t>Fotografia 1 ekranu – LCD City Transport
Termin realizacji do 5 dni roboczych od uruchomienia kampanii ze wcześniejszym zleceniem usługi</t>
  </si>
  <si>
    <t>Kreacja 2D</t>
  </si>
  <si>
    <t>AdAstra</t>
  </si>
  <si>
    <t>Czym jest Bauer Media AdAstra?</t>
  </si>
  <si>
    <t>Innowacyjne narzędzie do planowania kampanii DOOH i OOH.</t>
  </si>
  <si>
    <t>Planowanie oparte o dane o użytkowniku, to pomost między cyfrowym światem a efektywnym planowaniem DOOH i OOH.</t>
  </si>
  <si>
    <t>Wybór nośników DOOH i OOH najlepiej dopasowanych do grupy celowej.</t>
  </si>
  <si>
    <t>Precyzyjne dotarcie + masowy zasięg.</t>
  </si>
  <si>
    <t>Wiedza o konsumentach poruszających się w przestrzeni miejskiej -  500 atrybutów i profili</t>
  </si>
  <si>
    <t>Segmenty</t>
  </si>
  <si>
    <t>Lifestyle</t>
  </si>
  <si>
    <t>miłośnicy motoryzacji; przyjazny środowisku; fashionista; fit &amp; active; foodies; gracze; dużo wydający; domatorzy; podróżujący w wolnym czasie; nerds &amp; geeks; kupujący online; imprezowicze; sportowcy/podróżnicy; trendsetterzy; wegetarianie i weganie; młodzi profesjonaliści</t>
  </si>
  <si>
    <t>Zainteresowania</t>
  </si>
  <si>
    <t>uroda; rozrywka; moda; finanse &amp; biznes; gaming; dom i ogród; motoryzacja; wiadomości; sport; technologie; turystyka &amp; wakacje</t>
  </si>
  <si>
    <t>Intencje zakupowe</t>
  </si>
  <si>
    <t>uroda; rozrywka; moda; finanse &amp; biznes; zakupy spożywcze; gaming; dom i ogród; motoryzacja; rodzice; nieruchomości; sport; technologie; turystyka &amp; wakacje</t>
  </si>
  <si>
    <t>Użytkowanie produktów i usługi</t>
  </si>
  <si>
    <t>uroda; rozrywka; moda; gaming; dom i ogród; motoryzacja; rodzice; technologie</t>
  </si>
  <si>
    <t>Odwiedzane kategorie lokalizacji</t>
  </si>
  <si>
    <t xml:space="preserve"> aktywność i wypoczynek; edukacja; rozrywka; finanse i biznes; żywność i gastronomia; zdrowie i uroda; hobby; zakłady bukmacherskie; dom i ogród; sprzęt gospodarstwa domowego; motoryzacja; rodzice; serwis; zakupy; sport; technologie; produkty tytoniowe; turystyka i wypoczynek; transport</t>
  </si>
  <si>
    <t>Unikalne segmenty behawioralne</t>
  </si>
  <si>
    <t>przykładowe: matki z dziećmi 0-9 w wieku 25-49; osoby zainteresowane zakupem samochodu konkretnych marek; osoby wyjeżdzające na zagraniczne wakacje; osoby zainteresowane zakupem konkretnych kosmetyków; osoby kupujące zdrową żywność</t>
  </si>
  <si>
    <t>Standardowe warunki zakupu kampanii łączonych OOH+DOOH</t>
  </si>
  <si>
    <t>Liczba kontaktów zależna od dostępności nośników</t>
  </si>
  <si>
    <t>Usługa</t>
  </si>
  <si>
    <t xml:space="preserve">Opis </t>
  </si>
  <si>
    <t>Wersja</t>
  </si>
  <si>
    <t>Zakres</t>
  </si>
  <si>
    <t>Cena Netto</t>
  </si>
  <si>
    <t>we współpracy z Justtag</t>
  </si>
  <si>
    <t>Drive To Store</t>
  </si>
  <si>
    <t>Badanie, które sprawdza konwersję z działań OOH i DOOH, rozumianą jako wizyta we wskazanych przez klienta POS-ach (np. sklep, punkt usługowy, klub fitness, salon moto itp.), pozwala na zbadanie efektywności prowadzonych działań reklamowych.</t>
  </si>
  <si>
    <t>Raport Basic D2S 
(wersja A)</t>
  </si>
  <si>
    <t>- statystyki efektywności kampanii: Całkowita liczba wizyt | wizyty po kontakcie z kampanią | użytkownicy po kontakcie z kampanią | udział % osób po kontakcie z kampanią | konwersja z podziałem na typ nośników + ekstrapolacja
- rozkład dzienny ruchu w POS (organiczny vs. po kampanii)</t>
  </si>
  <si>
    <t>Pakiet Max D2S
(wersja B)</t>
  </si>
  <si>
    <t>- statystyki efektywności kampanii: całkowita liczba wizyt | wizyty po kontakcie z kampanią | użytkownicy po kontakcie z kampanią | udział % osób po kontakcie z kampanią | konwersja z podziałem na typ nośników + ekstrapolacja
- rozkład dzienny ruchu w POS (organiczny vs. po kampanii) 
- nowi / inkrementalni użytkownicy po kampanii
- czas od ekspozycji do wizyty w POS
- profil konwertera offline – jakie marki i styl życia wybiją się w analizowanej grupie</t>
  </si>
  <si>
    <t>Profil użytkownika kampanii</t>
  </si>
  <si>
    <t>Analizuje profil behawioralny odbiorców reklamy (zachowania online i offline) oraz zasięg kampanii.</t>
  </si>
  <si>
    <t>Profil behawioralny odbiorcy kampanii online i offline: profil demograficzny, zainteresowania, intencje zakupowe, nawyki, odwiedzane miejsca</t>
  </si>
  <si>
    <t>Czas dostarczenia - 2-3 tygodnie od zakończenia okna konwersji. Okno konwersji jest ustalane indywidualnie z klientem i różni się w zależności od charakteru prowadzonego biznesu (standardowy czas okna konwersji wynosi 2 tygodnie)
okno konwersji - czas po zakończeniu kampanii reklamowej, w którym ruch do POS jest traktowany jako efekt prowadzonych działań reklamowych</t>
  </si>
  <si>
    <t>we współpracy z Unibail-Rodamco-Westfield</t>
  </si>
  <si>
    <r>
      <t xml:space="preserve">Badanie sprawdzające efektywność kampanii w centrach handlowych </t>
    </r>
    <r>
      <rPr>
        <u/>
        <sz val="11"/>
        <rFont val="BauerMedia Sans"/>
        <family val="3"/>
      </rPr>
      <t xml:space="preserve">Westfield Arkadia i/lub Wesrtfield Mokotów </t>
    </r>
    <r>
      <rPr>
        <sz val="11"/>
        <rFont val="BauerMedia Sans"/>
        <family val="3"/>
      </rPr>
      <t>na podstawe danych Westfield Data. Za pomocą specjalnych czujników identyfikowane są obiekty na podstawie kształtu i kolorów ubrań (bez rozpoznawania twarzy). Dane zbierane są w czasie rzeczywistym, co umożliwia dokładną analizę.</t>
    </r>
  </si>
  <si>
    <t>1 centrum handlowe</t>
  </si>
  <si>
    <t>- częstotliwość kontaktu
- liczba realnych użytkowników
- analiza użytkowników pod kątem cech demograficznych
- analiza konwersji
- porównanie wyników do całego centrum handlowego oraz salonów konkurencji</t>
  </si>
  <si>
    <t>2 centra handlowe</t>
  </si>
  <si>
    <t>we współpracy z Grupa Sample</t>
  </si>
  <si>
    <t>Retargeting Mobile</t>
  </si>
  <si>
    <t>Brandlift</t>
  </si>
  <si>
    <t>Badanie Brand lift odnosi się do pomiaru wpływu działań marketingowych na świadomość i postrzeganie marki przez konsumentów.
Przeprowadzane jest w formie ankiet emitowanych na podstawie geolokalizacji ekranów outdoorowych biorących udział w kampanii.</t>
  </si>
  <si>
    <t>Opcja 1: Mixed</t>
  </si>
  <si>
    <t>w cenie Retargeting Mobile</t>
  </si>
  <si>
    <t>Opcja 2: Mini</t>
  </si>
  <si>
    <t>Opcja 3: Optimal</t>
  </si>
  <si>
    <t xml:space="preserve">Badanie obejmuje 4 pytania (zdefiniowane przez klienta). Dostarczenie do 7 dni roboczych po zakończeniu kampanii.
</t>
  </si>
  <si>
    <t>we współpracy z Broadsign (tylko do kampanii programatycznych)</t>
  </si>
  <si>
    <t>Szczegółowy raport kampanii mierzący najważniejsze wskaźniki KPI w porównaniu z benchmarkami branżowymi​. 
Mierzone wskaźniki KPI: ad recall, Brand consumption, attribution, consideration, brand image impact.</t>
  </si>
  <si>
    <t>Liczba pytań: 5 + 2 o demografie wybierane z zamkniętej listy
300 ankiet (150 osób, które deklarują, że widziały kampanię, 150 osób, które deklarują, że nie widziały kampanii)
Dostarczenie: do 2 tygodni po zakończeniu kampanii</t>
  </si>
  <si>
    <t>AdVisual test</t>
  </si>
  <si>
    <t>Analiza widoczności kluczowych elementów kreacji (hasło, logo, CTA) w pierwszych sekundach kontaktu. Pokazuje, co naprawdę przyciąga wzrok odbiorcy i co może zostać pominięte. Pomaga optymalizować kreację jeszcze przed startem kampanii.</t>
  </si>
  <si>
    <t>Dokumenty</t>
  </si>
  <si>
    <t>Ogólne Warunki Umowy</t>
  </si>
  <si>
    <t>Specyfikacje techniczne</t>
  </si>
  <si>
    <t>Targetowanie behawioralne</t>
  </si>
  <si>
    <t>Dopłata sezonowa w okresie listopad-grudzień</t>
  </si>
  <si>
    <t>Komunikacja w pobliżu sklepów, gdzie jest faktyczna szansa na generowanie sprzedaży​</t>
  </si>
  <si>
    <t>Lokalizacja</t>
  </si>
  <si>
    <t>Nośniki w sklepach, wpływające na decyzję „przy półce”​</t>
  </si>
  <si>
    <t>Formaty</t>
  </si>
  <si>
    <t>Ceny RC, od których przysługują rabaty</t>
  </si>
  <si>
    <t>emisja na nośnikach dopasowanych pod kątem affinity do widowni</t>
  </si>
  <si>
    <t>https://www.bauermediaoutdoor.com/pl/resources/regulacje</t>
  </si>
  <si>
    <t>https://www.bauermediaoutdoor.com/pl/resources/specyfikacje</t>
  </si>
  <si>
    <t>produkty: Standard i Pakiety</t>
  </si>
  <si>
    <t>Cena CPM</t>
  </si>
  <si>
    <t>Gorzów Wlkp., Katowice, Kraków, Kielce, Lublin, Nowy Sącz, Poznań, Radom, Rzeszów, Szczecin, Trójmiasto, Warszawa, Wrocław</t>
  </si>
  <si>
    <t>Citylight Select</t>
  </si>
  <si>
    <t>Retail In-store</t>
  </si>
  <si>
    <t>Salony prasowe</t>
  </si>
  <si>
    <t>wybrane lokalizacje Kolporter</t>
  </si>
  <si>
    <t>wybrane lokalizacje Społem</t>
  </si>
  <si>
    <t>Pakiet odtworzeń</t>
  </si>
  <si>
    <t>Ekrany Retail In-store</t>
  </si>
  <si>
    <t>wybrane lokalizacje Selgros</t>
  </si>
  <si>
    <t>¹ tylko w obszarze miast G8</t>
  </si>
  <si>
    <r>
      <t>Opłata za zdjęcia dowodowe DOOH 
z kampanii City Transport</t>
    </r>
    <r>
      <rPr>
        <sz val="11"/>
        <color theme="1"/>
        <rFont val="Aptos Narrow"/>
        <family val="2"/>
      </rPr>
      <t>⁴</t>
    </r>
    <r>
      <rPr>
        <sz val="11"/>
        <color theme="1"/>
        <rFont val="BauerMedia Sans"/>
        <family val="3"/>
      </rPr>
      <t xml:space="preserve">  </t>
    </r>
  </si>
  <si>
    <t>⁴ tylko w obszarze miast G8</t>
  </si>
  <si>
    <t>* Potencjał kontaktowy dla grupy: wszyscy 7-75 na podstawie danych od Gemius, ceny netto PLN - za kampanię 28 dni</t>
  </si>
  <si>
    <t>74 zł
289 zł
1 335 zł</t>
  </si>
  <si>
    <t>54 zł
215 zł
963 zł</t>
  </si>
  <si>
    <t>ok. 650 zł</t>
  </si>
  <si>
    <t>City Digital, Smart Citylight¹</t>
  </si>
  <si>
    <t>Emisja na wybranych nośnikach typu City Digital lub Smart Citylight</t>
  </si>
  <si>
    <t>City Reach Network</t>
  </si>
  <si>
    <t>City Reach Network
ALL</t>
  </si>
  <si>
    <t>City Reach Network 
High Traffic</t>
  </si>
  <si>
    <t>Cena RC²</t>
  </si>
  <si>
    <t xml:space="preserve">¹statyczny format digital </t>
  </si>
  <si>
    <t>BMOP zastrzega sobie prawo do zmiany listy dostępnych nośników oraz zmiany rozkładu liczby emisji na konkretnych nośnikach w celu realizacji zakupionej liczby kontaktów</t>
  </si>
  <si>
    <t>produkty Standard</t>
  </si>
  <si>
    <t>Warszawa, GOP, Wrocław, Poznań, Trójmiasto, Łódź, Szczecin, Białystok, Bydgoszcz, Częstochowa, Radom, Toruń, Kielce, Olsztyn</t>
  </si>
  <si>
    <t>¹ LCD City Transport dostępny w programmaticu w miastach: Poznań, Wrocław, Katowice, Kielce</t>
  </si>
  <si>
    <r>
      <rPr>
        <sz val="11"/>
        <color theme="1"/>
        <rFont val="Aptos Narrow"/>
        <family val="2"/>
      </rPr>
      <t>³</t>
    </r>
    <r>
      <rPr>
        <sz val="11"/>
        <color theme="1"/>
        <rFont val="BauerMedia Sans"/>
        <family val="3"/>
      </rPr>
      <t xml:space="preserve"> Rodzaje dostępnych nośników różne w zależności od lotniska</t>
    </r>
  </si>
  <si>
    <t>produkty Select Gold</t>
  </si>
  <si>
    <t>Cel: częstotliwość</t>
  </si>
  <si>
    <t>Emisja na całej sieci City Reach Network, bez możliwości selekcji nośników</t>
  </si>
  <si>
    <t>City Reach Network 
Warszawa</t>
  </si>
  <si>
    <t>CPM (Cel kontakty)</t>
  </si>
  <si>
    <t>² ceny dla celu kontakty, +10% dopłaty przy wyborze celu częstotliwości</t>
  </si>
  <si>
    <t>Totem + City Digital Retail</t>
  </si>
  <si>
    <t>Fame Wewnętrzny Standard</t>
  </si>
  <si>
    <t>Fame Wewnętrzny Select Gold</t>
  </si>
  <si>
    <t>Fame Zewnętrzny Select Gold</t>
  </si>
  <si>
    <t>Komunikaty w pobliżu punktów sprzedaży, dające impuls​ do skorzystania z oferty</t>
  </si>
  <si>
    <t>Totem Standard</t>
  </si>
  <si>
    <t>Totem Select Gold</t>
  </si>
  <si>
    <t>Cena CPM¹</t>
  </si>
  <si>
    <t>¹Ceny RC, od których przysługują rabaty</t>
  </si>
  <si>
    <t>BMOP zastrzega sobie prawo do zmiany listy dostępnych nośników oraz zmiany rozkladu liczby emisji na konkretnych nośnikach w celu realizacji zakupionej liczby kontaktów</t>
  </si>
  <si>
    <t>Cel 
częstotliwość</t>
  </si>
  <si>
    <t>Cena RC - CPM [mnożnik dla 1000 kontaktów]</t>
  </si>
  <si>
    <t>Cena RC - CPM 
[mnożnik dla 1000 kontaktów]</t>
  </si>
  <si>
    <t xml:space="preserve"> &gt; 2 mln kontaktów</t>
  </si>
  <si>
    <t>&gt; 5 mln kontaktów</t>
  </si>
  <si>
    <t>&gt; 7 mln kontaktów</t>
  </si>
  <si>
    <t>&gt; 10 mln kontaktów</t>
  </si>
  <si>
    <t>&gt; 4 mln kontaktów</t>
  </si>
  <si>
    <t>&gt; 6 mln kontaktów</t>
  </si>
  <si>
    <t>CPM 
[mnożnik dla 1000 kontaktów]</t>
  </si>
  <si>
    <t>CPM [mnożnik dla 1000 kontaktów]</t>
  </si>
  <si>
    <t>Serenada, Avenida, Galeria Północna, Galeria Wileńska, Wroclavia, Aleja Bielany, Wola Park, Factory Kraków</t>
  </si>
  <si>
    <t>Dodatkowa dokumentacja zdjęciowa 
CLT, 6x3 lub BLT¹</t>
  </si>
  <si>
    <t>Druk na folii lenticulurnej - Druk soczewkowy²</t>
  </si>
  <si>
    <t>Druk plexi za efektem lustrzanym²</t>
  </si>
  <si>
    <t>²Przy zakupie min 10 sztuk. Cena zależna od liczby zamówionych plakatów. Do kosztów druku należy doliczyć koszty montażu specjalistycznego. Koszty szacowane są indywidualne w zależności od zasięgu kampanii</t>
  </si>
  <si>
    <t>6 500 $</t>
  </si>
  <si>
    <r>
      <t>Cel 
kontakty</t>
    </r>
    <r>
      <rPr>
        <sz val="11"/>
        <rFont val="Aptos Narrow"/>
        <family val="2"/>
      </rPr>
      <t>¹</t>
    </r>
  </si>
  <si>
    <r>
      <rPr>
        <sz val="11"/>
        <rFont val="Aptos Narrow"/>
        <family val="2"/>
      </rPr>
      <t>¹</t>
    </r>
    <r>
      <rPr>
        <sz val="11"/>
        <rFont val="BauerMedia Sans"/>
        <family val="3"/>
      </rPr>
      <t xml:space="preserve">bez gwarancji jednakowej częstotliwości wyświetleń w godzinie </t>
    </r>
  </si>
  <si>
    <t>Cel: kontakty²</t>
  </si>
  <si>
    <r>
      <t>Cena RC</t>
    </r>
    <r>
      <rPr>
        <sz val="11"/>
        <rFont val="Aptos Narrow"/>
        <family val="2"/>
      </rPr>
      <t>³</t>
    </r>
  </si>
  <si>
    <t>³ ceny dla celu kontakty, +10% dopłaty przy wyborze celu częstotliwości</t>
  </si>
  <si>
    <t xml:space="preserve">² bez gwarancji jednakowej częstotliwości wyświetleń w godzinie </t>
  </si>
  <si>
    <r>
      <t>Opłata za zdjęcia dowodowe DOOH z kampanii – termin realizacji do 4 dni roboczych od uruchomienia kampanii ze wcześniejszym zleceniem usługi</t>
    </r>
    <r>
      <rPr>
        <sz val="11"/>
        <color theme="1"/>
        <rFont val="Aptos Narrow"/>
        <family val="2"/>
      </rPr>
      <t>⁴</t>
    </r>
  </si>
  <si>
    <t xml:space="preserve">Brak możliwości selekcji ekranów w pakiecie; liczba kontaktów na poszczególnych ekranach zależna od dostępności </t>
  </si>
  <si>
    <t>Kampanie targetowanie behawioralnie</t>
  </si>
  <si>
    <t>Cyfrowe dotarcie do użytkowników, którzy znaleźli się w pobliżu nośnika OOH. Reklamy mobilne (display, rich media, video) wyświetlane są osobom, które miały kontakt z kampanią zewnętrzną – dla wzmocnienia zasięgu i pomiaru efektywności.</t>
  </si>
  <si>
    <t>Modele zakupu: CPM, CPC, CPV¹
Formaty reklam: Display, Rich Media, Video
¹licząc całkowicie obejrzane wideo</t>
  </si>
  <si>
    <t>Kampania outdoor + retargeting mobilny na min. 2mln wyświetleń:
raport brand lift dotyczący 2 kanałów w koszcie kampanii
Minimalna gwarantowana ilość ankiet: 1000</t>
  </si>
  <si>
    <t xml:space="preserve">Kampania outdoor 
Minimalna gwarantowana ilość ankiet: 500 </t>
  </si>
  <si>
    <t xml:space="preserve">Kampania outdoor 
Minimalna gwarantowana ilość ankiet: 1 000 </t>
  </si>
  <si>
    <t>Dla City Digitali spot 5 sek. jest dostępny dla wszystkich konstrukcji, za wyjątkiem tych znajdujących się blisko pasów drogowych np. na wiatach przystankowych</t>
  </si>
  <si>
    <t>brak możliwości wyboru pory dnia w okresie listopad-grudzień</t>
  </si>
  <si>
    <t>Fame Zewnętrzny Standard</t>
  </si>
  <si>
    <t>Fame Mix (Wewnętrzny i Zewnętrzny)</t>
  </si>
  <si>
    <t>Poznań, Wrocław, GOP, Kielce</t>
  </si>
  <si>
    <t>Cennik Reklamowy Bauer Media Outdoor Poland Sp. z o.o. - obowiązuje od 19.08.2026 r.
W celu zasięgnięcia dodatkowych informacji prosimy o kontakt z Biurem Reklamy
office-pl@bauermediaoutdoor.com  , tel. +48 22 825 36 06</t>
  </si>
  <si>
    <t>ważny od 19.08.2026 r.</t>
  </si>
  <si>
    <t>Dworzec Warszawa Zachodnia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</si>
</sst>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#,##0\ &quot;zł&quot;;[Red]\-#,##0\ &quot;zł&quot;"/>
    <numFmt numFmtId="164" formatCode="&quot;zł&quot;#,##0_);[Red]\(&quot;zł&quot;#,##0\)"/>
    <numFmt numFmtId="165" formatCode="_(* #,##0.00_);_(* \(#,##0.00\);_(* &quot;-&quot;??_);_(@_)"/>
    <numFmt numFmtId="166" formatCode="_-* #,##0\ [$PLN]_-;\-* #,##0\ [$PLN]_-;_-* &quot;-&quot;??\ [$PLN]_-;_-@_-"/>
    <numFmt numFmtId="167" formatCode="_-* #,##0.0\ [$PLN]_-;\-* #,##0.0\ [$PLN]_-;_-* &quot;-&quot;??\ [$PLN]_-;_-@_-"/>
    <numFmt numFmtId="168" formatCode="#,##0\ [$PLN]"/>
    <numFmt numFmtId="169" formatCode="#,##0.00\ &quot;zł&quot;"/>
    <numFmt numFmtId="170" formatCode="#,##0\ &quot;zł&quot;"/>
    <numFmt numFmtId="171" formatCode="_-* #,##0_-;\-* #,##0_-;_-* &quot;-&quot;??_-;_-@_-"/>
    <numFmt numFmtId="172" formatCode="#,##0.0\ [$PLN]"/>
  </numFmts>
  <fonts count="39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0"/>
      <color theme="0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name val="Arial"/>
      <family val="2"/>
      <charset val="238"/>
    </font>
    <font>
      <sz val="11"/>
      <name val="Aptos Narrow"/>
      <family val="2"/>
    </font>
    <font>
      <b/>
      <sz val="16"/>
      <name val="BauerMedia Sans"/>
      <family val="3"/>
    </font>
    <font>
      <sz val="11"/>
      <name val="BauerMedia Sans Light"/>
      <family val="3"/>
    </font>
    <font>
      <b/>
      <sz val="11"/>
      <color theme="1"/>
      <name val="BauerMedia Sans Light"/>
      <family val="3"/>
    </font>
    <font>
      <sz val="11"/>
      <name val="BauerMedia Sans"/>
      <family val="3"/>
    </font>
    <font>
      <b/>
      <sz val="11"/>
      <name val="BauerMedia Sans"/>
      <family val="3"/>
    </font>
    <font>
      <b/>
      <sz val="11"/>
      <color theme="1"/>
      <name val="BauerMedia Sans"/>
      <family val="3"/>
    </font>
    <font>
      <sz val="11"/>
      <color theme="1"/>
      <name val="BauerMedia Sans"/>
      <family val="3"/>
    </font>
    <font>
      <sz val="11"/>
      <color rgb="FFFF0000"/>
      <name val="BauerMedia Sans"/>
      <family val="3"/>
    </font>
    <font>
      <b/>
      <sz val="11"/>
      <color theme="0"/>
      <name val="BauerMedia Sans"/>
      <family val="3"/>
    </font>
    <font>
      <u/>
      <sz val="11"/>
      <color theme="10"/>
      <name val="BauerMedia Sans"/>
      <family val="3"/>
    </font>
    <font>
      <sz val="8"/>
      <color theme="1"/>
      <name val="BauerMedia Sans"/>
      <family val="3"/>
    </font>
    <font>
      <sz val="48"/>
      <color theme="1"/>
      <name val="BauerMedia Sans"/>
      <family val="3"/>
    </font>
    <font>
      <sz val="28"/>
      <name val="BauerMedia Sans"/>
      <family val="3"/>
    </font>
    <font>
      <sz val="11"/>
      <color theme="0"/>
      <name val="BauerMedia Sans"/>
      <family val="3"/>
    </font>
    <font>
      <b/>
      <sz val="10"/>
      <color theme="0"/>
      <name val="BauerMedia Sans"/>
      <family val="3"/>
    </font>
    <font>
      <sz val="8"/>
      <color theme="0" tint="-0.499984740745262"/>
      <name val="BauerMedia Sans"/>
      <family val="3"/>
    </font>
    <font>
      <b/>
      <sz val="14"/>
      <color theme="1"/>
      <name val="BauerMedia Sans"/>
      <family val="3"/>
    </font>
    <font>
      <b/>
      <sz val="16"/>
      <color theme="1"/>
      <name val="BauerMedia Sans"/>
      <family val="3"/>
    </font>
    <font>
      <sz val="11"/>
      <color theme="1"/>
      <name val="Aptos Narrow"/>
      <family val="2"/>
    </font>
    <font>
      <sz val="11"/>
      <color theme="1"/>
      <name val="BauerMedia Sans"/>
      <family val="2"/>
    </font>
    <font>
      <u/>
      <sz val="11"/>
      <name val="BauerMedia Sans"/>
      <family val="3"/>
    </font>
    <font>
      <sz val="11"/>
      <name val="BauerMedi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096FF"/>
        <bgColor indexed="64"/>
      </patternFill>
    </fill>
    <fill>
      <patternFill patternType="solid">
        <fgColor rgb="FFE1DCFF"/>
        <bgColor indexed="64"/>
      </patternFill>
    </fill>
  </fills>
  <borders count="10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1" tint="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1" tint="0.49998474074526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1" tint="0.499984740745262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auto="1"/>
      </bottom>
      <diagonal/>
    </border>
    <border>
      <left style="thin">
        <color theme="0" tint="-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auto="1"/>
      </left>
      <right style="thin">
        <color theme="0"/>
      </right>
      <top style="medium">
        <color auto="1"/>
      </top>
      <bottom/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rgb="FFA096FF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434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 vertical="center"/>
    </xf>
    <xf numFmtId="0" fontId="8" fillId="2" borderId="0" xfId="0" applyFont="1" applyFill="1"/>
    <xf numFmtId="0" fontId="8" fillId="2" borderId="0" xfId="0" quotePrefix="1" applyFont="1" applyFill="1"/>
    <xf numFmtId="9" fontId="8" fillId="2" borderId="0" xfId="0" quotePrefix="1" applyNumberFormat="1" applyFont="1" applyFill="1"/>
    <xf numFmtId="9" fontId="8" fillId="2" borderId="0" xfId="0" quotePrefix="1" applyNumberFormat="1" applyFont="1" applyFill="1" applyAlignment="1">
      <alignment horizontal="center" vertical="center"/>
    </xf>
    <xf numFmtId="166" fontId="0" fillId="2" borderId="0" xfId="0" applyNumberFormat="1" applyFill="1"/>
    <xf numFmtId="0" fontId="1" fillId="2" borderId="0" xfId="0" applyFont="1" applyFill="1" applyAlignment="1">
      <alignment wrapText="1"/>
    </xf>
    <xf numFmtId="9" fontId="0" fillId="2" borderId="0" xfId="2" applyFont="1" applyFill="1"/>
    <xf numFmtId="0" fontId="0" fillId="2" borderId="0" xfId="0" applyFill="1" applyAlignment="1">
      <alignment horizontal="left" vertical="center"/>
    </xf>
    <xf numFmtId="0" fontId="4" fillId="2" borderId="0" xfId="0" applyFont="1" applyFill="1"/>
    <xf numFmtId="0" fontId="9" fillId="2" borderId="0" xfId="3" applyFill="1" applyBorder="1" applyAlignment="1"/>
    <xf numFmtId="0" fontId="6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9" fontId="4" fillId="2" borderId="0" xfId="0" quotePrefix="1" applyNumberFormat="1" applyFont="1" applyFill="1"/>
    <xf numFmtId="9" fontId="4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166" fontId="5" fillId="2" borderId="0" xfId="1" applyNumberFormat="1" applyFont="1" applyFill="1" applyBorder="1" applyAlignment="1">
      <alignment horizontal="center" vertical="center"/>
    </xf>
    <xf numFmtId="9" fontId="0" fillId="2" borderId="0" xfId="2" applyFont="1" applyFill="1" applyBorder="1"/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9" fontId="0" fillId="2" borderId="0" xfId="0" applyNumberForma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 textRotation="90" wrapText="1"/>
    </xf>
    <xf numFmtId="0" fontId="0" fillId="2" borderId="0" xfId="0" applyFill="1" applyAlignment="1">
      <alignment wrapText="1"/>
    </xf>
    <xf numFmtId="0" fontId="3" fillId="2" borderId="0" xfId="0" applyFont="1" applyFill="1"/>
    <xf numFmtId="0" fontId="8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68" fontId="14" fillId="2" borderId="0" xfId="0" applyNumberFormat="1" applyFont="1" applyFill="1" applyAlignment="1">
      <alignment horizontal="center" vertical="center"/>
    </xf>
    <xf numFmtId="9" fontId="8" fillId="2" borderId="0" xfId="0" quotePrefix="1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10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15" fillId="2" borderId="0" xfId="0" applyFont="1" applyFill="1"/>
    <xf numFmtId="0" fontId="15" fillId="2" borderId="0" xfId="0" applyFont="1" applyFill="1" applyAlignment="1">
      <alignment wrapText="1"/>
    </xf>
    <xf numFmtId="0" fontId="16" fillId="2" borderId="0" xfId="0" applyFont="1" applyFill="1"/>
    <xf numFmtId="0" fontId="0" fillId="2" borderId="0" xfId="0" applyFill="1" applyAlignment="1">
      <alignment horizontal="left" vertical="center" wrapText="1"/>
    </xf>
    <xf numFmtId="0" fontId="0" fillId="3" borderId="0" xfId="0" applyFill="1"/>
    <xf numFmtId="0" fontId="0" fillId="4" borderId="0" xfId="0" applyFill="1"/>
    <xf numFmtId="0" fontId="8" fillId="4" borderId="0" xfId="0" applyFont="1" applyFill="1"/>
    <xf numFmtId="0" fontId="8" fillId="4" borderId="0" xfId="0" applyFont="1" applyFill="1" applyAlignment="1">
      <alignment horizontal="left" indent="1"/>
    </xf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8" fillId="3" borderId="21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171" fontId="19" fillId="0" borderId="56" xfId="1" applyNumberFormat="1" applyFont="1" applyBorder="1" applyAlignment="1">
      <alignment horizontal="center" vertical="center"/>
    </xf>
    <xf numFmtId="166" fontId="19" fillId="0" borderId="57" xfId="1" applyNumberFormat="1" applyFont="1" applyBorder="1" applyAlignment="1">
      <alignment horizontal="center" vertical="center"/>
    </xf>
    <xf numFmtId="166" fontId="19" fillId="0" borderId="58" xfId="1" applyNumberFormat="1" applyFont="1" applyBorder="1" applyAlignment="1">
      <alignment horizontal="center" vertical="center"/>
    </xf>
    <xf numFmtId="171" fontId="19" fillId="0" borderId="31" xfId="1" applyNumberFormat="1" applyFont="1" applyBorder="1" applyAlignment="1">
      <alignment horizontal="center" vertical="center"/>
    </xf>
    <xf numFmtId="166" fontId="19" fillId="0" borderId="1" xfId="1" applyNumberFormat="1" applyFont="1" applyBorder="1" applyAlignment="1">
      <alignment horizontal="center" vertical="center"/>
    </xf>
    <xf numFmtId="166" fontId="19" fillId="0" borderId="36" xfId="1" applyNumberFormat="1" applyFont="1" applyBorder="1" applyAlignment="1">
      <alignment horizontal="center" vertical="center"/>
    </xf>
    <xf numFmtId="166" fontId="19" fillId="0" borderId="55" xfId="1" applyNumberFormat="1" applyFont="1" applyBorder="1" applyAlignment="1">
      <alignment horizontal="center" vertical="center"/>
    </xf>
    <xf numFmtId="166" fontId="19" fillId="0" borderId="37" xfId="1" applyNumberFormat="1" applyFont="1" applyBorder="1" applyAlignment="1">
      <alignment horizontal="center" vertical="center"/>
    </xf>
    <xf numFmtId="166" fontId="19" fillId="0" borderId="38" xfId="1" applyNumberFormat="1" applyFont="1" applyBorder="1" applyAlignment="1">
      <alignment horizontal="center" vertical="center"/>
    </xf>
    <xf numFmtId="0" fontId="20" fillId="3" borderId="32" xfId="0" applyFont="1" applyFill="1" applyBorder="1" applyAlignment="1">
      <alignment horizontal="center" vertical="center" wrapText="1"/>
    </xf>
    <xf numFmtId="0" fontId="18" fillId="3" borderId="61" xfId="0" applyFont="1" applyFill="1" applyBorder="1" applyAlignment="1">
      <alignment horizontal="center" vertical="center"/>
    </xf>
    <xf numFmtId="0" fontId="18" fillId="3" borderId="62" xfId="0" applyFont="1" applyFill="1" applyBorder="1" applyAlignment="1">
      <alignment horizontal="center" vertical="center"/>
    </xf>
    <xf numFmtId="0" fontId="18" fillId="3" borderId="63" xfId="0" applyFont="1" applyFill="1" applyBorder="1" applyAlignment="1">
      <alignment horizontal="center" vertical="center"/>
    </xf>
    <xf numFmtId="0" fontId="23" fillId="2" borderId="0" xfId="0" applyFont="1" applyFill="1"/>
    <xf numFmtId="0" fontId="23" fillId="2" borderId="0" xfId="0" applyFont="1" applyFill="1" applyAlignment="1">
      <alignment horizontal="left"/>
    </xf>
    <xf numFmtId="0" fontId="23" fillId="4" borderId="0" xfId="0" applyFont="1" applyFill="1"/>
    <xf numFmtId="0" fontId="25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6" fillId="2" borderId="0" xfId="3" applyFont="1" applyFill="1" applyBorder="1" applyAlignment="1"/>
    <xf numFmtId="9" fontId="20" fillId="2" borderId="2" xfId="0" quotePrefix="1" applyNumberFormat="1" applyFont="1" applyFill="1" applyBorder="1" applyAlignment="1">
      <alignment vertical="center"/>
    </xf>
    <xf numFmtId="9" fontId="20" fillId="2" borderId="2" xfId="0" quotePrefix="1" applyNumberFormat="1" applyFont="1" applyFill="1" applyBorder="1" applyAlignment="1">
      <alignment horizontal="center" vertical="center"/>
    </xf>
    <xf numFmtId="9" fontId="23" fillId="0" borderId="3" xfId="0" applyNumberFormat="1" applyFont="1" applyBorder="1" applyAlignment="1">
      <alignment vertical="center"/>
    </xf>
    <xf numFmtId="0" fontId="23" fillId="2" borderId="3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/>
    </xf>
    <xf numFmtId="9" fontId="24" fillId="2" borderId="0" xfId="0" quotePrefix="1" applyNumberFormat="1" applyFont="1" applyFill="1"/>
    <xf numFmtId="9" fontId="24" fillId="2" borderId="0" xfId="0" quotePrefix="1" applyNumberFormat="1" applyFont="1" applyFill="1" applyAlignment="1">
      <alignment horizontal="center" vertical="center"/>
    </xf>
    <xf numFmtId="0" fontId="21" fillId="3" borderId="0" xfId="0" applyFont="1" applyFill="1" applyAlignment="1">
      <alignment horizontal="left"/>
    </xf>
    <xf numFmtId="0" fontId="23" fillId="2" borderId="2" xfId="0" applyFont="1" applyFill="1" applyBorder="1" applyAlignment="1">
      <alignment vertical="center" wrapText="1"/>
    </xf>
    <xf numFmtId="9" fontId="23" fillId="2" borderId="2" xfId="0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left" vertical="center" wrapText="1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/>
    </xf>
    <xf numFmtId="0" fontId="23" fillId="2" borderId="7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/>
    </xf>
    <xf numFmtId="0" fontId="17" fillId="4" borderId="0" xfId="0" applyFont="1" applyFill="1"/>
    <xf numFmtId="0" fontId="28" fillId="2" borderId="0" xfId="0" applyFont="1" applyFill="1" applyAlignment="1">
      <alignment horizontal="center"/>
    </xf>
    <xf numFmtId="0" fontId="29" fillId="2" borderId="0" xfId="0" applyFont="1" applyFill="1" applyAlignment="1">
      <alignment horizontal="center" vertical="center"/>
    </xf>
    <xf numFmtId="0" fontId="23" fillId="0" borderId="0" xfId="0" applyFont="1"/>
    <xf numFmtId="0" fontId="23" fillId="3" borderId="0" xfId="0" applyFont="1" applyFill="1"/>
    <xf numFmtId="9" fontId="23" fillId="2" borderId="0" xfId="2" applyFont="1" applyFill="1"/>
    <xf numFmtId="166" fontId="23" fillId="2" borderId="0" xfId="0" applyNumberFormat="1" applyFont="1" applyFill="1"/>
    <xf numFmtId="168" fontId="27" fillId="2" borderId="0" xfId="0" applyNumberFormat="1" applyFont="1" applyFill="1" applyAlignment="1">
      <alignment horizontal="center" vertical="center"/>
    </xf>
    <xf numFmtId="168" fontId="32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wrapText="1"/>
    </xf>
    <xf numFmtId="0" fontId="20" fillId="2" borderId="0" xfId="0" applyFont="1" applyFill="1"/>
    <xf numFmtId="0" fontId="22" fillId="2" borderId="0" xfId="0" applyFont="1" applyFill="1"/>
    <xf numFmtId="0" fontId="33" fillId="2" borderId="0" xfId="0" applyFont="1" applyFill="1" applyAlignment="1">
      <alignment vertical="center"/>
    </xf>
    <xf numFmtId="0" fontId="20" fillId="3" borderId="64" xfId="0" applyFont="1" applyFill="1" applyBorder="1" applyAlignment="1">
      <alignment horizontal="center" vertical="center" wrapText="1"/>
    </xf>
    <xf numFmtId="0" fontId="20" fillId="3" borderId="65" xfId="0" applyFont="1" applyFill="1" applyBorder="1" applyAlignment="1">
      <alignment horizontal="center" vertical="center"/>
    </xf>
    <xf numFmtId="0" fontId="34" fillId="2" borderId="0" xfId="0" applyFont="1" applyFill="1" applyAlignment="1">
      <alignment vertical="center" textRotation="90"/>
    </xf>
    <xf numFmtId="0" fontId="23" fillId="2" borderId="0" xfId="0" applyFont="1" applyFill="1" applyAlignment="1">
      <alignment wrapText="1"/>
    </xf>
    <xf numFmtId="0" fontId="20" fillId="4" borderId="0" xfId="0" applyFont="1" applyFill="1"/>
    <xf numFmtId="0" fontId="30" fillId="2" borderId="0" xfId="0" applyFont="1" applyFill="1" applyAlignment="1">
      <alignment horizontal="center"/>
    </xf>
    <xf numFmtId="0" fontId="30" fillId="2" borderId="10" xfId="0" applyFont="1" applyFill="1" applyBorder="1" applyAlignment="1">
      <alignment horizontal="center"/>
    </xf>
    <xf numFmtId="9" fontId="20" fillId="2" borderId="10" xfId="0" quotePrefix="1" applyNumberFormat="1" applyFont="1" applyFill="1" applyBorder="1" applyAlignment="1">
      <alignment horizontal="center"/>
    </xf>
    <xf numFmtId="9" fontId="20" fillId="2" borderId="0" xfId="0" quotePrefix="1" applyNumberFormat="1" applyFont="1" applyFill="1" applyAlignment="1">
      <alignment horizontal="center"/>
    </xf>
    <xf numFmtId="0" fontId="23" fillId="2" borderId="7" xfId="0" applyFont="1" applyFill="1" applyBorder="1" applyAlignment="1">
      <alignment horizontal="left" wrapText="1"/>
    </xf>
    <xf numFmtId="9" fontId="20" fillId="2" borderId="7" xfId="0" quotePrefix="1" applyNumberFormat="1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center"/>
    </xf>
    <xf numFmtId="9" fontId="20" fillId="2" borderId="8" xfId="0" quotePrefix="1" applyNumberFormat="1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164" fontId="20" fillId="2" borderId="0" xfId="0" applyNumberFormat="1" applyFont="1" applyFill="1" applyAlignment="1">
      <alignment horizontal="center" vertical="center"/>
    </xf>
    <xf numFmtId="0" fontId="25" fillId="3" borderId="0" xfId="0" applyFont="1" applyFill="1" applyAlignment="1">
      <alignment horizontal="left"/>
    </xf>
    <xf numFmtId="0" fontId="30" fillId="2" borderId="0" xfId="0" applyFont="1" applyFill="1"/>
    <xf numFmtId="0" fontId="20" fillId="3" borderId="65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167" fontId="23" fillId="2" borderId="0" xfId="0" applyNumberFormat="1" applyFont="1" applyFill="1"/>
    <xf numFmtId="168" fontId="23" fillId="2" borderId="0" xfId="0" applyNumberFormat="1" applyFont="1" applyFill="1" applyAlignment="1">
      <alignment horizontal="center" vertical="center"/>
    </xf>
    <xf numFmtId="0" fontId="20" fillId="3" borderId="0" xfId="0" applyFont="1" applyFill="1"/>
    <xf numFmtId="0" fontId="23" fillId="2" borderId="10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center"/>
    </xf>
    <xf numFmtId="9" fontId="20" fillId="2" borderId="10" xfId="0" quotePrefix="1" applyNumberFormat="1" applyFont="1" applyFill="1" applyBorder="1" applyAlignment="1">
      <alignment horizontal="center" vertical="center"/>
    </xf>
    <xf numFmtId="9" fontId="20" fillId="2" borderId="7" xfId="0" quotePrefix="1" applyNumberFormat="1" applyFont="1" applyFill="1" applyBorder="1" applyAlignment="1">
      <alignment horizontal="center" vertical="center"/>
    </xf>
    <xf numFmtId="0" fontId="20" fillId="3" borderId="68" xfId="0" applyFont="1" applyFill="1" applyBorder="1" applyAlignment="1">
      <alignment horizontal="center" vertical="center"/>
    </xf>
    <xf numFmtId="0" fontId="20" fillId="0" borderId="71" xfId="0" applyFont="1" applyBorder="1" applyAlignment="1">
      <alignment horizontal="left" vertical="center"/>
    </xf>
    <xf numFmtId="0" fontId="20" fillId="0" borderId="71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20" fillId="0" borderId="20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/>
    </xf>
    <xf numFmtId="0" fontId="20" fillId="2" borderId="46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left" vertical="center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left"/>
    </xf>
    <xf numFmtId="0" fontId="23" fillId="2" borderId="7" xfId="0" applyFont="1" applyFill="1" applyBorder="1" applyAlignment="1">
      <alignment vertical="center"/>
    </xf>
    <xf numFmtId="164" fontId="20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3" fillId="3" borderId="75" xfId="0" applyFont="1" applyFill="1" applyBorder="1"/>
    <xf numFmtId="0" fontId="20" fillId="3" borderId="54" xfId="0" applyFont="1" applyFill="1" applyBorder="1" applyAlignment="1">
      <alignment horizontal="center" vertical="center"/>
    </xf>
    <xf numFmtId="0" fontId="23" fillId="3" borderId="33" xfId="0" applyFont="1" applyFill="1" applyBorder="1" applyAlignment="1">
      <alignment vertical="center"/>
    </xf>
    <xf numFmtId="0" fontId="23" fillId="3" borderId="33" xfId="0" applyFont="1" applyFill="1" applyBorder="1" applyAlignment="1">
      <alignment vertical="center" wrapText="1"/>
    </xf>
    <xf numFmtId="0" fontId="23" fillId="3" borderId="30" xfId="0" applyFont="1" applyFill="1" applyBorder="1" applyAlignment="1">
      <alignment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left" vertical="center" wrapText="1"/>
    </xf>
    <xf numFmtId="0" fontId="21" fillId="3" borderId="64" xfId="0" applyFont="1" applyFill="1" applyBorder="1" applyAlignment="1">
      <alignment horizontal="center" vertical="center" wrapText="1"/>
    </xf>
    <xf numFmtId="0" fontId="21" fillId="3" borderId="65" xfId="0" applyFont="1" applyFill="1" applyBorder="1" applyAlignment="1">
      <alignment horizontal="center" vertical="center" wrapText="1"/>
    </xf>
    <xf numFmtId="0" fontId="21" fillId="3" borderId="66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vertical="center" wrapText="1"/>
    </xf>
    <xf numFmtId="0" fontId="23" fillId="2" borderId="18" xfId="0" quotePrefix="1" applyFont="1" applyFill="1" applyBorder="1" applyAlignment="1">
      <alignment horizontal="left" vertical="center" wrapText="1"/>
    </xf>
    <xf numFmtId="0" fontId="20" fillId="3" borderId="33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left" vertical="center" wrapText="1"/>
    </xf>
    <xf numFmtId="0" fontId="23" fillId="2" borderId="20" xfId="0" applyFont="1" applyFill="1" applyBorder="1" applyAlignment="1">
      <alignment vertical="center" wrapText="1"/>
    </xf>
    <xf numFmtId="0" fontId="23" fillId="2" borderId="20" xfId="0" quotePrefix="1" applyFont="1" applyFill="1" applyBorder="1" applyAlignment="1">
      <alignment horizontal="left" vertical="center" wrapText="1"/>
    </xf>
    <xf numFmtId="0" fontId="23" fillId="2" borderId="77" xfId="0" applyFont="1" applyFill="1" applyBorder="1" applyAlignment="1">
      <alignment horizontal="left" vertical="center" wrapText="1"/>
    </xf>
    <xf numFmtId="0" fontId="23" fillId="2" borderId="77" xfId="0" quotePrefix="1" applyFont="1" applyFill="1" applyBorder="1" applyAlignment="1">
      <alignment horizontal="left" vertical="center" wrapText="1"/>
    </xf>
    <xf numFmtId="0" fontId="23" fillId="2" borderId="78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left" vertical="center" wrapText="1"/>
    </xf>
    <xf numFmtId="0" fontId="23" fillId="2" borderId="50" xfId="0" applyFont="1" applyFill="1" applyBorder="1" applyAlignment="1">
      <alignment horizontal="left" vertical="center" wrapText="1"/>
    </xf>
    <xf numFmtId="0" fontId="23" fillId="2" borderId="50" xfId="0" quotePrefix="1" applyFont="1" applyFill="1" applyBorder="1" applyAlignment="1">
      <alignment horizontal="left" vertical="center" wrapText="1"/>
    </xf>
    <xf numFmtId="0" fontId="20" fillId="2" borderId="53" xfId="0" applyFont="1" applyFill="1" applyBorder="1" applyAlignment="1">
      <alignment horizontal="left" vertical="center" wrapText="1"/>
    </xf>
    <xf numFmtId="0" fontId="23" fillId="2" borderId="44" xfId="0" applyFont="1" applyFill="1" applyBorder="1" applyAlignment="1">
      <alignment horizontal="left" vertical="center" wrapText="1"/>
    </xf>
    <xf numFmtId="0" fontId="23" fillId="2" borderId="17" xfId="0" applyFont="1" applyFill="1" applyBorder="1" applyAlignment="1">
      <alignment horizontal="center" vertical="center"/>
    </xf>
    <xf numFmtId="0" fontId="20" fillId="3" borderId="64" xfId="0" applyFont="1" applyFill="1" applyBorder="1" applyAlignment="1">
      <alignment horizontal="center" vertical="center"/>
    </xf>
    <xf numFmtId="0" fontId="20" fillId="2" borderId="65" xfId="0" applyFont="1" applyFill="1" applyBorder="1" applyAlignment="1">
      <alignment horizontal="left" vertical="center" wrapText="1"/>
    </xf>
    <xf numFmtId="0" fontId="23" fillId="2" borderId="65" xfId="0" applyFont="1" applyFill="1" applyBorder="1" applyAlignment="1">
      <alignment horizontal="left" vertical="center" wrapText="1"/>
    </xf>
    <xf numFmtId="0" fontId="23" fillId="2" borderId="65" xfId="0" applyFont="1" applyFill="1" applyBorder="1" applyAlignment="1">
      <alignment horizontal="left" vertical="center"/>
    </xf>
    <xf numFmtId="0" fontId="20" fillId="4" borderId="12" xfId="0" applyFont="1" applyFill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20" fillId="4" borderId="54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0" borderId="20" xfId="3" applyFont="1" applyBorder="1" applyAlignment="1">
      <alignment horizontal="left" vertical="center" wrapText="1"/>
    </xf>
    <xf numFmtId="0" fontId="24" fillId="2" borderId="0" xfId="0" applyFont="1" applyFill="1"/>
    <xf numFmtId="0" fontId="23" fillId="2" borderId="10" xfId="0" applyFont="1" applyFill="1" applyBorder="1" applyAlignment="1">
      <alignment horizontal="left" wrapText="1"/>
    </xf>
    <xf numFmtId="0" fontId="20" fillId="0" borderId="21" xfId="3" applyFont="1" applyBorder="1" applyAlignment="1">
      <alignment horizontal="left" vertical="center" wrapText="1"/>
    </xf>
    <xf numFmtId="0" fontId="20" fillId="3" borderId="84" xfId="0" applyFont="1" applyFill="1" applyBorder="1" applyAlignment="1">
      <alignment horizontal="center" vertical="center" wrapText="1"/>
    </xf>
    <xf numFmtId="0" fontId="9" fillId="2" borderId="0" xfId="3" applyFill="1"/>
    <xf numFmtId="0" fontId="20" fillId="0" borderId="10" xfId="0" applyFont="1" applyBorder="1" applyAlignment="1">
      <alignment horizontal="left"/>
    </xf>
    <xf numFmtId="9" fontId="20" fillId="2" borderId="7" xfId="0" quotePrefix="1" applyNumberFormat="1" applyFont="1" applyFill="1" applyBorder="1"/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wrapText="1"/>
    </xf>
    <xf numFmtId="0" fontId="23" fillId="2" borderId="0" xfId="0" applyFont="1" applyFill="1" applyAlignment="1">
      <alignment horizontal="left" vertical="center" wrapText="1"/>
    </xf>
    <xf numFmtId="168" fontId="23" fillId="2" borderId="0" xfId="0" applyNumberFormat="1" applyFont="1" applyFill="1" applyAlignment="1">
      <alignment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left" vertical="center" inden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horizontal="center" vertical="center" wrapText="1"/>
    </xf>
    <xf numFmtId="0" fontId="20" fillId="3" borderId="6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/>
    </xf>
    <xf numFmtId="0" fontId="20" fillId="3" borderId="66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 indent="1"/>
    </xf>
    <xf numFmtId="0" fontId="20" fillId="0" borderId="20" xfId="0" applyFont="1" applyBorder="1" applyAlignment="1">
      <alignment horizontal="left" vertical="center" indent="1"/>
    </xf>
    <xf numFmtId="0" fontId="20" fillId="0" borderId="21" xfId="0" applyFont="1" applyBorder="1" applyAlignment="1">
      <alignment horizontal="left" vertical="center" indent="1"/>
    </xf>
    <xf numFmtId="0" fontId="20" fillId="0" borderId="65" xfId="0" applyFont="1" applyBorder="1" applyAlignment="1">
      <alignment horizontal="left" vertical="center" indent="1"/>
    </xf>
    <xf numFmtId="0" fontId="20" fillId="0" borderId="65" xfId="0" applyFont="1" applyBorder="1" applyAlignment="1">
      <alignment horizontal="left" vertical="center" wrapText="1"/>
    </xf>
    <xf numFmtId="0" fontId="20" fillId="0" borderId="89" xfId="3" applyFont="1" applyBorder="1" applyAlignment="1">
      <alignment horizontal="left" vertical="center" wrapText="1"/>
    </xf>
    <xf numFmtId="0" fontId="20" fillId="0" borderId="19" xfId="3" applyFont="1" applyBorder="1" applyAlignment="1">
      <alignment horizontal="left" vertical="center" wrapText="1"/>
    </xf>
    <xf numFmtId="0" fontId="20" fillId="4" borderId="20" xfId="3" applyFont="1" applyFill="1" applyBorder="1" applyAlignment="1">
      <alignment horizontal="left" vertical="center" wrapText="1"/>
    </xf>
    <xf numFmtId="169" fontId="23" fillId="2" borderId="18" xfId="0" applyNumberFormat="1" applyFont="1" applyFill="1" applyBorder="1" applyAlignment="1">
      <alignment horizontal="center" vertical="center"/>
    </xf>
    <xf numFmtId="169" fontId="23" fillId="2" borderId="24" xfId="0" applyNumberFormat="1" applyFont="1" applyFill="1" applyBorder="1" applyAlignment="1">
      <alignment horizontal="center" vertical="center"/>
    </xf>
    <xf numFmtId="169" fontId="23" fillId="2" borderId="20" xfId="0" applyNumberFormat="1" applyFont="1" applyFill="1" applyBorder="1" applyAlignment="1">
      <alignment horizontal="center" vertical="center"/>
    </xf>
    <xf numFmtId="169" fontId="23" fillId="2" borderId="25" xfId="0" applyNumberFormat="1" applyFont="1" applyFill="1" applyBorder="1" applyAlignment="1">
      <alignment horizontal="center" vertical="center"/>
    </xf>
    <xf numFmtId="169" fontId="20" fillId="0" borderId="20" xfId="1" applyNumberFormat="1" applyFont="1" applyFill="1" applyBorder="1" applyAlignment="1">
      <alignment horizontal="center" vertical="center"/>
    </xf>
    <xf numFmtId="169" fontId="20" fillId="0" borderId="25" xfId="1" applyNumberFormat="1" applyFont="1" applyFill="1" applyBorder="1" applyAlignment="1">
      <alignment horizontal="center" vertical="center"/>
    </xf>
    <xf numFmtId="169" fontId="23" fillId="4" borderId="20" xfId="0" applyNumberFormat="1" applyFont="1" applyFill="1" applyBorder="1" applyAlignment="1">
      <alignment horizontal="center" vertical="center"/>
    </xf>
    <xf numFmtId="169" fontId="20" fillId="0" borderId="71" xfId="1" applyNumberFormat="1" applyFont="1" applyBorder="1" applyAlignment="1">
      <alignment horizontal="center" vertical="center"/>
    </xf>
    <xf numFmtId="0" fontId="23" fillId="2" borderId="9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center" vertical="center"/>
    </xf>
    <xf numFmtId="169" fontId="23" fillId="4" borderId="25" xfId="0" applyNumberFormat="1" applyFont="1" applyFill="1" applyBorder="1" applyAlignment="1">
      <alignment horizontal="center" vertical="center"/>
    </xf>
    <xf numFmtId="169" fontId="23" fillId="2" borderId="21" xfId="0" applyNumberFormat="1" applyFont="1" applyFill="1" applyBorder="1" applyAlignment="1">
      <alignment horizontal="center" vertical="center"/>
    </xf>
    <xf numFmtId="169" fontId="23" fillId="2" borderId="26" xfId="0" applyNumberFormat="1" applyFont="1" applyFill="1" applyBorder="1" applyAlignment="1">
      <alignment horizontal="center" vertical="center"/>
    </xf>
    <xf numFmtId="170" fontId="20" fillId="2" borderId="3" xfId="0" applyNumberFormat="1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left" vertical="center"/>
    </xf>
    <xf numFmtId="170" fontId="23" fillId="2" borderId="24" xfId="0" applyNumberFormat="1" applyFont="1" applyFill="1" applyBorder="1" applyAlignment="1">
      <alignment horizontal="center" vertical="center" wrapText="1"/>
    </xf>
    <xf numFmtId="6" fontId="20" fillId="2" borderId="59" xfId="0" applyNumberFormat="1" applyFont="1" applyFill="1" applyBorder="1" applyAlignment="1">
      <alignment horizontal="center" vertical="center" wrapText="1"/>
    </xf>
    <xf numFmtId="6" fontId="20" fillId="2" borderId="60" xfId="0" applyNumberFormat="1" applyFont="1" applyFill="1" applyBorder="1" applyAlignment="1">
      <alignment horizontal="center" vertical="center" wrapText="1"/>
    </xf>
    <xf numFmtId="6" fontId="23" fillId="2" borderId="48" xfId="0" applyNumberFormat="1" applyFont="1" applyFill="1" applyBorder="1" applyAlignment="1">
      <alignment horizontal="center" vertical="center"/>
    </xf>
    <xf numFmtId="6" fontId="23" fillId="2" borderId="51" xfId="0" applyNumberFormat="1" applyFont="1" applyFill="1" applyBorder="1" applyAlignment="1">
      <alignment horizontal="center" vertical="center" wrapText="1"/>
    </xf>
    <xf numFmtId="6" fontId="23" fillId="2" borderId="66" xfId="0" applyNumberFormat="1" applyFont="1" applyFill="1" applyBorder="1" applyAlignment="1">
      <alignment horizontal="center" vertical="center"/>
    </xf>
    <xf numFmtId="170" fontId="23" fillId="2" borderId="25" xfId="0" applyNumberFormat="1" applyFont="1" applyFill="1" applyBorder="1" applyAlignment="1">
      <alignment horizontal="center" vertical="center" wrapText="1"/>
    </xf>
    <xf numFmtId="0" fontId="38" fillId="4" borderId="0" xfId="0" applyFont="1" applyFill="1"/>
    <xf numFmtId="0" fontId="20" fillId="0" borderId="20" xfId="0" applyFont="1" applyBorder="1" applyAlignment="1">
      <alignment horizontal="left" wrapText="1"/>
    </xf>
    <xf numFmtId="0" fontId="20" fillId="0" borderId="71" xfId="0" applyFont="1" applyBorder="1" applyAlignment="1">
      <alignment horizontal="left" wrapText="1"/>
    </xf>
    <xf numFmtId="0" fontId="20" fillId="0" borderId="20" xfId="0" applyFont="1" applyBorder="1" applyAlignment="1">
      <alignment horizontal="left"/>
    </xf>
    <xf numFmtId="0" fontId="20" fillId="2" borderId="21" xfId="0" applyFont="1" applyFill="1" applyBorder="1" applyAlignment="1">
      <alignment horizontal="left" wrapText="1"/>
    </xf>
    <xf numFmtId="0" fontId="31" fillId="2" borderId="0" xfId="0" applyFont="1" applyFill="1" applyAlignment="1">
      <alignment horizontal="center" vertical="center"/>
    </xf>
    <xf numFmtId="0" fontId="20" fillId="0" borderId="20" xfId="0" applyFont="1" applyBorder="1" applyAlignment="1">
      <alignment vertical="center"/>
    </xf>
    <xf numFmtId="0" fontId="27" fillId="2" borderId="0" xfId="0" applyFont="1" applyFill="1" applyAlignment="1">
      <alignment horizontal="right" wrapText="1"/>
    </xf>
    <xf numFmtId="0" fontId="10" fillId="4" borderId="0" xfId="0" applyFont="1" applyFill="1" applyAlignment="1">
      <alignment horizontal="left" indent="1"/>
    </xf>
    <xf numFmtId="0" fontId="23" fillId="2" borderId="0" xfId="0" applyFont="1" applyFill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 wrapText="1"/>
    </xf>
    <xf numFmtId="0" fontId="23" fillId="2" borderId="2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3" fillId="2" borderId="7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23" fillId="2" borderId="2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/>
    </xf>
    <xf numFmtId="0" fontId="23" fillId="0" borderId="45" xfId="0" applyFont="1" applyBorder="1" applyAlignment="1">
      <alignment horizontal="left" vertical="center" wrapText="1"/>
    </xf>
    <xf numFmtId="0" fontId="23" fillId="0" borderId="39" xfId="0" applyFont="1" applyBorder="1" applyAlignment="1">
      <alignment horizontal="left" vertical="center" wrapText="1"/>
    </xf>
    <xf numFmtId="170" fontId="20" fillId="2" borderId="4" xfId="0" applyNumberFormat="1" applyFont="1" applyFill="1" applyBorder="1" applyAlignment="1">
      <alignment horizontal="center" vertical="center" wrapText="1"/>
    </xf>
    <xf numFmtId="170" fontId="20" fillId="2" borderId="2" xfId="0" applyNumberFormat="1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left"/>
    </xf>
    <xf numFmtId="0" fontId="20" fillId="2" borderId="2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wrapText="1"/>
    </xf>
    <xf numFmtId="0" fontId="20" fillId="3" borderId="0" xfId="0" applyFont="1" applyFill="1" applyAlignment="1">
      <alignment horizontal="center"/>
    </xf>
    <xf numFmtId="9" fontId="23" fillId="2" borderId="8" xfId="0" quotePrefix="1" applyNumberFormat="1" applyFont="1" applyFill="1" applyBorder="1" applyAlignment="1">
      <alignment horizontal="center"/>
    </xf>
    <xf numFmtId="0" fontId="23" fillId="2" borderId="0" xfId="0" applyFont="1" applyFill="1" applyAlignment="1">
      <alignment horizontal="left" wrapText="1"/>
    </xf>
    <xf numFmtId="0" fontId="23" fillId="2" borderId="0" xfId="0" applyFont="1" applyFill="1" applyAlignment="1">
      <alignment horizontal="left" vertical="center"/>
    </xf>
    <xf numFmtId="170" fontId="20" fillId="2" borderId="0" xfId="0" applyNumberFormat="1" applyFont="1" applyFill="1" applyAlignment="1">
      <alignment horizontal="center" vertical="center"/>
    </xf>
    <xf numFmtId="0" fontId="20" fillId="2" borderId="9" xfId="0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10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/>
    </xf>
    <xf numFmtId="164" fontId="23" fillId="2" borderId="7" xfId="0" applyNumberFormat="1" applyFont="1" applyFill="1" applyBorder="1" applyAlignment="1">
      <alignment horizontal="center" vertical="center"/>
    </xf>
    <xf numFmtId="9" fontId="20" fillId="2" borderId="7" xfId="0" quotePrefix="1" applyNumberFormat="1" applyFont="1" applyFill="1" applyBorder="1" applyAlignment="1">
      <alignment horizontal="center"/>
    </xf>
    <xf numFmtId="9" fontId="20" fillId="2" borderId="8" xfId="0" quotePrefix="1" applyNumberFormat="1" applyFont="1" applyFill="1" applyBorder="1" applyAlignment="1">
      <alignment horizontal="center"/>
    </xf>
    <xf numFmtId="0" fontId="23" fillId="2" borderId="10" xfId="0" applyFont="1" applyFill="1" applyBorder="1" applyAlignment="1">
      <alignment horizontal="left" vertical="center" wrapText="1"/>
    </xf>
    <xf numFmtId="0" fontId="31" fillId="2" borderId="0" xfId="0" applyFont="1" applyFill="1" applyAlignment="1">
      <alignment horizontal="center" vertical="center"/>
    </xf>
    <xf numFmtId="3" fontId="20" fillId="3" borderId="84" xfId="0" applyNumberFormat="1" applyFont="1" applyFill="1" applyBorder="1" applyAlignment="1">
      <alignment horizontal="center" vertical="center"/>
    </xf>
    <xf numFmtId="3" fontId="20" fillId="3" borderId="16" xfId="0" applyNumberFormat="1" applyFont="1" applyFill="1" applyBorder="1" applyAlignment="1">
      <alignment horizontal="center" vertical="center"/>
    </xf>
    <xf numFmtId="3" fontId="20" fillId="3" borderId="23" xfId="0" applyNumberFormat="1" applyFont="1" applyFill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wrapText="1"/>
    </xf>
    <xf numFmtId="9" fontId="20" fillId="2" borderId="10" xfId="0" quotePrefix="1" applyNumberFormat="1" applyFont="1" applyFill="1" applyBorder="1" applyAlignment="1">
      <alignment horizontal="center"/>
    </xf>
    <xf numFmtId="169" fontId="20" fillId="0" borderId="25" xfId="1" applyNumberFormat="1" applyFont="1" applyBorder="1" applyAlignment="1">
      <alignment horizontal="center" vertical="center"/>
    </xf>
    <xf numFmtId="169" fontId="20" fillId="0" borderId="26" xfId="1" applyNumberFormat="1" applyFont="1" applyBorder="1" applyAlignment="1">
      <alignment horizontal="center" vertical="center"/>
    </xf>
    <xf numFmtId="169" fontId="20" fillId="0" borderId="20" xfId="1" applyNumberFormat="1" applyFont="1" applyBorder="1" applyAlignment="1">
      <alignment horizontal="center" vertical="center"/>
    </xf>
    <xf numFmtId="169" fontId="20" fillId="0" borderId="21" xfId="1" applyNumberFormat="1" applyFont="1" applyBorder="1" applyAlignment="1">
      <alignment horizontal="center" vertical="center"/>
    </xf>
    <xf numFmtId="0" fontId="20" fillId="3" borderId="30" xfId="0" applyFont="1" applyFill="1" applyBorder="1" applyAlignment="1">
      <alignment horizontal="center" vertical="center" wrapText="1"/>
    </xf>
    <xf numFmtId="169" fontId="20" fillId="0" borderId="18" xfId="1" applyNumberFormat="1" applyFont="1" applyBorder="1" applyAlignment="1">
      <alignment horizontal="center" vertical="center"/>
    </xf>
    <xf numFmtId="0" fontId="20" fillId="2" borderId="92" xfId="0" applyFont="1" applyFill="1" applyBorder="1" applyAlignment="1">
      <alignment horizontal="left" vertical="center" wrapText="1"/>
    </xf>
    <xf numFmtId="0" fontId="20" fillId="2" borderId="96" xfId="0" applyFont="1" applyFill="1" applyBorder="1" applyAlignment="1">
      <alignment horizontal="left" vertical="center" wrapText="1"/>
    </xf>
    <xf numFmtId="0" fontId="20" fillId="2" borderId="97" xfId="0" applyFont="1" applyFill="1" applyBorder="1" applyAlignment="1">
      <alignment horizontal="left" vertical="center" wrapText="1"/>
    </xf>
    <xf numFmtId="0" fontId="20" fillId="2" borderId="74" xfId="0" applyFont="1" applyFill="1" applyBorder="1" applyAlignment="1">
      <alignment horizontal="left" vertical="center" wrapText="1"/>
    </xf>
    <xf numFmtId="0" fontId="20" fillId="0" borderId="92" xfId="3" applyFont="1" applyBorder="1" applyAlignment="1">
      <alignment horizontal="left" vertical="center" wrapText="1"/>
    </xf>
    <xf numFmtId="0" fontId="20" fillId="0" borderId="96" xfId="3" applyFont="1" applyBorder="1" applyAlignment="1">
      <alignment horizontal="left" vertical="center" wrapText="1"/>
    </xf>
    <xf numFmtId="0" fontId="20" fillId="0" borderId="79" xfId="3" applyFont="1" applyBorder="1" applyAlignment="1">
      <alignment horizontal="left" vertical="center" wrapText="1"/>
    </xf>
    <xf numFmtId="0" fontId="20" fillId="0" borderId="70" xfId="3" applyFont="1" applyBorder="1" applyAlignment="1">
      <alignment horizontal="left" vertical="center" wrapText="1"/>
    </xf>
    <xf numFmtId="0" fontId="20" fillId="2" borderId="79" xfId="0" applyFont="1" applyFill="1" applyBorder="1" applyAlignment="1">
      <alignment horizontal="left" vertical="center" wrapText="1"/>
    </xf>
    <xf numFmtId="0" fontId="20" fillId="2" borderId="70" xfId="0" applyFont="1" applyFill="1" applyBorder="1" applyAlignment="1">
      <alignment horizontal="left" vertical="center" wrapText="1"/>
    </xf>
    <xf numFmtId="0" fontId="20" fillId="2" borderId="79" xfId="0" applyFont="1" applyFill="1" applyBorder="1" applyAlignment="1">
      <alignment horizontal="center" vertical="center" wrapText="1"/>
    </xf>
    <xf numFmtId="0" fontId="20" fillId="2" borderId="101" xfId="0" applyFont="1" applyFill="1" applyBorder="1" applyAlignment="1">
      <alignment horizontal="center" vertical="center" wrapText="1"/>
    </xf>
    <xf numFmtId="0" fontId="20" fillId="2" borderId="70" xfId="0" applyFont="1" applyFill="1" applyBorder="1" applyAlignment="1">
      <alignment horizontal="center" vertical="center" wrapText="1"/>
    </xf>
    <xf numFmtId="0" fontId="20" fillId="3" borderId="84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85" xfId="0" applyFont="1" applyFill="1" applyBorder="1" applyAlignment="1">
      <alignment horizontal="center" vertical="center" wrapText="1"/>
    </xf>
    <xf numFmtId="0" fontId="20" fillId="3" borderId="84" xfId="0" applyFont="1" applyFill="1" applyBorder="1" applyAlignment="1">
      <alignment horizontal="center" vertical="center"/>
    </xf>
    <xf numFmtId="0" fontId="20" fillId="3" borderId="85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horizontal="center" vertical="center" wrapText="1"/>
    </xf>
    <xf numFmtId="169" fontId="20" fillId="0" borderId="24" xfId="1" applyNumberFormat="1" applyFont="1" applyBorder="1" applyAlignment="1">
      <alignment horizontal="center" vertical="center"/>
    </xf>
    <xf numFmtId="0" fontId="20" fillId="3" borderId="32" xfId="0" applyFont="1" applyFill="1" applyBorder="1" applyAlignment="1">
      <alignment horizontal="center" vertical="center" wrapText="1"/>
    </xf>
    <xf numFmtId="0" fontId="20" fillId="0" borderId="98" xfId="3" applyFont="1" applyBorder="1" applyAlignment="1">
      <alignment horizontal="left" vertical="center" wrapText="1"/>
    </xf>
    <xf numFmtId="0" fontId="20" fillId="0" borderId="73" xfId="3" applyFont="1" applyBorder="1" applyAlignment="1">
      <alignment horizontal="left" vertical="center" wrapText="1"/>
    </xf>
    <xf numFmtId="0" fontId="20" fillId="2" borderId="40" xfId="0" applyFont="1" applyFill="1" applyBorder="1" applyAlignment="1">
      <alignment horizontal="left" vertical="center" wrapText="1"/>
    </xf>
    <xf numFmtId="0" fontId="20" fillId="2" borderId="87" xfId="0" applyFont="1" applyFill="1" applyBorder="1" applyAlignment="1">
      <alignment horizontal="left" vertical="center" wrapText="1"/>
    </xf>
    <xf numFmtId="0" fontId="20" fillId="2" borderId="40" xfId="0" applyFont="1" applyFill="1" applyBorder="1" applyAlignment="1">
      <alignment horizontal="center" vertical="center" wrapText="1"/>
    </xf>
    <xf numFmtId="0" fontId="20" fillId="2" borderId="67" xfId="0" applyFont="1" applyFill="1" applyBorder="1" applyAlignment="1">
      <alignment horizontal="center" vertical="center" wrapText="1"/>
    </xf>
    <xf numFmtId="0" fontId="20" fillId="2" borderId="87" xfId="0" applyFont="1" applyFill="1" applyBorder="1" applyAlignment="1">
      <alignment horizontal="center" vertical="center" wrapText="1"/>
    </xf>
    <xf numFmtId="169" fontId="23" fillId="2" borderId="99" xfId="0" applyNumberFormat="1" applyFont="1" applyFill="1" applyBorder="1" applyAlignment="1">
      <alignment horizontal="center" vertical="center"/>
    </xf>
    <xf numFmtId="169" fontId="23" fillId="2" borderId="100" xfId="0" applyNumberFormat="1" applyFont="1" applyFill="1" applyBorder="1" applyAlignment="1">
      <alignment horizontal="center" vertical="center"/>
    </xf>
    <xf numFmtId="169" fontId="23" fillId="2" borderId="72" xfId="0" applyNumberFormat="1" applyFont="1" applyFill="1" applyBorder="1" applyAlignment="1">
      <alignment horizontal="center" vertical="center"/>
    </xf>
    <xf numFmtId="0" fontId="20" fillId="0" borderId="89" xfId="3" applyFont="1" applyBorder="1" applyAlignment="1">
      <alignment horizontal="left" vertical="center" wrapText="1"/>
    </xf>
    <xf numFmtId="0" fontId="20" fillId="0" borderId="22" xfId="3" applyFont="1" applyBorder="1" applyAlignment="1">
      <alignment horizontal="left" vertical="center" wrapText="1"/>
    </xf>
    <xf numFmtId="0" fontId="20" fillId="4" borderId="89" xfId="3" applyFont="1" applyFill="1" applyBorder="1" applyAlignment="1">
      <alignment horizontal="left" vertical="center" wrapText="1"/>
    </xf>
    <xf numFmtId="0" fontId="20" fillId="4" borderId="90" xfId="3" applyFont="1" applyFill="1" applyBorder="1" applyAlignment="1">
      <alignment horizontal="left" vertical="center" wrapText="1"/>
    </xf>
    <xf numFmtId="0" fontId="20" fillId="4" borderId="71" xfId="3" applyFont="1" applyFill="1" applyBorder="1" applyAlignment="1">
      <alignment horizontal="left" vertical="center" wrapText="1"/>
    </xf>
    <xf numFmtId="0" fontId="20" fillId="3" borderId="91" xfId="0" applyFont="1" applyFill="1" applyBorder="1" applyAlignment="1">
      <alignment horizontal="center" vertical="center" wrapText="1"/>
    </xf>
    <xf numFmtId="0" fontId="20" fillId="3" borderId="28" xfId="0" applyFont="1" applyFill="1" applyBorder="1" applyAlignment="1">
      <alignment horizontal="center" vertical="center" wrapText="1"/>
    </xf>
    <xf numFmtId="0" fontId="20" fillId="3" borderId="68" xfId="0" applyFont="1" applyFill="1" applyBorder="1" applyAlignment="1">
      <alignment horizontal="center" vertical="center" wrapText="1"/>
    </xf>
    <xf numFmtId="0" fontId="20" fillId="3" borderId="29" xfId="0" applyFont="1" applyFill="1" applyBorder="1" applyAlignment="1">
      <alignment horizontal="center" vertical="center" wrapText="1"/>
    </xf>
    <xf numFmtId="170" fontId="20" fillId="2" borderId="7" xfId="0" applyNumberFormat="1" applyFont="1" applyFill="1" applyBorder="1" applyAlignment="1">
      <alignment horizontal="center" vertical="center"/>
    </xf>
    <xf numFmtId="0" fontId="23" fillId="2" borderId="10" xfId="0" applyFont="1" applyFill="1" applyBorder="1" applyAlignment="1">
      <alignment horizontal="left"/>
    </xf>
    <xf numFmtId="170" fontId="20" fillId="2" borderId="10" xfId="0" applyNumberFormat="1" applyFont="1" applyFill="1" applyBorder="1" applyAlignment="1">
      <alignment horizontal="center" vertical="center"/>
    </xf>
    <xf numFmtId="9" fontId="8" fillId="2" borderId="0" xfId="0" quotePrefix="1" applyNumberFormat="1" applyFont="1" applyFill="1" applyAlignment="1">
      <alignment horizontal="center"/>
    </xf>
    <xf numFmtId="164" fontId="20" fillId="2" borderId="7" xfId="0" applyNumberFormat="1" applyFont="1" applyFill="1" applyBorder="1" applyAlignment="1">
      <alignment horizontal="center" vertical="center"/>
    </xf>
    <xf numFmtId="0" fontId="20" fillId="0" borderId="20" xfId="0" applyFont="1" applyBorder="1" applyAlignment="1">
      <alignment vertical="center"/>
    </xf>
    <xf numFmtId="0" fontId="20" fillId="3" borderId="27" xfId="0" applyFont="1" applyFill="1" applyBorder="1" applyAlignment="1">
      <alignment horizontal="center" vertical="center" wrapText="1"/>
    </xf>
    <xf numFmtId="0" fontId="20" fillId="0" borderId="19" xfId="3" applyFont="1" applyBorder="1" applyAlignment="1">
      <alignment horizontal="left" vertical="center" wrapText="1"/>
    </xf>
    <xf numFmtId="0" fontId="20" fillId="0" borderId="90" xfId="3" applyFont="1" applyBorder="1" applyAlignment="1">
      <alignment horizontal="left" vertical="center" wrapText="1"/>
    </xf>
    <xf numFmtId="0" fontId="20" fillId="0" borderId="71" xfId="3" applyFont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168" fontId="23" fillId="2" borderId="18" xfId="0" applyNumberFormat="1" applyFont="1" applyFill="1" applyBorder="1" applyAlignment="1">
      <alignment horizontal="center" vertical="center" wrapText="1"/>
    </xf>
    <xf numFmtId="168" fontId="23" fillId="2" borderId="20" xfId="0" applyNumberFormat="1" applyFont="1" applyFill="1" applyBorder="1" applyAlignment="1">
      <alignment horizontal="center" vertical="center" wrapText="1"/>
    </xf>
    <xf numFmtId="0" fontId="20" fillId="0" borderId="20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/>
    </xf>
    <xf numFmtId="172" fontId="23" fillId="2" borderId="20" xfId="0" applyNumberFormat="1" applyFont="1" applyFill="1" applyBorder="1" applyAlignment="1">
      <alignment horizontal="center" vertical="center" wrapText="1"/>
    </xf>
    <xf numFmtId="172" fontId="23" fillId="2" borderId="21" xfId="0" applyNumberFormat="1" applyFont="1" applyFill="1" applyBorder="1" applyAlignment="1">
      <alignment horizontal="center" vertical="center" wrapText="1"/>
    </xf>
    <xf numFmtId="3" fontId="20" fillId="3" borderId="65" xfId="0" applyNumberFormat="1" applyFont="1" applyFill="1" applyBorder="1" applyAlignment="1">
      <alignment horizontal="center" vertical="center"/>
    </xf>
    <xf numFmtId="3" fontId="20" fillId="3" borderId="66" xfId="0" applyNumberFormat="1" applyFont="1" applyFill="1" applyBorder="1" applyAlignment="1">
      <alignment horizontal="center" vertical="center"/>
    </xf>
    <xf numFmtId="0" fontId="20" fillId="0" borderId="21" xfId="0" applyFont="1" applyBorder="1" applyAlignment="1">
      <alignment vertical="center"/>
    </xf>
    <xf numFmtId="172" fontId="23" fillId="2" borderId="25" xfId="0" applyNumberFormat="1" applyFont="1" applyFill="1" applyBorder="1" applyAlignment="1">
      <alignment horizontal="center" vertical="center" wrapText="1"/>
    </xf>
    <xf numFmtId="172" fontId="23" fillId="2" borderId="26" xfId="0" applyNumberFormat="1" applyFont="1" applyFill="1" applyBorder="1" applyAlignment="1">
      <alignment horizontal="center" vertical="center" wrapText="1"/>
    </xf>
    <xf numFmtId="168" fontId="23" fillId="2" borderId="21" xfId="0" applyNumberFormat="1" applyFont="1" applyFill="1" applyBorder="1" applyAlignment="1">
      <alignment horizontal="center" vertical="center" wrapText="1"/>
    </xf>
    <xf numFmtId="169" fontId="23" fillId="2" borderId="65" xfId="0" applyNumberFormat="1" applyFont="1" applyFill="1" applyBorder="1" applyAlignment="1">
      <alignment horizontal="center" vertical="center"/>
    </xf>
    <xf numFmtId="169" fontId="23" fillId="2" borderId="66" xfId="0" applyNumberFormat="1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 wrapText="1"/>
    </xf>
    <xf numFmtId="168" fontId="23" fillId="2" borderId="65" xfId="0" applyNumberFormat="1" applyFont="1" applyFill="1" applyBorder="1" applyAlignment="1">
      <alignment horizontal="center" vertical="center" wrapText="1"/>
    </xf>
    <xf numFmtId="169" fontId="23" fillId="2" borderId="88" xfId="0" applyNumberFormat="1" applyFont="1" applyFill="1" applyBorder="1" applyAlignment="1">
      <alignment horizontal="center" vertical="center"/>
    </xf>
    <xf numFmtId="169" fontId="23" fillId="2" borderId="95" xfId="0" applyNumberFormat="1" applyFont="1" applyFill="1" applyBorder="1" applyAlignment="1">
      <alignment horizontal="center" vertical="center"/>
    </xf>
    <xf numFmtId="169" fontId="23" fillId="2" borderId="21" xfId="0" applyNumberFormat="1" applyFont="1" applyFill="1" applyBorder="1" applyAlignment="1">
      <alignment horizontal="center" vertical="center"/>
    </xf>
    <xf numFmtId="169" fontId="23" fillId="2" borderId="26" xfId="0" applyNumberFormat="1" applyFont="1" applyFill="1" applyBorder="1" applyAlignment="1">
      <alignment horizontal="center" vertical="center"/>
    </xf>
    <xf numFmtId="169" fontId="23" fillId="2" borderId="20" xfId="0" applyNumberFormat="1" applyFont="1" applyFill="1" applyBorder="1" applyAlignment="1">
      <alignment horizontal="center" vertical="center"/>
    </xf>
    <xf numFmtId="169" fontId="23" fillId="2" borderId="25" xfId="0" applyNumberFormat="1" applyFont="1" applyFill="1" applyBorder="1" applyAlignment="1">
      <alignment horizontal="center" vertical="center"/>
    </xf>
    <xf numFmtId="169" fontId="23" fillId="2" borderId="18" xfId="0" applyNumberFormat="1" applyFont="1" applyFill="1" applyBorder="1" applyAlignment="1">
      <alignment horizontal="center" vertical="center"/>
    </xf>
    <xf numFmtId="169" fontId="23" fillId="2" borderId="24" xfId="0" applyNumberFormat="1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right" vertical="top" wrapText="1"/>
    </xf>
    <xf numFmtId="0" fontId="36" fillId="4" borderId="0" xfId="0" applyFont="1" applyFill="1" applyAlignment="1">
      <alignment horizontal="left" wrapText="1"/>
    </xf>
    <xf numFmtId="0" fontId="23" fillId="4" borderId="0" xfId="0" applyFont="1" applyFill="1" applyAlignment="1">
      <alignment horizontal="left" wrapText="1"/>
    </xf>
    <xf numFmtId="0" fontId="20" fillId="0" borderId="70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20" fillId="3" borderId="33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/>
    </xf>
    <xf numFmtId="0" fontId="23" fillId="4" borderId="0" xfId="0" applyFont="1" applyFill="1" applyAlignment="1">
      <alignment horizontal="left"/>
    </xf>
    <xf numFmtId="0" fontId="23" fillId="2" borderId="86" xfId="0" applyFont="1" applyFill="1" applyBorder="1" applyAlignment="1">
      <alignment horizontal="left" vertical="center" wrapText="1"/>
    </xf>
    <xf numFmtId="0" fontId="23" fillId="2" borderId="93" xfId="0" applyFont="1" applyFill="1" applyBorder="1" applyAlignment="1">
      <alignment horizontal="left" vertical="center" wrapText="1"/>
    </xf>
    <xf numFmtId="0" fontId="23" fillId="2" borderId="60" xfId="0" applyFont="1" applyFill="1" applyBorder="1" applyAlignment="1">
      <alignment horizontal="left" vertical="center" wrapText="1"/>
    </xf>
    <xf numFmtId="0" fontId="23" fillId="2" borderId="88" xfId="0" applyFont="1" applyFill="1" applyBorder="1" applyAlignment="1">
      <alignment horizontal="left" vertical="center" wrapText="1"/>
    </xf>
    <xf numFmtId="0" fontId="23" fillId="2" borderId="94" xfId="0" applyFont="1" applyFill="1" applyBorder="1" applyAlignment="1">
      <alignment horizontal="left" vertical="center" wrapText="1"/>
    </xf>
    <xf numFmtId="0" fontId="23" fillId="2" borderId="95" xfId="0" applyFont="1" applyFill="1" applyBorder="1" applyAlignment="1">
      <alignment horizontal="left" vertical="center" wrapText="1"/>
    </xf>
    <xf numFmtId="0" fontId="20" fillId="3" borderId="12" xfId="0" applyFont="1" applyFill="1" applyBorder="1" applyAlignment="1">
      <alignment horizontal="left"/>
    </xf>
    <xf numFmtId="0" fontId="20" fillId="3" borderId="13" xfId="0" applyFont="1" applyFill="1" applyBorder="1" applyAlignment="1">
      <alignment horizontal="left"/>
    </xf>
    <xf numFmtId="0" fontId="20" fillId="3" borderId="13" xfId="0" applyFont="1" applyFill="1" applyBorder="1" applyAlignment="1">
      <alignment horizontal="center"/>
    </xf>
    <xf numFmtId="0" fontId="20" fillId="3" borderId="75" xfId="0" applyFont="1" applyFill="1" applyBorder="1" applyAlignment="1">
      <alignment horizontal="left"/>
    </xf>
    <xf numFmtId="0" fontId="20" fillId="2" borderId="14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left" vertical="top"/>
    </xf>
    <xf numFmtId="0" fontId="20" fillId="2" borderId="49" xfId="0" applyFont="1" applyFill="1" applyBorder="1" applyAlignment="1">
      <alignment horizontal="left" vertical="top"/>
    </xf>
    <xf numFmtId="0" fontId="21" fillId="4" borderId="52" xfId="0" applyFont="1" applyFill="1" applyBorder="1" applyAlignment="1">
      <alignment horizontal="center" vertical="center" wrapText="1"/>
    </xf>
    <xf numFmtId="0" fontId="21" fillId="4" borderId="34" xfId="0" applyFont="1" applyFill="1" applyBorder="1" applyAlignment="1">
      <alignment horizontal="center" vertical="center" wrapText="1"/>
    </xf>
    <xf numFmtId="0" fontId="21" fillId="4" borderId="3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20" fillId="2" borderId="18" xfId="0" applyFont="1" applyFill="1" applyBorder="1" applyAlignment="1">
      <alignment horizontal="left" vertical="center" wrapText="1"/>
    </xf>
    <xf numFmtId="0" fontId="20" fillId="2" borderId="20" xfId="0" applyFont="1" applyFill="1" applyBorder="1" applyAlignment="1">
      <alignment horizontal="left" vertical="center" wrapText="1"/>
    </xf>
    <xf numFmtId="0" fontId="21" fillId="4" borderId="41" xfId="0" applyFont="1" applyFill="1" applyBorder="1" applyAlignment="1">
      <alignment horizontal="center" vertical="center" wrapText="1"/>
    </xf>
    <xf numFmtId="0" fontId="21" fillId="4" borderId="42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0" fillId="2" borderId="19" xfId="0" quotePrefix="1" applyFont="1" applyFill="1" applyBorder="1" applyAlignment="1">
      <alignment horizontal="left" vertical="top" wrapText="1"/>
    </xf>
    <xf numFmtId="0" fontId="20" fillId="2" borderId="22" xfId="0" applyFont="1" applyFill="1" applyBorder="1" applyAlignment="1">
      <alignment horizontal="left" vertical="top"/>
    </xf>
    <xf numFmtId="0" fontId="20" fillId="3" borderId="28" xfId="0" applyFont="1" applyFill="1" applyBorder="1" applyAlignment="1">
      <alignment horizontal="center" vertical="center"/>
    </xf>
    <xf numFmtId="0" fontId="20" fillId="3" borderId="29" xfId="0" applyFont="1" applyFill="1" applyBorder="1" applyAlignment="1">
      <alignment horizontal="center" vertical="center"/>
    </xf>
    <xf numFmtId="0" fontId="20" fillId="2" borderId="76" xfId="0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2" borderId="80" xfId="0" applyFont="1" applyFill="1" applyBorder="1" applyAlignment="1">
      <alignment horizontal="left" vertical="center" wrapText="1"/>
    </xf>
    <xf numFmtId="0" fontId="20" fillId="2" borderId="83" xfId="0" applyFont="1" applyFill="1" applyBorder="1" applyAlignment="1">
      <alignment horizontal="center" vertical="center" wrapText="1"/>
    </xf>
    <xf numFmtId="0" fontId="20" fillId="2" borderId="82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23" fillId="2" borderId="81" xfId="0" applyFont="1" applyFill="1" applyBorder="1" applyAlignment="1">
      <alignment horizontal="left" vertical="center" wrapText="1"/>
    </xf>
    <xf numFmtId="0" fontId="20" fillId="2" borderId="47" xfId="0" applyFont="1" applyFill="1" applyBorder="1" applyAlignment="1">
      <alignment horizontal="left" vertical="center" wrapText="1"/>
    </xf>
    <xf numFmtId="0" fontId="20" fillId="2" borderId="73" xfId="0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left" indent="1"/>
    </xf>
    <xf numFmtId="0" fontId="20" fillId="0" borderId="89" xfId="0" applyFont="1" applyBorder="1" applyAlignment="1">
      <alignment horizontal="left" vertical="center"/>
    </xf>
    <xf numFmtId="168" fontId="23" fillId="2" borderId="89" xfId="0" applyNumberFormat="1" applyFont="1" applyFill="1" applyBorder="1" applyAlignment="1">
      <alignment horizontal="center" vertical="center" wrapText="1"/>
    </xf>
    <xf numFmtId="0" fontId="20" fillId="0" borderId="71" xfId="0" applyFont="1" applyBorder="1" applyAlignment="1">
      <alignment horizontal="left" vertical="center"/>
    </xf>
    <xf numFmtId="0" fontId="20" fillId="0" borderId="89" xfId="0" applyFont="1" applyBorder="1" applyAlignment="1">
      <alignment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A096FF"/>
      <color rgb="FFE1DCFF"/>
      <color rgb="FF349CDC"/>
      <color rgb="FF1FD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openxmlformats.org/officeDocument/2006/relationships/image" Target="../media/image12.png"/><Relationship Id="rId18" Type="http://schemas.openxmlformats.org/officeDocument/2006/relationships/image" Target="../media/image17.svg"/><Relationship Id="rId26" Type="http://schemas.openxmlformats.org/officeDocument/2006/relationships/image" Target="../media/image2.jpeg"/><Relationship Id="rId3" Type="http://schemas.openxmlformats.org/officeDocument/2006/relationships/image" Target="../media/image5.png"/><Relationship Id="rId21" Type="http://schemas.openxmlformats.org/officeDocument/2006/relationships/image" Target="../media/image19.png"/><Relationship Id="rId7" Type="http://schemas.openxmlformats.org/officeDocument/2006/relationships/image" Target="../media/image9.png"/><Relationship Id="rId12" Type="http://schemas.microsoft.com/office/2007/relationships/hdphoto" Target="../media/hdphoto3.wdp"/><Relationship Id="rId17" Type="http://schemas.openxmlformats.org/officeDocument/2006/relationships/image" Target="../media/image16.png"/><Relationship Id="rId25" Type="http://schemas.openxmlformats.org/officeDocument/2006/relationships/image" Target="../media/image23.png"/><Relationship Id="rId2" Type="http://schemas.openxmlformats.org/officeDocument/2006/relationships/image" Target="../media/image4.svg"/><Relationship Id="rId16" Type="http://schemas.openxmlformats.org/officeDocument/2006/relationships/image" Target="../media/image15.svg"/><Relationship Id="rId20" Type="http://schemas.microsoft.com/office/2007/relationships/hdphoto" Target="../media/hdphoto4.wdp"/><Relationship Id="rId1" Type="http://schemas.openxmlformats.org/officeDocument/2006/relationships/image" Target="../media/image3.png"/><Relationship Id="rId6" Type="http://schemas.openxmlformats.org/officeDocument/2006/relationships/image" Target="../media/image8.svg"/><Relationship Id="rId11" Type="http://schemas.openxmlformats.org/officeDocument/2006/relationships/image" Target="../media/image11.png"/><Relationship Id="rId24" Type="http://schemas.openxmlformats.org/officeDocument/2006/relationships/image" Target="../media/image22.svg"/><Relationship Id="rId5" Type="http://schemas.openxmlformats.org/officeDocument/2006/relationships/image" Target="../media/image7.png"/><Relationship Id="rId15" Type="http://schemas.openxmlformats.org/officeDocument/2006/relationships/image" Target="../media/image14.png"/><Relationship Id="rId23" Type="http://schemas.openxmlformats.org/officeDocument/2006/relationships/image" Target="../media/image21.png"/><Relationship Id="rId10" Type="http://schemas.microsoft.com/office/2007/relationships/hdphoto" Target="../media/hdphoto2.wdp"/><Relationship Id="rId19" Type="http://schemas.openxmlformats.org/officeDocument/2006/relationships/image" Target="../media/image18.png"/><Relationship Id="rId4" Type="http://schemas.openxmlformats.org/officeDocument/2006/relationships/image" Target="../media/image6.png"/><Relationship Id="rId9" Type="http://schemas.openxmlformats.org/officeDocument/2006/relationships/image" Target="../media/image10.png"/><Relationship Id="rId14" Type="http://schemas.openxmlformats.org/officeDocument/2006/relationships/image" Target="../media/image13.svg"/><Relationship Id="rId22" Type="http://schemas.openxmlformats.org/officeDocument/2006/relationships/image" Target="../media/image20.svg"/><Relationship Id="rId27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jpeg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2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354789</xdr:colOff>
      <xdr:row>11</xdr:row>
      <xdr:rowOff>163229</xdr:rowOff>
    </xdr:from>
    <xdr:to>
      <xdr:col>6</xdr:col>
      <xdr:colOff>1599079</xdr:colOff>
      <xdr:row>20</xdr:row>
      <xdr:rowOff>580834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BB3969-3C07-42F2-94CF-42EA5E4D6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5613" y="2292347"/>
          <a:ext cx="6354172" cy="3092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0</xdr:row>
      <xdr:rowOff>56029</xdr:rowOff>
    </xdr:from>
    <xdr:to>
      <xdr:col>2</xdr:col>
      <xdr:colOff>1511487</xdr:colOff>
      <xdr:row>3</xdr:row>
      <xdr:rowOff>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5BF752-83DD-0F3D-0597-3E3E102D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56029"/>
          <a:ext cx="3429000" cy="411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0</xdr:row>
      <xdr:rowOff>56029</xdr:rowOff>
    </xdr:from>
    <xdr:to>
      <xdr:col>2</xdr:col>
      <xdr:colOff>1578162</xdr:colOff>
      <xdr:row>3</xdr:row>
      <xdr:rowOff>1075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E726D52-BB19-48F1-BF03-AD904891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56029"/>
          <a:ext cx="3338046" cy="40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0</xdr:row>
      <xdr:rowOff>56029</xdr:rowOff>
    </xdr:from>
    <xdr:to>
      <xdr:col>2</xdr:col>
      <xdr:colOff>1568637</xdr:colOff>
      <xdr:row>3</xdr:row>
      <xdr:rowOff>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13EDB0-CA28-4A44-88C2-E0937238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56029"/>
          <a:ext cx="3344396" cy="40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159495</xdr:colOff>
      <xdr:row>22</xdr:row>
      <xdr:rowOff>85912</xdr:rowOff>
    </xdr:from>
    <xdr:to>
      <xdr:col>2</xdr:col>
      <xdr:colOff>331669</xdr:colOff>
      <xdr:row>25</xdr:row>
      <xdr:rowOff>66862</xdr:rowOff>
    </xdr:to>
    <xdr:pic>
      <xdr:nvPicPr>
        <xdr:cNvPr id="5" name="Grafika 19">
          <a:extLst>
            <a:ext uri="{FF2B5EF4-FFF2-40B4-BE49-F238E27FC236}">
              <a16:creationId xmlns:a16="http://schemas.microsoft.com/office/drawing/2014/main" id="{A13D6F6B-999F-4BDE-A768-E7FA0CC30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9545" y="4267387"/>
          <a:ext cx="1575524" cy="549275"/>
        </a:xfrm>
        <a:prstGeom prst="rect">
          <a:avLst/>
        </a:prstGeom>
      </xdr:spPr>
    </xdr:pic>
    <xdr:clientData/>
  </xdr:twoCellAnchor>
  <xdr:twoCellAnchor>
    <xdr:from>
      <xdr:col>2</xdr:col>
      <xdr:colOff>1883894</xdr:colOff>
      <xdr:row>22</xdr:row>
      <xdr:rowOff>0</xdr:rowOff>
    </xdr:from>
    <xdr:to>
      <xdr:col>3</xdr:col>
      <xdr:colOff>291352</xdr:colOff>
      <xdr:row>29</xdr:row>
      <xdr:rowOff>179294</xdr:rowOff>
    </xdr:to>
    <xdr:sp macro="" textlink="">
      <xdr:nvSpPr>
        <xdr:cNvPr id="6" name="Arrow: Chevron 5">
          <a:extLst>
            <a:ext uri="{FF2B5EF4-FFF2-40B4-BE49-F238E27FC236}">
              <a16:creationId xmlns:a16="http://schemas.microsoft.com/office/drawing/2014/main" id="{D6EFC6DE-C974-4367-B22A-CCE8254F297D}"/>
            </a:ext>
          </a:extLst>
        </xdr:cNvPr>
        <xdr:cNvSpPr/>
      </xdr:nvSpPr>
      <xdr:spPr>
        <a:xfrm>
          <a:off x="4102659" y="3641912"/>
          <a:ext cx="346075" cy="1512794"/>
        </a:xfrm>
        <a:prstGeom prst="chevron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246529</xdr:colOff>
      <xdr:row>24</xdr:row>
      <xdr:rowOff>161341</xdr:rowOff>
    </xdr:from>
    <xdr:to>
      <xdr:col>3</xdr:col>
      <xdr:colOff>2241</xdr:colOff>
      <xdr:row>26</xdr:row>
      <xdr:rowOff>46124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089A36-0BCC-FF5E-B3F0-35C08964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6754" y="4723816"/>
          <a:ext cx="1736912" cy="2689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140820</xdr:colOff>
      <xdr:row>26</xdr:row>
      <xdr:rowOff>20169</xdr:rowOff>
    </xdr:from>
    <xdr:to>
      <xdr:col>2</xdr:col>
      <xdr:colOff>599626</xdr:colOff>
      <xdr:row>28</xdr:row>
      <xdr:rowOff>68168</xdr:rowOff>
    </xdr:to>
    <xdr:pic>
      <xdr:nvPicPr>
        <xdr:cNvPr id="19" name="Picture 18" descr="Obraz zawierający Czcionka, Grafika, logo, tekst&#10;&#10;Opis wygenerowany automatycznie">
          <a:extLst>
            <a:ext uri="{FF2B5EF4-FFF2-40B4-BE49-F238E27FC236}">
              <a16:creationId xmlns:a16="http://schemas.microsoft.com/office/drawing/2014/main" id="{C0098192-8D79-74BE-4D97-D1EE620A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870" y="4963644"/>
          <a:ext cx="1862156" cy="425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649942</xdr:colOff>
      <xdr:row>20</xdr:row>
      <xdr:rowOff>178755</xdr:rowOff>
    </xdr:from>
    <xdr:to>
      <xdr:col>7</xdr:col>
      <xdr:colOff>761999</xdr:colOff>
      <xdr:row>30</xdr:row>
      <xdr:rowOff>113668</xdr:rowOff>
    </xdr:to>
    <xdr:grpSp>
      <xdr:nvGrpSpPr>
        <xdr:cNvPr id="21" name="Grupa 1033">
          <a:extLst>
            <a:ext uri="{FF2B5EF4-FFF2-40B4-BE49-F238E27FC236}">
              <a16:creationId xmlns:a16="http://schemas.microsoft.com/office/drawing/2014/main" id="{8EBC5254-299E-B341-A57B-16D56EE54C61}"/>
            </a:ext>
          </a:extLst>
        </xdr:cNvPr>
        <xdr:cNvGrpSpPr/>
      </xdr:nvGrpSpPr>
      <xdr:grpSpPr>
        <a:xfrm>
          <a:off x="4307542" y="4569780"/>
          <a:ext cx="9170332" cy="1897063"/>
          <a:chOff x="1264562" y="1361452"/>
          <a:chExt cx="16439207" cy="3435281"/>
        </a:xfrm>
        <a:solidFill>
          <a:schemeClr val="bg1"/>
        </a:solidFill>
      </xdr:grpSpPr>
      <xdr:pic>
        <xdr:nvPicPr>
          <xdr:cNvPr id="23" name="Grafika 45">
            <a:extLst>
              <a:ext uri="{FF2B5EF4-FFF2-40B4-BE49-F238E27FC236}">
                <a16:creationId xmlns:a16="http://schemas.microsoft.com/office/drawing/2014/main" id="{81CFFB44-0490-B4BE-351C-1D4966CDFC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lum bright="100000"/>
            <a:extLs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1459137" y="1585770"/>
            <a:ext cx="1997640" cy="1459812"/>
          </a:xfrm>
          <a:prstGeom prst="rect">
            <a:avLst/>
          </a:prstGeom>
        </xdr:spPr>
      </xdr:pic>
      <xdr:pic>
        <xdr:nvPicPr>
          <xdr:cNvPr id="24" name="Obraz 47" descr="Obraz zawierający Czcionka, Grafika, zrzut ekranu, design&#10;&#10;Opis wygenerowany automatycznie">
            <a:extLst>
              <a:ext uri="{FF2B5EF4-FFF2-40B4-BE49-F238E27FC236}">
                <a16:creationId xmlns:a16="http://schemas.microsoft.com/office/drawing/2014/main" id="{149AF1B6-EDA7-E3D0-CB8D-F05A7EB2FA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brightnessContrast bright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3758625" y="2212498"/>
            <a:ext cx="2885544" cy="1713295"/>
          </a:xfrm>
          <a:prstGeom prst="rect">
            <a:avLst/>
          </a:prstGeom>
          <a:noFill/>
        </xdr:spPr>
      </xdr:pic>
      <xdr:pic>
        <xdr:nvPicPr>
          <xdr:cNvPr id="25" name="Obraz 51" descr="Obraz zawierający Grafika, Czcionka, zrzut ekranu, logo&#10;&#10;Opis wygenerowany automatycznie">
            <a:extLst>
              <a:ext uri="{FF2B5EF4-FFF2-40B4-BE49-F238E27FC236}">
                <a16:creationId xmlns:a16="http://schemas.microsoft.com/office/drawing/2014/main" id="{46FD2905-1B67-D170-0140-44F48C3C39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brightnessContrast bright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6544775" y="1361452"/>
            <a:ext cx="1767958" cy="1679562"/>
          </a:xfrm>
          <a:prstGeom prst="rect">
            <a:avLst/>
          </a:prstGeom>
          <a:noFill/>
        </xdr:spPr>
      </xdr:pic>
      <xdr:pic>
        <xdr:nvPicPr>
          <xdr:cNvPr id="26" name="Obraz 53" descr="Obraz zawierający Czcionka, zrzut ekranu, Grafika, logo&#10;&#10;Opis wygenerowany automatycznie">
            <a:extLst>
              <a:ext uri="{FF2B5EF4-FFF2-40B4-BE49-F238E27FC236}">
                <a16:creationId xmlns:a16="http://schemas.microsoft.com/office/drawing/2014/main" id="{C5E1582D-0DFC-1020-98F9-3BEE3C719C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BEBA8EAE-BF5A-486C-A8C5-ECC9F3942E4B}">
                <a14:imgProps xmlns:a14="http://schemas.microsoft.com/office/drawing/2010/main">
                  <a14:imgLayer r:embed="rId12">
                    <a14:imgEffect>
                      <a14:brightnessContrast bright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1264562" y="3183040"/>
            <a:ext cx="2491703" cy="1420270"/>
          </a:xfrm>
          <a:prstGeom prst="rect">
            <a:avLst/>
          </a:prstGeom>
          <a:noFill/>
        </xdr:spPr>
      </xdr:pic>
      <xdr:pic>
        <xdr:nvPicPr>
          <xdr:cNvPr id="27" name="Grafika 55">
            <a:extLst>
              <a:ext uri="{FF2B5EF4-FFF2-40B4-BE49-F238E27FC236}">
                <a16:creationId xmlns:a16="http://schemas.microsoft.com/office/drawing/2014/main" id="{564D0963-24A1-D79B-9768-B09CF9413B1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>
            <a:extLs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6264561" y="3211726"/>
            <a:ext cx="2155135" cy="1445210"/>
          </a:xfrm>
          <a:prstGeom prst="rect">
            <a:avLst/>
          </a:prstGeom>
        </xdr:spPr>
      </xdr:pic>
      <xdr:pic>
        <xdr:nvPicPr>
          <xdr:cNvPr id="28" name="Grafika 57">
            <a:extLst>
              <a:ext uri="{FF2B5EF4-FFF2-40B4-BE49-F238E27FC236}">
                <a16:creationId xmlns:a16="http://schemas.microsoft.com/office/drawing/2014/main" id="{62AED80A-137A-B2CB-B523-4878D3FDB5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>
            <a:extLs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13810450" y="3113624"/>
            <a:ext cx="3016256" cy="1637394"/>
          </a:xfrm>
          <a:prstGeom prst="rect">
            <a:avLst/>
          </a:prstGeom>
        </xdr:spPr>
      </xdr:pic>
      <xdr:pic>
        <xdr:nvPicPr>
          <xdr:cNvPr id="29" name="Grafika 59">
            <a:extLst>
              <a:ext uri="{FF2B5EF4-FFF2-40B4-BE49-F238E27FC236}">
                <a16:creationId xmlns:a16="http://schemas.microsoft.com/office/drawing/2014/main" id="{46CA422B-9505-0FEB-FE92-43F682A64D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96DAC541-7B7A-43D3-8B79-37D633B846F1}">
                <asvg:svgBlip xmlns:asvg="http://schemas.microsoft.com/office/drawing/2016/SVG/main" r:embed="rId18"/>
              </a:ext>
            </a:extLst>
          </a:blip>
          <a:stretch>
            <a:fillRect/>
          </a:stretch>
        </xdr:blipFill>
        <xdr:spPr>
          <a:xfrm>
            <a:off x="15650148" y="1998201"/>
            <a:ext cx="2053621" cy="1721416"/>
          </a:xfrm>
          <a:prstGeom prst="rect">
            <a:avLst/>
          </a:prstGeom>
        </xdr:spPr>
      </xdr:pic>
      <xdr:pic>
        <xdr:nvPicPr>
          <xdr:cNvPr id="30" name="Obraz 61" descr="Obraz zawierający Grafika, Czcionka, zrzut ekranu, logo&#10;&#10;Opis wygenerowany automatycznie">
            <a:extLst>
              <a:ext uri="{FF2B5EF4-FFF2-40B4-BE49-F238E27FC236}">
                <a16:creationId xmlns:a16="http://schemas.microsoft.com/office/drawing/2014/main" id="{3CCACAEF-FE05-1E5D-C535-B6A73EDFE6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>
            <a:extLst>
              <a:ext uri="{BEBA8EAE-BF5A-486C-A8C5-ECC9F3942E4B}">
                <a14:imgProps xmlns:a14="http://schemas.microsoft.com/office/drawing/2010/main">
                  <a14:imgLayer r:embed="rId20">
                    <a14:imgEffect>
                      <a14:brightnessContrast bright="10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8590217" y="2264674"/>
            <a:ext cx="1603061" cy="1473785"/>
          </a:xfrm>
          <a:prstGeom prst="rect">
            <a:avLst/>
          </a:prstGeom>
          <a:noFill/>
        </xdr:spPr>
      </xdr:pic>
      <xdr:pic>
        <xdr:nvPicPr>
          <xdr:cNvPr id="31" name="Grafika 1026">
            <a:extLst>
              <a:ext uri="{FF2B5EF4-FFF2-40B4-BE49-F238E27FC236}">
                <a16:creationId xmlns:a16="http://schemas.microsoft.com/office/drawing/2014/main" id="{9E156633-C9F4-6A27-2F48-01E7B27F64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>
            <a:extLst>
              <a:ext uri="{96DAC541-7B7A-43D3-8B79-37D633B846F1}">
                <asvg:svgBlip xmlns:asvg="http://schemas.microsoft.com/office/drawing/2016/SVG/main" r:embed="rId22"/>
              </a:ext>
            </a:extLst>
          </a:blip>
          <a:stretch>
            <a:fillRect/>
          </a:stretch>
        </xdr:blipFill>
        <xdr:spPr>
          <a:xfrm>
            <a:off x="9954273" y="3291317"/>
            <a:ext cx="3512637" cy="1505416"/>
          </a:xfrm>
          <a:prstGeom prst="rect">
            <a:avLst/>
          </a:prstGeom>
        </xdr:spPr>
      </xdr:pic>
      <xdr:pic>
        <xdr:nvPicPr>
          <xdr:cNvPr id="32" name="Grafika 1028">
            <a:extLst>
              <a:ext uri="{FF2B5EF4-FFF2-40B4-BE49-F238E27FC236}">
                <a16:creationId xmlns:a16="http://schemas.microsoft.com/office/drawing/2014/main" id="{4AF2B30E-2EBE-779A-D401-4302B593E4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>
            <a:extLst>
              <a:ext uri="{96DAC541-7B7A-43D3-8B79-37D633B846F1}">
                <asvg:svgBlip xmlns:asvg="http://schemas.microsoft.com/office/drawing/2016/SVG/main" r:embed="rId24"/>
              </a:ext>
            </a:extLst>
          </a:blip>
          <a:stretch>
            <a:fillRect/>
          </a:stretch>
        </xdr:blipFill>
        <xdr:spPr>
          <a:xfrm>
            <a:off x="11476819" y="2262356"/>
            <a:ext cx="1736286" cy="1622431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226073</xdr:colOff>
      <xdr:row>22</xdr:row>
      <xdr:rowOff>79665</xdr:rowOff>
    </xdr:from>
    <xdr:to>
      <xdr:col>6</xdr:col>
      <xdr:colOff>979809</xdr:colOff>
      <xdr:row>24</xdr:row>
      <xdr:rowOff>11207</xdr:rowOff>
    </xdr:to>
    <xdr:pic>
      <xdr:nvPicPr>
        <xdr:cNvPr id="22" name="Obraz 12" descr="Obraz zawierający Czcionka, Grafika, logo, projekt graficzny&#10;&#10;Opis wygenerowany automatycznie">
          <a:extLst>
            <a:ext uri="{FF2B5EF4-FFF2-40B4-BE49-F238E27FC236}">
              <a16:creationId xmlns:a16="http://schemas.microsoft.com/office/drawing/2014/main" id="{769DFE44-B470-1A95-6352-14AF4C911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5279" y="3721577"/>
          <a:ext cx="1322492" cy="312542"/>
        </a:xfrm>
        <a:prstGeom prst="rect">
          <a:avLst/>
        </a:prstGeom>
      </xdr:spPr>
    </xdr:pic>
    <xdr:clientData/>
  </xdr:twoCellAnchor>
  <xdr:twoCellAnchor editAs="oneCell">
    <xdr:from>
      <xdr:col>0</xdr:col>
      <xdr:colOff>78441</xdr:colOff>
      <xdr:row>0</xdr:row>
      <xdr:rowOff>56029</xdr:rowOff>
    </xdr:from>
    <xdr:to>
      <xdr:col>2</xdr:col>
      <xdr:colOff>1705162</xdr:colOff>
      <xdr:row>3</xdr:row>
      <xdr:rowOff>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F63055-6AAB-456B-9F79-5B44C3BE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56029"/>
          <a:ext cx="3423771" cy="40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676277</xdr:colOff>
      <xdr:row>27</xdr:row>
      <xdr:rowOff>9527</xdr:rowOff>
    </xdr:from>
    <xdr:to>
      <xdr:col>2</xdr:col>
      <xdr:colOff>1673226</xdr:colOff>
      <xdr:row>30</xdr:row>
      <xdr:rowOff>102834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30B2AE4-3896-1CF5-5D94-08CA0FE2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2" y="5143502"/>
          <a:ext cx="996949" cy="664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0</xdr:row>
      <xdr:rowOff>56029</xdr:rowOff>
    </xdr:from>
    <xdr:to>
      <xdr:col>2</xdr:col>
      <xdr:colOff>1397187</xdr:colOff>
      <xdr:row>3</xdr:row>
      <xdr:rowOff>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76E01D-E482-4651-BAFE-01470191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56029"/>
          <a:ext cx="3423771" cy="40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0</xdr:row>
      <xdr:rowOff>56029</xdr:rowOff>
    </xdr:from>
    <xdr:to>
      <xdr:col>2</xdr:col>
      <xdr:colOff>1190812</xdr:colOff>
      <xdr:row>3</xdr:row>
      <xdr:rowOff>1075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CDFDF4-14FF-4DE2-803F-F5E7CC88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56029"/>
          <a:ext cx="3423771" cy="40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6353922</xdr:colOff>
      <xdr:row>7</xdr:row>
      <xdr:rowOff>64240</xdr:rowOff>
    </xdr:from>
    <xdr:to>
      <xdr:col>6</xdr:col>
      <xdr:colOff>2429</xdr:colOff>
      <xdr:row>12</xdr:row>
      <xdr:rowOff>54329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B143C5-4481-BFC7-D892-6CA561FB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7547" y="1245340"/>
          <a:ext cx="2221007" cy="942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78441</xdr:colOff>
      <xdr:row>0</xdr:row>
      <xdr:rowOff>56029</xdr:rowOff>
    </xdr:from>
    <xdr:to>
      <xdr:col>2</xdr:col>
      <xdr:colOff>1759137</xdr:colOff>
      <xdr:row>3</xdr:row>
      <xdr:rowOff>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8660E0-5A8B-445E-A485-0401159E4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56029"/>
          <a:ext cx="3426946" cy="40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7</xdr:row>
      <xdr:rowOff>85725</xdr:rowOff>
    </xdr:from>
    <xdr:to>
      <xdr:col>2</xdr:col>
      <xdr:colOff>419100</xdr:colOff>
      <xdr:row>11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BC1562-6FBC-4CD5-B1B9-C6FB8FD3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066800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78441</xdr:colOff>
      <xdr:row>0</xdr:row>
      <xdr:rowOff>56029</xdr:rowOff>
    </xdr:from>
    <xdr:to>
      <xdr:col>3</xdr:col>
      <xdr:colOff>1524187</xdr:colOff>
      <xdr:row>3</xdr:row>
      <xdr:rowOff>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F5B8ED-8448-4AE9-8411-491AB0C9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1" y="56029"/>
          <a:ext cx="3426946" cy="402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auermediaoutdoor.com/pl/resources/regulacje" TargetMode="External"/><Relationship Id="rId1" Type="http://schemas.openxmlformats.org/officeDocument/2006/relationships/hyperlink" Target="https://www.bauermediaoutdoor.com/pl/resources/specyfikacje" TargetMode="External"/><Relationship Id="rId4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C025-0585-446B-93C8-DD319EFCB887}">
  <sheetPr>
    <pageSetUpPr fitToPage="1"/>
  </sheetPr>
  <dimension ref="A1:K40"/>
  <sheetViews>
    <sheetView zoomScaleNormal="100" zoomScaleSheetLayoutView="85" workbookViewId="0">
      <selection activeCell="A2" sqref="A2"/>
    </sheetView>
  </sheetViews>
  <sheetFormatPr defaultColWidth="8.7109375" defaultRowHeight="15" x14ac:dyDescent="0.25"/>
  <cols>
    <col min="1" max="1" width="5.7109375" style="1" customWidth="1"/>
    <col min="2" max="2" width="7.5703125" style="1" customWidth="1"/>
    <col min="3" max="3" width="20" style="1" customWidth="1"/>
    <col min="4" max="9" width="24.42578125" style="1" customWidth="1"/>
    <col min="10" max="10" width="8.7109375" style="1"/>
    <col min="11" max="11" width="10.140625" style="1" bestFit="1" customWidth="1"/>
    <col min="12" max="16384" width="8.7109375" style="1"/>
  </cols>
  <sheetData>
    <row r="1" spans="1:11" ht="12" customHeight="1" x14ac:dyDescent="0.25">
      <c r="A1"/>
      <c r="G1" s="251" t="s">
        <v>325</v>
      </c>
      <c r="H1" s="251"/>
      <c r="I1" s="251"/>
      <c r="J1" s="251"/>
    </row>
    <row r="2" spans="1:11" ht="12" customHeight="1" x14ac:dyDescent="0.25">
      <c r="G2" s="251"/>
      <c r="H2" s="251"/>
      <c r="I2" s="251"/>
      <c r="J2" s="251"/>
    </row>
    <row r="3" spans="1:11" ht="12" customHeight="1" x14ac:dyDescent="0.25">
      <c r="G3" s="251"/>
      <c r="H3" s="251"/>
      <c r="I3" s="251"/>
      <c r="J3" s="251"/>
    </row>
    <row r="4" spans="1:11" s="53" customFormat="1" ht="11.25" customHeight="1" x14ac:dyDescent="0.25"/>
    <row r="5" spans="1:11" s="54" customFormat="1" ht="21" customHeight="1" x14ac:dyDescent="0.35">
      <c r="A5" s="252"/>
      <c r="B5" s="252"/>
      <c r="C5" s="252"/>
      <c r="D5" s="252"/>
      <c r="E5" s="252"/>
      <c r="F5" s="252"/>
      <c r="G5" s="252"/>
      <c r="H5" s="252"/>
      <c r="I5" s="252"/>
      <c r="J5" s="252"/>
    </row>
    <row r="6" spans="1:11" ht="9.75" customHeight="1" x14ac:dyDescent="0.25"/>
    <row r="7" spans="1:11" ht="17.25" customHeight="1" x14ac:dyDescent="0.25">
      <c r="B7" s="2"/>
      <c r="C7" s="38"/>
      <c r="D7" s="39"/>
      <c r="E7" s="39"/>
      <c r="F7" s="39"/>
      <c r="G7" s="39"/>
      <c r="H7" s="39"/>
      <c r="I7" s="39"/>
    </row>
    <row r="8" spans="1:11" ht="28.5" customHeight="1" x14ac:dyDescent="0.25">
      <c r="C8" s="38"/>
      <c r="D8" s="24"/>
      <c r="E8" s="24"/>
      <c r="F8" s="24"/>
      <c r="G8" s="24"/>
      <c r="H8" s="24"/>
      <c r="I8" s="24"/>
    </row>
    <row r="9" spans="1:11" x14ac:dyDescent="0.25">
      <c r="B9" s="3"/>
      <c r="C9" s="23"/>
      <c r="D9" s="25"/>
      <c r="E9" s="26"/>
      <c r="F9" s="25"/>
      <c r="G9" s="26"/>
      <c r="H9" s="25"/>
      <c r="I9" s="26"/>
      <c r="K9" s="12"/>
    </row>
    <row r="10" spans="1:11" x14ac:dyDescent="0.25">
      <c r="B10" s="3"/>
      <c r="C10" s="23"/>
      <c r="D10" s="25"/>
      <c r="E10" s="26"/>
      <c r="F10" s="25"/>
      <c r="G10" s="26"/>
      <c r="H10" s="25"/>
      <c r="I10" s="26"/>
      <c r="K10" s="12"/>
    </row>
    <row r="11" spans="1:11" x14ac:dyDescent="0.25">
      <c r="B11" s="3"/>
      <c r="C11" s="23"/>
      <c r="D11" s="25"/>
      <c r="E11" s="26"/>
      <c r="F11" s="25"/>
      <c r="G11" s="26"/>
      <c r="H11" s="25"/>
      <c r="I11" s="26"/>
      <c r="K11" s="12"/>
    </row>
    <row r="12" spans="1:11" x14ac:dyDescent="0.25">
      <c r="B12" s="3"/>
      <c r="C12" s="23"/>
      <c r="D12" s="25"/>
      <c r="E12" s="26"/>
      <c r="F12" s="25"/>
      <c r="G12" s="26"/>
      <c r="H12" s="25"/>
      <c r="I12" s="26"/>
      <c r="K12" s="12"/>
    </row>
    <row r="13" spans="1:11" x14ac:dyDescent="0.25">
      <c r="B13" s="3"/>
      <c r="C13" s="23"/>
      <c r="D13" s="25"/>
      <c r="E13" s="26"/>
      <c r="F13" s="25"/>
      <c r="G13" s="26"/>
      <c r="H13" s="25"/>
      <c r="I13" s="26"/>
      <c r="K13" s="27"/>
    </row>
    <row r="14" spans="1:11" x14ac:dyDescent="0.25">
      <c r="B14" s="3"/>
      <c r="C14" s="23"/>
      <c r="D14" s="25"/>
      <c r="E14" s="26"/>
      <c r="F14" s="25"/>
      <c r="G14" s="26"/>
      <c r="H14" s="25"/>
      <c r="I14" s="26"/>
      <c r="K14" s="12"/>
    </row>
    <row r="15" spans="1:11" ht="46.5" x14ac:dyDescent="0.7">
      <c r="F15" s="40"/>
    </row>
    <row r="16" spans="1:11" ht="46.5" x14ac:dyDescent="0.7">
      <c r="F16" s="40"/>
    </row>
    <row r="17" spans="3:10" ht="34.5" customHeight="1" x14ac:dyDescent="0.25">
      <c r="F17" s="41"/>
    </row>
    <row r="18" spans="3:10" x14ac:dyDescent="0.25">
      <c r="C18" s="36"/>
      <c r="D18" s="36"/>
      <c r="E18" s="36"/>
      <c r="F18" s="36"/>
      <c r="G18" s="36"/>
      <c r="H18" s="36"/>
      <c r="I18" s="36"/>
    </row>
    <row r="19" spans="3:10" x14ac:dyDescent="0.25">
      <c r="D19" s="28"/>
      <c r="E19" s="28"/>
      <c r="F19" s="28" t="s">
        <v>2</v>
      </c>
      <c r="G19" s="28"/>
      <c r="H19" s="28"/>
      <c r="I19"/>
    </row>
    <row r="20" spans="3:10" x14ac:dyDescent="0.25">
      <c r="C20" s="29"/>
    </row>
    <row r="21" spans="3:10" ht="63" x14ac:dyDescent="1">
      <c r="E21" s="74"/>
      <c r="F21" s="98" t="s">
        <v>3</v>
      </c>
      <c r="G21" s="74"/>
    </row>
    <row r="22" spans="3:10" ht="36.75" x14ac:dyDescent="0.3">
      <c r="E22" s="74"/>
      <c r="F22" s="99" t="s">
        <v>326</v>
      </c>
      <c r="G22" s="74"/>
    </row>
    <row r="23" spans="3:10" ht="9" customHeight="1" x14ac:dyDescent="0.25"/>
    <row r="24" spans="3:10" x14ac:dyDescent="0.25">
      <c r="C24" s="18"/>
      <c r="D24" s="18"/>
      <c r="E24" s="18"/>
      <c r="G24" s="18"/>
      <c r="H24" s="18"/>
      <c r="I24" s="18"/>
    </row>
    <row r="25" spans="3:10" x14ac:dyDescent="0.25">
      <c r="C25" s="37"/>
      <c r="D25" s="37"/>
      <c r="G25" s="9"/>
      <c r="H25" s="8"/>
      <c r="I25" s="11"/>
    </row>
    <row r="26" spans="3:10" x14ac:dyDescent="0.25">
      <c r="C26" s="37"/>
      <c r="D26" s="37"/>
      <c r="F26" s="17"/>
      <c r="G26" s="10"/>
      <c r="H26" s="8"/>
      <c r="I26" s="11"/>
    </row>
    <row r="27" spans="3:10" x14ac:dyDescent="0.25">
      <c r="C27" s="35"/>
      <c r="D27" s="35"/>
      <c r="E27" s="35"/>
      <c r="F27" s="35"/>
      <c r="I27" s="30"/>
    </row>
    <row r="28" spans="3:10" x14ac:dyDescent="0.25">
      <c r="C28" s="33"/>
      <c r="D28" s="33"/>
      <c r="E28" s="33"/>
      <c r="F28" s="33"/>
      <c r="G28" s="4"/>
      <c r="H28" s="4"/>
      <c r="I28" s="30"/>
    </row>
    <row r="29" spans="3:10" s="16" customFormat="1" ht="9" customHeight="1" x14ac:dyDescent="0.25">
      <c r="C29" s="19"/>
      <c r="D29" s="19"/>
      <c r="E29" s="20"/>
      <c r="F29" s="20"/>
      <c r="G29" s="21"/>
      <c r="I29" s="22"/>
    </row>
    <row r="30" spans="3:10" x14ac:dyDescent="0.25">
      <c r="C30" s="31"/>
      <c r="D30" s="31"/>
      <c r="E30" s="18"/>
      <c r="F30" s="18"/>
      <c r="G30" s="18"/>
      <c r="H30" s="18"/>
      <c r="I30" s="18"/>
    </row>
    <row r="31" spans="3:10" ht="47.25" customHeight="1" x14ac:dyDescent="0.25">
      <c r="C31" s="5"/>
      <c r="D31" s="5"/>
      <c r="E31" s="33"/>
      <c r="F31" s="33"/>
      <c r="G31" s="5"/>
      <c r="H31" s="5"/>
      <c r="I31" s="30"/>
      <c r="J31" s="5"/>
    </row>
    <row r="32" spans="3:10" ht="60" customHeight="1" x14ac:dyDescent="0.25">
      <c r="C32" s="33"/>
      <c r="D32" s="5"/>
      <c r="E32" s="5"/>
      <c r="F32" s="5"/>
      <c r="G32" s="33"/>
      <c r="H32" s="33"/>
      <c r="I32" s="33"/>
      <c r="J32" s="34"/>
    </row>
    <row r="33" spans="3:10" ht="60" customHeight="1" x14ac:dyDescent="0.25">
      <c r="C33" s="33"/>
      <c r="D33" s="5"/>
      <c r="E33" s="33"/>
      <c r="F33" s="33"/>
      <c r="G33" s="33"/>
      <c r="H33" s="33"/>
      <c r="I33" s="5"/>
      <c r="J33" s="34"/>
    </row>
    <row r="34" spans="3:10" ht="31.5" customHeight="1" x14ac:dyDescent="0.25">
      <c r="C34" s="33"/>
      <c r="D34" s="33"/>
      <c r="E34" s="33"/>
      <c r="F34" s="5"/>
      <c r="G34" s="33"/>
      <c r="H34" s="5"/>
      <c r="I34" s="33"/>
      <c r="J34" s="34"/>
    </row>
    <row r="35" spans="3:10" ht="17.25" customHeight="1" x14ac:dyDescent="0.25">
      <c r="C35" s="5"/>
      <c r="D35" s="5"/>
      <c r="E35" s="5"/>
      <c r="F35" s="5"/>
      <c r="G35" s="5"/>
      <c r="H35" s="5"/>
      <c r="I35" s="5"/>
      <c r="J35" s="34"/>
    </row>
    <row r="36" spans="3:10" ht="45" customHeight="1" x14ac:dyDescent="0.25">
      <c r="C36" s="33"/>
      <c r="D36" s="5"/>
      <c r="E36" s="33"/>
      <c r="F36" s="5"/>
      <c r="G36" s="33"/>
      <c r="H36" s="5"/>
      <c r="I36" s="33"/>
    </row>
    <row r="37" spans="3:10" ht="16.5" customHeight="1" x14ac:dyDescent="0.25">
      <c r="C37" s="5"/>
      <c r="D37" s="5"/>
      <c r="E37" s="5"/>
      <c r="F37" s="5"/>
      <c r="G37" s="5"/>
      <c r="H37" s="5"/>
      <c r="I37" s="33"/>
    </row>
    <row r="38" spans="3:10" ht="17.45" customHeight="1" x14ac:dyDescent="0.25">
      <c r="C38" s="5"/>
      <c r="D38" s="5"/>
      <c r="E38" s="5"/>
      <c r="F38" s="5"/>
      <c r="G38" s="5"/>
      <c r="H38" s="5"/>
      <c r="I38" s="32"/>
    </row>
    <row r="39" spans="3:10" ht="25.5" customHeight="1" x14ac:dyDescent="0.25">
      <c r="C39" s="33"/>
      <c r="D39" s="33"/>
      <c r="E39" s="5"/>
      <c r="F39" s="5"/>
      <c r="G39" s="5"/>
      <c r="H39" s="5"/>
      <c r="I39" s="7"/>
    </row>
    <row r="40" spans="3:10" ht="15" customHeight="1" x14ac:dyDescent="0.25"/>
  </sheetData>
  <mergeCells count="2">
    <mergeCell ref="G1:J3"/>
    <mergeCell ref="A5:J5"/>
  </mergeCells>
  <pageMargins left="0.7" right="0.7" top="0.75" bottom="0.75" header="0.3" footer="0.3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7022-3204-47BD-93C2-3E3412EF234C}">
  <sheetPr>
    <pageSetUpPr fitToPage="1"/>
  </sheetPr>
  <dimension ref="A1:S43"/>
  <sheetViews>
    <sheetView zoomScaleNormal="100" zoomScaleSheetLayoutView="100" workbookViewId="0">
      <selection activeCell="A6" sqref="A6"/>
    </sheetView>
  </sheetViews>
  <sheetFormatPr defaultColWidth="8.7109375" defaultRowHeight="15" x14ac:dyDescent="0.25"/>
  <cols>
    <col min="1" max="1" width="5.7109375" style="1" customWidth="1"/>
    <col min="2" max="2" width="22.140625" style="1" customWidth="1"/>
    <col min="3" max="3" width="26" style="1" customWidth="1"/>
    <col min="4" max="4" width="25.42578125" style="1" customWidth="1"/>
    <col min="5" max="10" width="22.7109375" style="1" customWidth="1"/>
    <col min="11" max="11" width="14.42578125" style="1" customWidth="1"/>
    <col min="12" max="12" width="25.5703125" style="1" bestFit="1" customWidth="1"/>
    <col min="13" max="16384" width="8.7109375" style="1"/>
  </cols>
  <sheetData>
    <row r="1" spans="1:19" ht="12" customHeight="1" x14ac:dyDescent="0.25">
      <c r="A1"/>
      <c r="H1" s="251" t="s">
        <v>325</v>
      </c>
      <c r="I1" s="251"/>
      <c r="J1" s="251"/>
      <c r="K1" s="251"/>
    </row>
    <row r="2" spans="1:19" ht="12" customHeight="1" x14ac:dyDescent="0.25">
      <c r="B2"/>
      <c r="H2" s="251"/>
      <c r="I2" s="251"/>
      <c r="J2" s="251"/>
      <c r="K2" s="251"/>
    </row>
    <row r="3" spans="1:19" ht="12" customHeight="1" x14ac:dyDescent="0.25">
      <c r="H3" s="251"/>
      <c r="I3" s="251"/>
      <c r="J3" s="251"/>
      <c r="K3" s="251"/>
    </row>
    <row r="4" spans="1:19" s="53" customFormat="1" ht="11.25" customHeight="1" x14ac:dyDescent="0.25"/>
    <row r="5" spans="1:19" s="54" customFormat="1" ht="21" customHeight="1" x14ac:dyDescent="0.35">
      <c r="B5" s="97" t="s">
        <v>4</v>
      </c>
      <c r="C5" s="97"/>
      <c r="D5" s="97"/>
      <c r="E5" s="97"/>
      <c r="F5" s="97"/>
      <c r="G5" s="97"/>
      <c r="H5" s="97"/>
      <c r="I5" s="97"/>
      <c r="J5" s="97"/>
      <c r="K5" s="97"/>
    </row>
    <row r="6" spans="1:19" ht="9.75" customHeight="1" thickBot="1" x14ac:dyDescent="0.3">
      <c r="P6" s="49"/>
      <c r="Q6" s="50"/>
      <c r="R6" s="50"/>
      <c r="S6" s="50"/>
    </row>
    <row r="7" spans="1:19" ht="17.25" customHeight="1" x14ac:dyDescent="0.25">
      <c r="B7" s="271" t="s">
        <v>5</v>
      </c>
      <c r="C7" s="273" t="s">
        <v>6</v>
      </c>
      <c r="D7" s="273"/>
      <c r="E7" s="273" t="s">
        <v>246</v>
      </c>
      <c r="F7" s="273"/>
      <c r="G7" s="273" t="s">
        <v>7</v>
      </c>
      <c r="H7" s="273"/>
      <c r="I7" s="273" t="s">
        <v>8</v>
      </c>
      <c r="J7" s="274"/>
      <c r="P7" s="51"/>
      <c r="Q7" s="51"/>
      <c r="R7" s="51"/>
      <c r="S7" s="51"/>
    </row>
    <row r="8" spans="1:19" ht="28.5" customHeight="1" thickBot="1" x14ac:dyDescent="0.3">
      <c r="B8" s="272"/>
      <c r="C8" s="59" t="s">
        <v>9</v>
      </c>
      <c r="D8" s="59" t="s">
        <v>10</v>
      </c>
      <c r="E8" s="59" t="s">
        <v>9</v>
      </c>
      <c r="F8" s="59" t="s">
        <v>10</v>
      </c>
      <c r="G8" s="59" t="s">
        <v>9</v>
      </c>
      <c r="H8" s="59" t="s">
        <v>10</v>
      </c>
      <c r="I8" s="59" t="s">
        <v>9</v>
      </c>
      <c r="J8" s="60" t="s">
        <v>10</v>
      </c>
      <c r="P8" s="51"/>
      <c r="Q8" s="51"/>
      <c r="R8" s="51"/>
      <c r="S8" s="51"/>
    </row>
    <row r="9" spans="1:19" ht="15.75" x14ac:dyDescent="0.25">
      <c r="B9" s="71" t="s">
        <v>11</v>
      </c>
      <c r="C9" s="61" t="s">
        <v>12</v>
      </c>
      <c r="D9" s="62">
        <v>4110</v>
      </c>
      <c r="E9" s="62" t="s">
        <v>12</v>
      </c>
      <c r="F9" s="62">
        <v>5140</v>
      </c>
      <c r="G9" s="62" t="s">
        <v>13</v>
      </c>
      <c r="H9" s="62">
        <v>12560</v>
      </c>
      <c r="I9" s="62" t="s">
        <v>14</v>
      </c>
      <c r="J9" s="63">
        <v>38930</v>
      </c>
      <c r="K9" s="14"/>
      <c r="L9" s="12"/>
      <c r="P9" s="51"/>
      <c r="Q9" s="51"/>
      <c r="R9" s="51"/>
      <c r="S9" s="51"/>
    </row>
    <row r="10" spans="1:19" ht="15.75" x14ac:dyDescent="0.25">
      <c r="B10" s="72" t="s">
        <v>15</v>
      </c>
      <c r="C10" s="64" t="s">
        <v>16</v>
      </c>
      <c r="D10" s="65">
        <v>3140</v>
      </c>
      <c r="E10" s="65" t="s">
        <v>16</v>
      </c>
      <c r="F10" s="65">
        <v>3930</v>
      </c>
      <c r="G10" s="65" t="s">
        <v>17</v>
      </c>
      <c r="H10" s="65">
        <v>10140</v>
      </c>
      <c r="I10" s="65" t="s">
        <v>18</v>
      </c>
      <c r="J10" s="66">
        <v>35850</v>
      </c>
      <c r="K10" s="14"/>
      <c r="L10" s="12"/>
      <c r="P10" s="51"/>
      <c r="Q10" s="51"/>
      <c r="R10" s="51"/>
      <c r="S10" s="51"/>
    </row>
    <row r="11" spans="1:19" ht="15.75" x14ac:dyDescent="0.25">
      <c r="B11" s="72" t="s">
        <v>19</v>
      </c>
      <c r="C11" s="64" t="s">
        <v>20</v>
      </c>
      <c r="D11" s="65">
        <v>2610</v>
      </c>
      <c r="E11" s="65" t="s">
        <v>20</v>
      </c>
      <c r="F11" s="65">
        <v>3260</v>
      </c>
      <c r="G11" s="65" t="s">
        <v>21</v>
      </c>
      <c r="H11" s="65">
        <v>7250</v>
      </c>
      <c r="I11" s="65" t="s">
        <v>22</v>
      </c>
      <c r="J11" s="66">
        <v>32780</v>
      </c>
      <c r="K11" s="14"/>
      <c r="L11" s="12"/>
      <c r="P11" s="51"/>
      <c r="Q11" s="51"/>
      <c r="R11" s="51"/>
      <c r="S11" s="51"/>
    </row>
    <row r="12" spans="1:19" ht="15.75" x14ac:dyDescent="0.25">
      <c r="B12" s="72" t="s">
        <v>23</v>
      </c>
      <c r="C12" s="64" t="s">
        <v>24</v>
      </c>
      <c r="D12" s="65">
        <v>2290</v>
      </c>
      <c r="E12" s="65" t="s">
        <v>24</v>
      </c>
      <c r="F12" s="65">
        <v>2860</v>
      </c>
      <c r="G12" s="65" t="s">
        <v>25</v>
      </c>
      <c r="H12" s="65">
        <v>6710</v>
      </c>
      <c r="I12" s="65" t="s">
        <v>26</v>
      </c>
      <c r="J12" s="66">
        <v>29680</v>
      </c>
      <c r="K12" s="14"/>
      <c r="L12" s="12"/>
      <c r="P12" s="51"/>
      <c r="Q12" s="51"/>
      <c r="R12" s="51"/>
      <c r="S12" s="51"/>
    </row>
    <row r="13" spans="1:19" ht="16.5" thickBot="1" x14ac:dyDescent="0.3">
      <c r="B13" s="73" t="s">
        <v>27</v>
      </c>
      <c r="C13" s="67" t="s">
        <v>28</v>
      </c>
      <c r="D13" s="68">
        <v>2010</v>
      </c>
      <c r="E13" s="68" t="s">
        <v>28</v>
      </c>
      <c r="F13" s="68">
        <v>2510</v>
      </c>
      <c r="G13" s="68" t="s">
        <v>29</v>
      </c>
      <c r="H13" s="68">
        <v>5130</v>
      </c>
      <c r="I13" s="68" t="s">
        <v>30</v>
      </c>
      <c r="J13" s="69">
        <v>24930</v>
      </c>
      <c r="K13" s="14"/>
      <c r="L13" s="14"/>
      <c r="M13" s="1" t="s">
        <v>31</v>
      </c>
      <c r="P13" s="51"/>
      <c r="Q13" s="51"/>
      <c r="R13" s="51"/>
      <c r="S13" s="51"/>
    </row>
    <row r="14" spans="1:19" ht="15.75" x14ac:dyDescent="0.3">
      <c r="B14" s="74" t="s">
        <v>257</v>
      </c>
      <c r="C14" s="74"/>
      <c r="D14" s="74"/>
      <c r="E14" s="74"/>
      <c r="F14" s="74"/>
      <c r="P14" s="51"/>
      <c r="Q14" s="51"/>
      <c r="R14" s="51"/>
      <c r="S14" s="51"/>
    </row>
    <row r="15" spans="1:19" ht="15.75" x14ac:dyDescent="0.3">
      <c r="B15" s="275" t="s">
        <v>32</v>
      </c>
      <c r="C15" s="275"/>
      <c r="D15" s="275"/>
      <c r="F15" s="75"/>
      <c r="G15" s="12"/>
      <c r="H15" s="12"/>
      <c r="I15" s="12"/>
      <c r="J15" s="12"/>
      <c r="P15" s="51"/>
      <c r="Q15" s="51"/>
      <c r="R15" s="51"/>
      <c r="S15" s="51"/>
    </row>
    <row r="16" spans="1:19" ht="9.75" customHeight="1" x14ac:dyDescent="0.25">
      <c r="G16" s="12"/>
      <c r="H16" s="12"/>
      <c r="I16" s="12"/>
      <c r="J16" s="12"/>
      <c r="P16" s="51"/>
      <c r="Q16" s="51"/>
      <c r="R16" s="51"/>
      <c r="S16" s="51"/>
    </row>
    <row r="17" spans="2:11" ht="15.75" x14ac:dyDescent="0.3">
      <c r="B17" s="266" t="s">
        <v>33</v>
      </c>
      <c r="C17" s="266"/>
      <c r="D17" s="266"/>
      <c r="E17" s="266"/>
      <c r="F17" s="266"/>
      <c r="G17" s="266"/>
      <c r="H17" s="266"/>
      <c r="I17" s="266"/>
      <c r="J17" s="58"/>
    </row>
    <row r="18" spans="2:11" ht="15.75" x14ac:dyDescent="0.3">
      <c r="B18" s="76" t="s">
        <v>34</v>
      </c>
      <c r="C18" s="77"/>
      <c r="D18" s="77"/>
      <c r="E18" s="77"/>
      <c r="F18" s="77"/>
      <c r="G18" s="77"/>
      <c r="H18" s="77"/>
      <c r="I18" s="77"/>
      <c r="J18" s="57"/>
    </row>
    <row r="19" spans="2:11" ht="15.75" x14ac:dyDescent="0.3">
      <c r="B19" s="78" t="s">
        <v>35</v>
      </c>
      <c r="C19" s="76"/>
      <c r="D19" s="76"/>
      <c r="E19" s="76"/>
      <c r="F19" s="76"/>
      <c r="G19" s="76"/>
      <c r="H19" s="76"/>
      <c r="I19" s="76"/>
      <c r="J19" s="54"/>
    </row>
    <row r="20" spans="2:11" ht="15.75" x14ac:dyDescent="0.3">
      <c r="B20" s="76" t="s">
        <v>36</v>
      </c>
      <c r="C20" s="76"/>
      <c r="D20" s="76"/>
      <c r="E20" s="76"/>
      <c r="F20" s="76"/>
      <c r="G20" s="76"/>
      <c r="H20" s="76"/>
      <c r="I20" s="76"/>
      <c r="J20" s="54"/>
    </row>
    <row r="22" spans="2:11" ht="15.75" x14ac:dyDescent="0.3">
      <c r="B22" s="96" t="s">
        <v>37</v>
      </c>
      <c r="C22" s="96"/>
      <c r="D22" s="96"/>
      <c r="E22" s="96"/>
      <c r="F22" s="96"/>
      <c r="G22" s="96"/>
      <c r="H22" s="96"/>
      <c r="I22" s="266" t="s">
        <v>38</v>
      </c>
      <c r="J22" s="266"/>
    </row>
    <row r="23" spans="2:11" ht="14.45" customHeight="1" x14ac:dyDescent="0.3">
      <c r="B23" s="276" t="s">
        <v>314</v>
      </c>
      <c r="C23" s="276"/>
      <c r="D23" s="276"/>
      <c r="E23" s="201"/>
      <c r="F23" s="201"/>
      <c r="G23" s="79"/>
      <c r="H23" s="80"/>
      <c r="I23" s="80"/>
      <c r="J23" s="81">
        <v>0.05</v>
      </c>
    </row>
    <row r="24" spans="2:11" ht="15.75" x14ac:dyDescent="0.3">
      <c r="B24" s="277" t="s">
        <v>39</v>
      </c>
      <c r="C24" s="277"/>
      <c r="D24" s="277"/>
      <c r="E24" s="277"/>
      <c r="F24" s="277"/>
      <c r="G24" s="277"/>
      <c r="H24" s="82"/>
      <c r="I24" s="80"/>
      <c r="J24" s="81">
        <v>0.5</v>
      </c>
    </row>
    <row r="25" spans="2:11" ht="15.75" x14ac:dyDescent="0.25">
      <c r="B25" s="254" t="s">
        <v>40</v>
      </c>
      <c r="C25" s="254"/>
      <c r="D25" s="254"/>
      <c r="E25" s="254"/>
      <c r="F25" s="254"/>
      <c r="G25" s="254"/>
      <c r="H25" s="82"/>
      <c r="I25" s="80"/>
      <c r="J25" s="81">
        <v>1</v>
      </c>
    </row>
    <row r="26" spans="2:11" s="16" customFormat="1" ht="9" customHeight="1" x14ac:dyDescent="0.3">
      <c r="B26" s="84"/>
      <c r="C26" s="84"/>
      <c r="D26" s="85"/>
      <c r="E26" s="85"/>
      <c r="F26" s="85"/>
      <c r="G26" s="85"/>
      <c r="H26" s="86"/>
      <c r="I26" s="87"/>
      <c r="J26" s="87"/>
    </row>
    <row r="27" spans="2:11" ht="15.75" x14ac:dyDescent="0.3">
      <c r="B27" s="96" t="s">
        <v>41</v>
      </c>
      <c r="C27" s="96"/>
      <c r="D27" s="266" t="s">
        <v>42</v>
      </c>
      <c r="E27" s="266"/>
      <c r="F27" s="266"/>
      <c r="G27" s="266"/>
      <c r="H27" s="266"/>
      <c r="I27" s="266" t="s">
        <v>38</v>
      </c>
      <c r="J27" s="266"/>
    </row>
    <row r="28" spans="2:11" ht="42.75" customHeight="1" x14ac:dyDescent="0.25">
      <c r="B28" s="265" t="s">
        <v>43</v>
      </c>
      <c r="C28" s="265"/>
      <c r="D28" s="257" t="s">
        <v>44</v>
      </c>
      <c r="E28" s="257"/>
      <c r="F28" s="257"/>
      <c r="G28" s="257"/>
      <c r="H28" s="257"/>
      <c r="I28" s="89" t="s">
        <v>45</v>
      </c>
      <c r="J28" s="90">
        <v>0.1</v>
      </c>
      <c r="K28" s="5"/>
    </row>
    <row r="29" spans="2:11" ht="31.5" customHeight="1" x14ac:dyDescent="0.25">
      <c r="B29" s="254" t="s">
        <v>46</v>
      </c>
      <c r="C29" s="255"/>
      <c r="D29" s="255" t="s">
        <v>47</v>
      </c>
      <c r="E29" s="255"/>
      <c r="F29" s="255"/>
      <c r="G29" s="255"/>
      <c r="H29" s="91"/>
      <c r="I29" s="267" t="s">
        <v>48</v>
      </c>
      <c r="J29" s="269">
        <v>185</v>
      </c>
      <c r="K29" s="264"/>
    </row>
    <row r="30" spans="2:11" ht="31.5" customHeight="1" x14ac:dyDescent="0.25">
      <c r="B30" s="254" t="s">
        <v>301</v>
      </c>
      <c r="C30" s="254"/>
      <c r="D30" s="257" t="s">
        <v>49</v>
      </c>
      <c r="E30" s="257"/>
      <c r="F30" s="257"/>
      <c r="G30" s="257"/>
      <c r="H30" s="257"/>
      <c r="I30" s="268"/>
      <c r="J30" s="270"/>
      <c r="K30" s="264"/>
    </row>
    <row r="31" spans="2:11" ht="31.5" customHeight="1" x14ac:dyDescent="0.25">
      <c r="B31" s="254" t="s">
        <v>50</v>
      </c>
      <c r="C31" s="254"/>
      <c r="D31" s="256" t="s">
        <v>51</v>
      </c>
      <c r="E31" s="256"/>
      <c r="F31" s="256"/>
      <c r="G31" s="256"/>
      <c r="H31" s="256"/>
      <c r="I31" s="256" t="s">
        <v>52</v>
      </c>
      <c r="J31" s="258" t="s">
        <v>258</v>
      </c>
      <c r="K31" s="264"/>
    </row>
    <row r="32" spans="2:11" ht="17.25" customHeight="1" x14ac:dyDescent="0.25">
      <c r="B32" s="255" t="s">
        <v>53</v>
      </c>
      <c r="C32" s="255"/>
      <c r="D32" s="265"/>
      <c r="E32" s="265"/>
      <c r="F32" s="265"/>
      <c r="G32" s="265"/>
      <c r="H32" s="265"/>
      <c r="I32" s="257"/>
      <c r="J32" s="259"/>
      <c r="K32" s="264"/>
    </row>
    <row r="33" spans="2:10" ht="45" customHeight="1" x14ac:dyDescent="0.25">
      <c r="B33" s="254" t="s">
        <v>54</v>
      </c>
      <c r="C33" s="255"/>
      <c r="D33" s="256" t="s">
        <v>55</v>
      </c>
      <c r="E33" s="256"/>
      <c r="F33" s="256"/>
      <c r="G33" s="256"/>
      <c r="H33" s="256"/>
      <c r="I33" s="256" t="s">
        <v>52</v>
      </c>
      <c r="J33" s="258" t="s">
        <v>259</v>
      </c>
    </row>
    <row r="34" spans="2:10" ht="16.5" customHeight="1" x14ac:dyDescent="0.25">
      <c r="B34" s="255" t="s">
        <v>56</v>
      </c>
      <c r="C34" s="255"/>
      <c r="D34" s="257"/>
      <c r="E34" s="257"/>
      <c r="F34" s="257"/>
      <c r="G34" s="257"/>
      <c r="H34" s="257"/>
      <c r="I34" s="257"/>
      <c r="J34" s="259"/>
    </row>
    <row r="35" spans="2:10" ht="30.75" customHeight="1" x14ac:dyDescent="0.25">
      <c r="B35" s="255" t="s">
        <v>57</v>
      </c>
      <c r="C35" s="255"/>
      <c r="D35" s="255"/>
      <c r="E35" s="255"/>
      <c r="F35" s="255"/>
      <c r="G35" s="255"/>
      <c r="H35" s="255"/>
      <c r="I35" s="83" t="s">
        <v>58</v>
      </c>
      <c r="J35" s="235">
        <v>750</v>
      </c>
    </row>
    <row r="36" spans="2:10" ht="15.75" x14ac:dyDescent="0.25">
      <c r="B36" s="256" t="s">
        <v>59</v>
      </c>
      <c r="C36" s="256"/>
      <c r="D36" s="256"/>
      <c r="E36" s="202"/>
      <c r="F36" s="202"/>
      <c r="G36" s="92"/>
      <c r="H36" s="92"/>
      <c r="I36" s="93" t="s">
        <v>60</v>
      </c>
      <c r="J36" s="94"/>
    </row>
    <row r="37" spans="2:10" ht="15" customHeight="1" x14ac:dyDescent="0.25">
      <c r="B37" s="260" t="s">
        <v>302</v>
      </c>
      <c r="C37" s="260"/>
      <c r="D37" s="260" t="s">
        <v>61</v>
      </c>
      <c r="E37" s="260"/>
      <c r="F37" s="260"/>
      <c r="G37" s="260"/>
      <c r="H37" s="260"/>
      <c r="I37" s="261" t="s">
        <v>62</v>
      </c>
      <c r="J37" s="262" t="s">
        <v>260</v>
      </c>
    </row>
    <row r="38" spans="2:10" ht="15.75" x14ac:dyDescent="0.25">
      <c r="B38" s="260" t="s">
        <v>303</v>
      </c>
      <c r="C38" s="260"/>
      <c r="D38" s="260"/>
      <c r="E38" s="260"/>
      <c r="F38" s="260"/>
      <c r="G38" s="260"/>
      <c r="H38" s="260"/>
      <c r="I38" s="261"/>
      <c r="J38" s="263"/>
    </row>
    <row r="39" spans="2:10" ht="15.75" x14ac:dyDescent="0.25">
      <c r="B39" s="230"/>
      <c r="C39" s="230"/>
      <c r="D39" s="230"/>
      <c r="E39" s="230"/>
      <c r="F39" s="230"/>
      <c r="G39" s="230"/>
      <c r="H39" s="230"/>
      <c r="I39" s="236"/>
      <c r="J39" s="231"/>
    </row>
    <row r="40" spans="2:10" ht="15.75" x14ac:dyDescent="0.25">
      <c r="B40" s="93" t="s">
        <v>254</v>
      </c>
      <c r="C40" s="202"/>
      <c r="D40" s="202"/>
      <c r="E40" s="202"/>
      <c r="F40" s="202"/>
      <c r="G40" s="202"/>
      <c r="H40" s="202"/>
      <c r="I40" s="93"/>
      <c r="J40" s="94"/>
    </row>
    <row r="41" spans="2:10" ht="15.75" x14ac:dyDescent="0.25">
      <c r="B41" s="253" t="s">
        <v>304</v>
      </c>
      <c r="C41" s="253"/>
      <c r="D41" s="253"/>
      <c r="E41" s="253"/>
      <c r="F41" s="253"/>
      <c r="G41" s="253"/>
      <c r="H41" s="253"/>
      <c r="I41" s="253"/>
      <c r="J41" s="253"/>
    </row>
    <row r="42" spans="2:10" x14ac:dyDescent="0.25">
      <c r="B42" s="52"/>
      <c r="C42" s="52"/>
      <c r="D42" s="52"/>
      <c r="E42" s="52"/>
      <c r="F42" s="52"/>
      <c r="G42" s="5"/>
      <c r="H42" s="5"/>
      <c r="I42" s="15"/>
      <c r="J42" s="7"/>
    </row>
    <row r="43" spans="2:10" ht="15" customHeight="1" x14ac:dyDescent="0.25"/>
  </sheetData>
  <mergeCells count="43">
    <mergeCell ref="B25:G25"/>
    <mergeCell ref="H1:K3"/>
    <mergeCell ref="B7:B8"/>
    <mergeCell ref="C7:D7"/>
    <mergeCell ref="G7:H7"/>
    <mergeCell ref="I7:J7"/>
    <mergeCell ref="B15:D15"/>
    <mergeCell ref="B17:I17"/>
    <mergeCell ref="I22:J22"/>
    <mergeCell ref="B23:D23"/>
    <mergeCell ref="B24:G24"/>
    <mergeCell ref="E7:F7"/>
    <mergeCell ref="D27:H27"/>
    <mergeCell ref="I27:J27"/>
    <mergeCell ref="B28:C28"/>
    <mergeCell ref="B29:C29"/>
    <mergeCell ref="D29:G29"/>
    <mergeCell ref="I29:I30"/>
    <mergeCell ref="J29:J30"/>
    <mergeCell ref="D28:H28"/>
    <mergeCell ref="K29:K32"/>
    <mergeCell ref="B30:C30"/>
    <mergeCell ref="D30:H30"/>
    <mergeCell ref="B31:C31"/>
    <mergeCell ref="D31:H31"/>
    <mergeCell ref="I31:I32"/>
    <mergeCell ref="J31:J32"/>
    <mergeCell ref="B32:C32"/>
    <mergeCell ref="D32:H32"/>
    <mergeCell ref="B41:J41"/>
    <mergeCell ref="B33:C33"/>
    <mergeCell ref="D33:H34"/>
    <mergeCell ref="I33:I34"/>
    <mergeCell ref="J33:J34"/>
    <mergeCell ref="B34:C34"/>
    <mergeCell ref="B35:C35"/>
    <mergeCell ref="D35:H35"/>
    <mergeCell ref="B36:D36"/>
    <mergeCell ref="B37:C37"/>
    <mergeCell ref="D37:H38"/>
    <mergeCell ref="I37:I38"/>
    <mergeCell ref="B38:C38"/>
    <mergeCell ref="J37:J38"/>
  </mergeCells>
  <pageMargins left="0.7" right="0.7" top="0.75" bottom="0.75" header="0.3" footer="0.3"/>
  <pageSetup paperSize="8" scale="8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E06B-F5CF-47F9-8238-9F40D19DFA5E}">
  <sheetPr>
    <pageSetUpPr fitToPage="1"/>
  </sheetPr>
  <dimension ref="A1:O57"/>
  <sheetViews>
    <sheetView zoomScale="85" zoomScaleNormal="85" zoomScaleSheetLayoutView="100" workbookViewId="0">
      <selection activeCell="A6" sqref="A6"/>
    </sheetView>
  </sheetViews>
  <sheetFormatPr defaultColWidth="8.7109375" defaultRowHeight="15" x14ac:dyDescent="0.25"/>
  <cols>
    <col min="1" max="1" width="5.7109375" style="1" customWidth="1"/>
    <col min="2" max="2" width="22" style="35" customWidth="1"/>
    <col min="3" max="3" width="51.7109375" style="1" customWidth="1"/>
    <col min="4" max="4" width="56.5703125" style="1" customWidth="1"/>
    <col min="5" max="5" width="19.42578125" style="1" customWidth="1"/>
    <col min="6" max="9" width="18.140625" style="1" customWidth="1"/>
    <col min="10" max="10" width="10.5703125" style="1" customWidth="1"/>
    <col min="11" max="11" width="8.85546875" style="1" customWidth="1"/>
    <col min="12" max="16384" width="8.7109375" style="1"/>
  </cols>
  <sheetData>
    <row r="1" spans="1:15" ht="12" customHeight="1" x14ac:dyDescent="0.25">
      <c r="A1"/>
      <c r="B1" s="1"/>
      <c r="E1" s="13"/>
      <c r="F1" s="251" t="s">
        <v>325</v>
      </c>
      <c r="G1" s="251"/>
      <c r="H1" s="251"/>
      <c r="I1" s="251"/>
      <c r="J1" s="251"/>
      <c r="K1" s="13"/>
      <c r="L1" s="13"/>
    </row>
    <row r="2" spans="1:15" ht="12" customHeight="1" x14ac:dyDescent="0.25">
      <c r="B2"/>
      <c r="E2" s="13"/>
      <c r="F2" s="251"/>
      <c r="G2" s="251"/>
      <c r="H2" s="251"/>
      <c r="I2" s="251"/>
      <c r="J2" s="251"/>
      <c r="K2" s="13"/>
      <c r="L2" s="13"/>
    </row>
    <row r="3" spans="1:15" ht="12" customHeight="1" x14ac:dyDescent="0.25">
      <c r="B3" s="1"/>
      <c r="E3" s="13"/>
      <c r="F3" s="251"/>
      <c r="G3" s="251"/>
      <c r="H3" s="251"/>
      <c r="I3" s="251"/>
      <c r="J3" s="251"/>
      <c r="K3" s="13"/>
      <c r="L3" s="13"/>
    </row>
    <row r="4" spans="1:15" s="53" customFormat="1" ht="11.25" customHeight="1" x14ac:dyDescent="0.25"/>
    <row r="5" spans="1:15" s="55" customFormat="1" ht="21" customHeight="1" x14ac:dyDescent="0.35">
      <c r="B5" s="97" t="s">
        <v>63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</row>
    <row r="6" spans="1:15" ht="15.75" thickBot="1" x14ac:dyDescent="0.3"/>
    <row r="7" spans="1:15" ht="16.5" customHeight="1" thickBot="1" x14ac:dyDescent="0.35">
      <c r="A7" s="74"/>
      <c r="B7" s="110" t="s">
        <v>64</v>
      </c>
      <c r="C7" s="321" t="s">
        <v>65</v>
      </c>
      <c r="D7" s="322"/>
      <c r="E7" s="318" t="s">
        <v>66</v>
      </c>
      <c r="F7" s="319"/>
      <c r="G7" s="320"/>
      <c r="H7" s="129" t="s">
        <v>308</v>
      </c>
      <c r="I7" s="210" t="s">
        <v>274</v>
      </c>
      <c r="J7" s="74"/>
      <c r="K7" s="74"/>
      <c r="L7" s="74"/>
      <c r="M7" s="292"/>
      <c r="N7" s="292"/>
      <c r="O7" s="42"/>
    </row>
    <row r="8" spans="1:15" ht="16.5" customHeight="1" x14ac:dyDescent="0.3">
      <c r="A8" s="74"/>
      <c r="B8" s="208" t="s">
        <v>67</v>
      </c>
      <c r="C8" s="330" t="s">
        <v>261</v>
      </c>
      <c r="D8" s="331"/>
      <c r="E8" s="332" t="s">
        <v>290</v>
      </c>
      <c r="F8" s="333"/>
      <c r="G8" s="334"/>
      <c r="H8" s="229">
        <v>72</v>
      </c>
      <c r="I8" s="229">
        <v>79.2</v>
      </c>
      <c r="J8" s="74"/>
      <c r="K8" s="74"/>
      <c r="L8" s="74"/>
      <c r="M8" s="249"/>
      <c r="N8" s="249"/>
      <c r="O8" s="42"/>
    </row>
    <row r="9" spans="1:15" ht="31.5" customHeight="1" x14ac:dyDescent="0.3">
      <c r="A9" s="74"/>
      <c r="B9" s="208" t="s">
        <v>67</v>
      </c>
      <c r="C9" s="313" t="s">
        <v>98</v>
      </c>
      <c r="D9" s="314"/>
      <c r="E9" s="315" t="s">
        <v>290</v>
      </c>
      <c r="F9" s="316"/>
      <c r="G9" s="317"/>
      <c r="H9" s="229">
        <v>320</v>
      </c>
      <c r="I9" s="229">
        <v>352</v>
      </c>
      <c r="J9" s="74"/>
      <c r="K9" s="74"/>
      <c r="L9" s="104"/>
      <c r="M9" s="105"/>
      <c r="N9" s="104"/>
      <c r="O9" s="43"/>
    </row>
    <row r="10" spans="1:15" ht="9.75" customHeight="1" x14ac:dyDescent="0.3">
      <c r="A10" s="74"/>
      <c r="B10" s="106"/>
      <c r="C10" s="107"/>
      <c r="D10" s="107"/>
      <c r="E10" s="107"/>
      <c r="F10" s="107"/>
      <c r="G10" s="107"/>
      <c r="H10" s="107"/>
      <c r="I10" s="107"/>
      <c r="J10" s="74"/>
      <c r="K10" s="74"/>
      <c r="L10" s="74"/>
      <c r="M10" s="74"/>
      <c r="N10" s="74"/>
    </row>
    <row r="11" spans="1:15" ht="9.75" customHeight="1" thickBot="1" x14ac:dyDescent="0.35">
      <c r="A11" s="108"/>
      <c r="B11" s="106"/>
      <c r="C11" s="107"/>
      <c r="D11" s="107"/>
      <c r="E11" s="107"/>
      <c r="F11" s="107"/>
      <c r="G11" s="107"/>
      <c r="H11" s="107"/>
      <c r="I11" s="107"/>
      <c r="J11" s="74"/>
      <c r="K11" s="74"/>
      <c r="L11" s="74"/>
      <c r="M11" s="74"/>
      <c r="N11" s="74"/>
    </row>
    <row r="12" spans="1:15" ht="20.25" thickBot="1" x14ac:dyDescent="0.35">
      <c r="A12" s="109"/>
      <c r="B12" s="110" t="s">
        <v>69</v>
      </c>
      <c r="C12" s="321" t="s">
        <v>42</v>
      </c>
      <c r="D12" s="322"/>
      <c r="E12" s="293" t="s">
        <v>309</v>
      </c>
      <c r="F12" s="294"/>
      <c r="G12" s="294"/>
      <c r="H12" s="294"/>
      <c r="I12" s="295"/>
      <c r="J12" s="74"/>
      <c r="K12" s="74"/>
      <c r="L12" s="74"/>
      <c r="M12" s="74"/>
      <c r="N12" s="74"/>
    </row>
    <row r="13" spans="1:15" ht="15" customHeight="1" thickBot="1" x14ac:dyDescent="0.35">
      <c r="A13" s="109"/>
      <c r="B13" s="323" t="s">
        <v>70</v>
      </c>
      <c r="C13" s="324"/>
      <c r="D13" s="324"/>
      <c r="E13" s="324"/>
      <c r="F13" s="324"/>
      <c r="G13" s="324"/>
      <c r="H13" s="324"/>
      <c r="I13" s="325"/>
      <c r="J13" s="74"/>
      <c r="K13" s="74"/>
      <c r="L13" s="74"/>
      <c r="M13" s="74"/>
      <c r="N13" s="74"/>
    </row>
    <row r="14" spans="1:15" ht="15" customHeight="1" thickBot="1" x14ac:dyDescent="0.35">
      <c r="A14" s="109"/>
      <c r="B14" s="191"/>
      <c r="C14" s="206"/>
      <c r="D14" s="206"/>
      <c r="E14" s="206" t="s">
        <v>277</v>
      </c>
      <c r="F14" s="206" t="s">
        <v>292</v>
      </c>
      <c r="G14" s="206" t="s">
        <v>293</v>
      </c>
      <c r="H14" s="206" t="s">
        <v>294</v>
      </c>
      <c r="I14" s="207" t="s">
        <v>295</v>
      </c>
      <c r="J14" s="74"/>
      <c r="K14" s="74"/>
      <c r="L14" s="74"/>
      <c r="M14" s="74"/>
      <c r="N14" s="74"/>
    </row>
    <row r="15" spans="1:15" ht="17.25" customHeight="1" x14ac:dyDescent="0.3">
      <c r="A15" s="109"/>
      <c r="B15" s="327" t="s">
        <v>263</v>
      </c>
      <c r="C15" s="328" t="s">
        <v>262</v>
      </c>
      <c r="D15" s="329"/>
      <c r="E15" s="304">
        <v>72</v>
      </c>
      <c r="F15" s="304">
        <v>67.400000000000006</v>
      </c>
      <c r="G15" s="304">
        <v>62.8</v>
      </c>
      <c r="H15" s="304">
        <v>58.9</v>
      </c>
      <c r="I15" s="326">
        <v>55</v>
      </c>
      <c r="J15" s="74"/>
      <c r="K15" s="74"/>
      <c r="L15" s="74"/>
      <c r="M15" s="74"/>
      <c r="N15" s="74"/>
    </row>
    <row r="16" spans="1:15" ht="17.25" customHeight="1" x14ac:dyDescent="0.3">
      <c r="A16" s="109"/>
      <c r="B16" s="296"/>
      <c r="C16" s="311"/>
      <c r="D16" s="312"/>
      <c r="E16" s="301"/>
      <c r="F16" s="301"/>
      <c r="G16" s="301"/>
      <c r="H16" s="301"/>
      <c r="I16" s="299"/>
      <c r="J16" s="74"/>
      <c r="K16" s="74"/>
      <c r="L16" s="74"/>
      <c r="M16" s="74"/>
      <c r="N16" s="74"/>
    </row>
    <row r="17" spans="1:14" ht="17.25" customHeight="1" x14ac:dyDescent="0.3">
      <c r="A17" s="109"/>
      <c r="B17" s="296" t="s">
        <v>264</v>
      </c>
      <c r="C17" s="309" t="s">
        <v>275</v>
      </c>
      <c r="D17" s="310"/>
      <c r="E17" s="301">
        <v>72</v>
      </c>
      <c r="F17" s="301">
        <v>64.8</v>
      </c>
      <c r="G17" s="301">
        <v>59.8</v>
      </c>
      <c r="H17" s="301">
        <v>54</v>
      </c>
      <c r="I17" s="299">
        <v>50.4</v>
      </c>
      <c r="J17" s="74"/>
      <c r="K17" s="74"/>
      <c r="L17" s="74"/>
      <c r="M17" s="74"/>
      <c r="N17" s="74"/>
    </row>
    <row r="18" spans="1:14" ht="17.25" customHeight="1" x14ac:dyDescent="0.3">
      <c r="A18" s="109"/>
      <c r="B18" s="296"/>
      <c r="C18" s="311"/>
      <c r="D18" s="312"/>
      <c r="E18" s="301"/>
      <c r="F18" s="301"/>
      <c r="G18" s="301"/>
      <c r="H18" s="301"/>
      <c r="I18" s="299"/>
      <c r="J18" s="74"/>
      <c r="K18" s="74"/>
      <c r="L18" s="74"/>
      <c r="M18" s="74"/>
      <c r="N18" s="74"/>
    </row>
    <row r="19" spans="1:14" ht="17.25" customHeight="1" x14ac:dyDescent="0.3">
      <c r="A19" s="112"/>
      <c r="B19" s="296" t="s">
        <v>265</v>
      </c>
      <c r="C19" s="305" t="s">
        <v>71</v>
      </c>
      <c r="D19" s="306"/>
      <c r="E19" s="301">
        <v>72</v>
      </c>
      <c r="F19" s="301">
        <v>65.5</v>
      </c>
      <c r="G19" s="301">
        <v>61.1</v>
      </c>
      <c r="H19" s="301">
        <v>56.7</v>
      </c>
      <c r="I19" s="299">
        <v>52.4</v>
      </c>
      <c r="J19" s="193"/>
      <c r="K19" s="74"/>
      <c r="L19" s="74"/>
      <c r="M19" s="74"/>
      <c r="N19" s="74"/>
    </row>
    <row r="20" spans="1:14" ht="17.25" customHeight="1" x14ac:dyDescent="0.3">
      <c r="A20" s="112"/>
      <c r="B20" s="296"/>
      <c r="C20" s="313"/>
      <c r="D20" s="314"/>
      <c r="E20" s="301"/>
      <c r="F20" s="301"/>
      <c r="G20" s="301"/>
      <c r="H20" s="301"/>
      <c r="I20" s="299"/>
      <c r="J20" s="74"/>
      <c r="K20" s="74"/>
      <c r="L20" s="74"/>
      <c r="M20" s="74"/>
      <c r="N20" s="74"/>
    </row>
    <row r="21" spans="1:14" ht="17.25" customHeight="1" x14ac:dyDescent="0.3">
      <c r="A21" s="112"/>
      <c r="B21" s="296" t="s">
        <v>276</v>
      </c>
      <c r="C21" s="309" t="s">
        <v>72</v>
      </c>
      <c r="D21" s="310"/>
      <c r="E21" s="301"/>
      <c r="F21" s="301"/>
      <c r="G21" s="301"/>
      <c r="H21" s="301"/>
      <c r="I21" s="299"/>
      <c r="J21" s="74"/>
      <c r="K21" s="74"/>
      <c r="L21" s="74"/>
      <c r="M21" s="74"/>
      <c r="N21" s="74"/>
    </row>
    <row r="22" spans="1:14" ht="17.25" customHeight="1" x14ac:dyDescent="0.3">
      <c r="A22" s="112"/>
      <c r="B22" s="296"/>
      <c r="C22" s="311"/>
      <c r="D22" s="312"/>
      <c r="E22" s="301"/>
      <c r="F22" s="301"/>
      <c r="G22" s="301"/>
      <c r="H22" s="301"/>
      <c r="I22" s="299"/>
      <c r="J22" s="74"/>
      <c r="K22" s="74"/>
      <c r="L22" s="74"/>
      <c r="M22" s="74"/>
      <c r="N22" s="74"/>
    </row>
    <row r="23" spans="1:14" ht="17.25" customHeight="1" x14ac:dyDescent="0.3">
      <c r="A23" s="112"/>
      <c r="B23" s="296" t="s">
        <v>73</v>
      </c>
      <c r="C23" s="305" t="s">
        <v>74</v>
      </c>
      <c r="D23" s="306"/>
      <c r="E23" s="301"/>
      <c r="F23" s="301"/>
      <c r="G23" s="301"/>
      <c r="H23" s="301"/>
      <c r="I23" s="299"/>
      <c r="J23" s="74"/>
      <c r="K23" s="74"/>
      <c r="L23" s="74"/>
      <c r="M23" s="74"/>
      <c r="N23" s="74"/>
    </row>
    <row r="24" spans="1:14" ht="17.25" customHeight="1" thickBot="1" x14ac:dyDescent="0.35">
      <c r="A24" s="112"/>
      <c r="B24" s="303"/>
      <c r="C24" s="307"/>
      <c r="D24" s="308"/>
      <c r="E24" s="302"/>
      <c r="F24" s="302"/>
      <c r="G24" s="302"/>
      <c r="H24" s="302"/>
      <c r="I24" s="300"/>
      <c r="J24" s="74"/>
      <c r="K24" s="74"/>
      <c r="L24" s="74"/>
      <c r="M24" s="74"/>
      <c r="N24" s="74"/>
    </row>
    <row r="25" spans="1:14" ht="9.9499999999999993" customHeight="1" x14ac:dyDescent="0.3">
      <c r="A25" s="74"/>
      <c r="B25" s="11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</row>
    <row r="26" spans="1:14" ht="15.75" x14ac:dyDescent="0.3">
      <c r="A26" s="74"/>
      <c r="B26" s="96" t="s">
        <v>75</v>
      </c>
      <c r="C26" s="88"/>
      <c r="D26" s="88"/>
      <c r="E26" s="88"/>
      <c r="F26" s="88"/>
      <c r="G26" s="88"/>
      <c r="H26" s="88"/>
      <c r="I26" s="88"/>
      <c r="J26" s="74"/>
      <c r="K26" s="74"/>
      <c r="L26" s="74"/>
      <c r="M26" s="74"/>
      <c r="N26" s="74"/>
    </row>
    <row r="27" spans="1:14" ht="15.75" x14ac:dyDescent="0.3">
      <c r="A27" s="74"/>
      <c r="B27" s="76" t="s">
        <v>239</v>
      </c>
      <c r="C27" s="76"/>
      <c r="D27" s="76"/>
      <c r="E27" s="76"/>
      <c r="F27" s="76"/>
      <c r="G27" s="76"/>
      <c r="H27" s="76"/>
      <c r="I27" s="76"/>
      <c r="J27" s="74"/>
      <c r="K27" s="74"/>
      <c r="L27" s="74"/>
      <c r="M27" s="74"/>
      <c r="N27" s="74"/>
    </row>
    <row r="28" spans="1:14" ht="15.75" x14ac:dyDescent="0.3">
      <c r="A28" s="74"/>
      <c r="B28" s="76" t="s">
        <v>320</v>
      </c>
      <c r="C28" s="76"/>
      <c r="D28" s="76"/>
      <c r="E28" s="76"/>
      <c r="F28" s="76"/>
      <c r="G28" s="76"/>
      <c r="H28" s="76"/>
      <c r="I28" s="76"/>
      <c r="J28" s="74"/>
      <c r="K28" s="74"/>
      <c r="L28" s="74"/>
      <c r="M28" s="74"/>
      <c r="N28" s="74"/>
    </row>
    <row r="29" spans="1:14" ht="15.75" x14ac:dyDescent="0.3">
      <c r="A29" s="74"/>
      <c r="B29" s="114" t="s">
        <v>268</v>
      </c>
      <c r="C29" s="76"/>
      <c r="D29" s="76"/>
      <c r="E29" s="76"/>
      <c r="F29" s="76"/>
      <c r="G29" s="76"/>
      <c r="H29" s="76"/>
      <c r="I29" s="76"/>
      <c r="J29" s="74"/>
      <c r="K29" s="74"/>
      <c r="L29" s="74"/>
      <c r="M29" s="74"/>
      <c r="N29" s="74"/>
    </row>
    <row r="30" spans="1:14" ht="15.75" x14ac:dyDescent="0.3">
      <c r="A30" s="74"/>
      <c r="B30" s="76" t="s">
        <v>267</v>
      </c>
      <c r="C30" s="76"/>
      <c r="D30" s="76"/>
      <c r="E30" s="76"/>
      <c r="F30" s="76"/>
      <c r="G30" s="76"/>
      <c r="H30" s="76"/>
      <c r="I30" s="76"/>
      <c r="J30" s="74"/>
      <c r="K30" s="74"/>
      <c r="L30" s="74"/>
      <c r="M30" s="74"/>
      <c r="N30" s="74"/>
    </row>
    <row r="31" spans="1:14" ht="15.75" x14ac:dyDescent="0.3">
      <c r="A31" s="74"/>
      <c r="B31" s="76" t="s">
        <v>311</v>
      </c>
      <c r="C31" s="76"/>
      <c r="D31" s="76"/>
      <c r="E31" s="76"/>
      <c r="F31" s="76"/>
      <c r="G31" s="76"/>
      <c r="H31" s="76"/>
      <c r="I31" s="76"/>
      <c r="J31" s="74"/>
      <c r="K31" s="74"/>
      <c r="L31" s="74"/>
      <c r="M31" s="74"/>
      <c r="N31" s="74"/>
    </row>
    <row r="32" spans="1:14" ht="15.75" x14ac:dyDescent="0.3">
      <c r="A32" s="74"/>
      <c r="B32" s="76" t="s">
        <v>310</v>
      </c>
      <c r="C32" s="76"/>
      <c r="D32" s="76"/>
      <c r="E32" s="76"/>
      <c r="F32" s="76"/>
      <c r="G32" s="76"/>
      <c r="H32" s="76"/>
      <c r="I32" s="76"/>
      <c r="J32" s="74"/>
      <c r="K32" s="74"/>
      <c r="L32" s="74"/>
      <c r="M32" s="74"/>
      <c r="N32" s="74"/>
    </row>
    <row r="33" spans="1:14" ht="9.75" customHeight="1" x14ac:dyDescent="0.3">
      <c r="A33" s="74"/>
      <c r="B33" s="11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</row>
    <row r="34" spans="1:14" ht="9.75" customHeight="1" x14ac:dyDescent="0.3">
      <c r="A34" s="74"/>
      <c r="B34" s="113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</row>
    <row r="35" spans="1:14" ht="15.75" x14ac:dyDescent="0.3">
      <c r="A35" s="74"/>
      <c r="B35" s="96" t="s">
        <v>76</v>
      </c>
      <c r="C35" s="96"/>
      <c r="D35" s="96"/>
      <c r="E35" s="96"/>
      <c r="F35" s="96"/>
      <c r="G35" s="278" t="s">
        <v>38</v>
      </c>
      <c r="H35" s="278"/>
      <c r="I35" s="278"/>
      <c r="J35" s="115"/>
      <c r="K35" s="115"/>
      <c r="L35" s="74"/>
      <c r="M35" s="74"/>
      <c r="N35" s="74"/>
    </row>
    <row r="36" spans="1:14" ht="15.75" customHeight="1" x14ac:dyDescent="0.3">
      <c r="A36" s="74"/>
      <c r="B36" s="297" t="s">
        <v>233</v>
      </c>
      <c r="C36" s="297"/>
      <c r="D36" s="198" t="s">
        <v>240</v>
      </c>
      <c r="E36" s="120"/>
      <c r="F36" s="120"/>
      <c r="G36" s="289">
        <v>0.05</v>
      </c>
      <c r="H36" s="289"/>
      <c r="I36" s="289"/>
      <c r="J36" s="115"/>
      <c r="K36" s="115"/>
      <c r="L36" s="74"/>
      <c r="M36" s="74"/>
      <c r="N36" s="74"/>
    </row>
    <row r="37" spans="1:14" ht="15.75" customHeight="1" x14ac:dyDescent="0.3">
      <c r="A37" s="74"/>
      <c r="B37" s="291" t="s">
        <v>234</v>
      </c>
      <c r="C37" s="291"/>
      <c r="D37" s="194" t="s">
        <v>243</v>
      </c>
      <c r="E37" s="117"/>
      <c r="F37" s="117"/>
      <c r="G37" s="289">
        <v>0.2</v>
      </c>
      <c r="H37" s="289"/>
      <c r="I37" s="289"/>
      <c r="J37" s="115"/>
      <c r="K37" s="115"/>
      <c r="L37" s="74"/>
      <c r="M37" s="74"/>
      <c r="N37" s="74"/>
    </row>
    <row r="38" spans="1:14" ht="14.45" customHeight="1" x14ac:dyDescent="0.3">
      <c r="A38" s="74"/>
      <c r="B38" s="291" t="s">
        <v>77</v>
      </c>
      <c r="C38" s="291"/>
      <c r="D38" s="116"/>
      <c r="E38" s="298"/>
      <c r="F38" s="298"/>
      <c r="G38" s="298">
        <v>0.5</v>
      </c>
      <c r="H38" s="298"/>
      <c r="I38" s="298"/>
      <c r="J38" s="118"/>
      <c r="K38" s="118"/>
      <c r="L38" s="74"/>
      <c r="M38" s="74"/>
      <c r="N38" s="74"/>
    </row>
    <row r="39" spans="1:14" ht="14.45" customHeight="1" x14ac:dyDescent="0.3">
      <c r="A39" s="74"/>
      <c r="B39" s="297" t="s">
        <v>78</v>
      </c>
      <c r="C39" s="297"/>
      <c r="D39" s="119"/>
      <c r="E39" s="289"/>
      <c r="F39" s="289"/>
      <c r="G39" s="289">
        <v>1</v>
      </c>
      <c r="H39" s="289"/>
      <c r="I39" s="289"/>
      <c r="J39" s="118"/>
      <c r="K39" s="118"/>
      <c r="L39" s="74"/>
      <c r="M39" s="74"/>
      <c r="N39" s="74"/>
    </row>
    <row r="40" spans="1:14" ht="15.75" x14ac:dyDescent="0.3">
      <c r="A40" s="74"/>
      <c r="B40" s="95" t="s">
        <v>79</v>
      </c>
      <c r="C40" s="95"/>
      <c r="D40" s="121"/>
      <c r="E40" s="289"/>
      <c r="F40" s="289"/>
      <c r="G40" s="289">
        <v>0.2</v>
      </c>
      <c r="H40" s="289"/>
      <c r="I40" s="289"/>
      <c r="J40" s="118"/>
      <c r="K40" s="118"/>
      <c r="L40" s="74"/>
      <c r="M40" s="74"/>
      <c r="N40" s="74"/>
    </row>
    <row r="41" spans="1:14" ht="15.75" x14ac:dyDescent="0.3">
      <c r="A41" s="74"/>
      <c r="B41" s="95" t="s">
        <v>80</v>
      </c>
      <c r="C41" s="95"/>
      <c r="D41" s="121"/>
      <c r="E41" s="289"/>
      <c r="F41" s="289"/>
      <c r="G41" s="289">
        <v>0.1</v>
      </c>
      <c r="H41" s="289"/>
      <c r="I41" s="289"/>
      <c r="J41" s="118"/>
      <c r="K41" s="118"/>
      <c r="L41" s="74"/>
      <c r="M41" s="74"/>
      <c r="N41" s="74"/>
    </row>
    <row r="42" spans="1:14" ht="14.45" customHeight="1" x14ac:dyDescent="0.3">
      <c r="A42" s="74"/>
      <c r="B42" s="95" t="s">
        <v>81</v>
      </c>
      <c r="C42" s="95"/>
      <c r="D42" s="121"/>
      <c r="E42" s="289"/>
      <c r="F42" s="289"/>
      <c r="G42" s="289">
        <v>0.1</v>
      </c>
      <c r="H42" s="289"/>
      <c r="I42" s="289"/>
      <c r="J42" s="118"/>
      <c r="K42" s="118"/>
      <c r="L42" s="74"/>
      <c r="M42" s="74"/>
      <c r="N42" s="74"/>
    </row>
    <row r="43" spans="1:14" ht="15" customHeight="1" x14ac:dyDescent="0.3">
      <c r="A43" s="74"/>
      <c r="B43" s="95" t="s">
        <v>82</v>
      </c>
      <c r="C43" s="95"/>
      <c r="D43" s="121"/>
      <c r="E43" s="289"/>
      <c r="F43" s="289"/>
      <c r="G43" s="289">
        <v>0.11</v>
      </c>
      <c r="H43" s="289"/>
      <c r="I43" s="289"/>
      <c r="J43" s="118"/>
      <c r="K43" s="118"/>
      <c r="L43" s="74"/>
      <c r="M43" s="74"/>
      <c r="N43" s="74"/>
    </row>
    <row r="44" spans="1:14" ht="15.75" x14ac:dyDescent="0.3">
      <c r="A44" s="74"/>
      <c r="B44" s="122" t="s">
        <v>83</v>
      </c>
      <c r="C44" s="122"/>
      <c r="D44" s="123"/>
      <c r="E44" s="290"/>
      <c r="F44" s="290"/>
      <c r="G44" s="290">
        <v>0.1</v>
      </c>
      <c r="H44" s="290"/>
      <c r="I44" s="290"/>
      <c r="J44" s="118"/>
      <c r="K44" s="118"/>
      <c r="L44" s="74"/>
      <c r="M44" s="74"/>
      <c r="N44" s="74"/>
    </row>
    <row r="45" spans="1:14" ht="15.75" x14ac:dyDescent="0.3">
      <c r="A45" s="74"/>
      <c r="B45" s="93"/>
      <c r="C45" s="93"/>
      <c r="D45" s="125"/>
      <c r="E45" s="118"/>
      <c r="F45" s="118"/>
      <c r="G45" s="74"/>
      <c r="H45" s="74"/>
      <c r="I45" s="74"/>
      <c r="J45" s="74"/>
      <c r="K45" s="74"/>
      <c r="L45" s="74"/>
      <c r="M45" s="74"/>
      <c r="N45" s="74"/>
    </row>
    <row r="46" spans="1:14" ht="15.75" x14ac:dyDescent="0.3">
      <c r="A46" s="74"/>
      <c r="B46" s="266" t="s">
        <v>41</v>
      </c>
      <c r="C46" s="266"/>
      <c r="D46" s="96" t="s">
        <v>42</v>
      </c>
      <c r="E46" s="96"/>
      <c r="F46" s="96"/>
      <c r="G46" s="278" t="s">
        <v>84</v>
      </c>
      <c r="H46" s="278"/>
      <c r="I46" s="278"/>
      <c r="J46" s="115"/>
      <c r="K46" s="115"/>
      <c r="L46" s="74"/>
      <c r="M46" s="74"/>
      <c r="N46" s="74"/>
    </row>
    <row r="47" spans="1:14" ht="14.45" customHeight="1" x14ac:dyDescent="0.3">
      <c r="A47" s="74"/>
      <c r="B47" s="280" t="s">
        <v>312</v>
      </c>
      <c r="C47" s="280"/>
      <c r="D47" s="281" t="s">
        <v>85</v>
      </c>
      <c r="E47" s="281"/>
      <c r="F47" s="281"/>
      <c r="G47" s="282">
        <v>185</v>
      </c>
      <c r="H47" s="282"/>
      <c r="I47" s="282"/>
      <c r="J47" s="126"/>
      <c r="K47" s="126"/>
      <c r="L47" s="74"/>
      <c r="M47" s="74"/>
      <c r="N47" s="74"/>
    </row>
    <row r="48" spans="1:14" ht="15.75" x14ac:dyDescent="0.3">
      <c r="A48" s="74"/>
      <c r="B48" s="280"/>
      <c r="C48" s="280"/>
      <c r="D48" s="281"/>
      <c r="E48" s="281"/>
      <c r="F48" s="281"/>
      <c r="G48" s="282"/>
      <c r="H48" s="282"/>
      <c r="I48" s="282"/>
      <c r="J48" s="126"/>
      <c r="K48" s="126"/>
      <c r="L48" s="74"/>
      <c r="M48" s="74"/>
      <c r="N48" s="74"/>
    </row>
    <row r="49" spans="1:14" ht="15.75" x14ac:dyDescent="0.3">
      <c r="A49" s="74"/>
      <c r="B49" s="283" t="s">
        <v>86</v>
      </c>
      <c r="C49" s="284"/>
      <c r="D49" s="287" t="s">
        <v>87</v>
      </c>
      <c r="E49" s="287"/>
      <c r="F49" s="287"/>
      <c r="G49" s="288" t="s">
        <v>88</v>
      </c>
      <c r="H49" s="288"/>
      <c r="I49" s="288"/>
      <c r="J49" s="126"/>
      <c r="K49" s="94"/>
      <c r="L49" s="74"/>
      <c r="M49" s="74"/>
      <c r="N49" s="74"/>
    </row>
    <row r="50" spans="1:14" ht="15.75" x14ac:dyDescent="0.3">
      <c r="A50" s="74"/>
      <c r="B50" s="285"/>
      <c r="C50" s="285"/>
      <c r="D50" s="287" t="s">
        <v>89</v>
      </c>
      <c r="E50" s="287"/>
      <c r="F50" s="287"/>
      <c r="G50" s="288" t="s">
        <v>90</v>
      </c>
      <c r="H50" s="288"/>
      <c r="I50" s="288"/>
      <c r="J50" s="126"/>
      <c r="K50" s="94"/>
      <c r="L50" s="74"/>
      <c r="M50" s="74"/>
      <c r="N50" s="74"/>
    </row>
    <row r="51" spans="1:14" ht="15.75" x14ac:dyDescent="0.3">
      <c r="A51" s="74"/>
      <c r="B51" s="286"/>
      <c r="C51" s="286"/>
      <c r="D51" s="287" t="s">
        <v>91</v>
      </c>
      <c r="E51" s="287"/>
      <c r="F51" s="287"/>
      <c r="G51" s="288" t="s">
        <v>92</v>
      </c>
      <c r="H51" s="288"/>
      <c r="I51" s="288"/>
      <c r="J51" s="126"/>
      <c r="K51" s="94"/>
      <c r="L51" s="74"/>
      <c r="M51" s="74"/>
      <c r="N51" s="74"/>
    </row>
    <row r="52" spans="1:14" ht="15.75" x14ac:dyDescent="0.3">
      <c r="A52" s="74"/>
      <c r="B52" s="122" t="s">
        <v>93</v>
      </c>
      <c r="C52" s="122"/>
      <c r="D52" s="123"/>
      <c r="E52" s="124"/>
      <c r="F52" s="124"/>
      <c r="G52" s="279" t="s">
        <v>94</v>
      </c>
      <c r="H52" s="279"/>
      <c r="I52" s="279"/>
      <c r="J52" s="126"/>
      <c r="K52" s="94"/>
      <c r="L52" s="74"/>
      <c r="M52" s="74"/>
      <c r="N52" s="74"/>
    </row>
    <row r="54" spans="1:14" ht="15.75" x14ac:dyDescent="0.25">
      <c r="B54" s="200" t="s">
        <v>256</v>
      </c>
    </row>
    <row r="55" spans="1:14" x14ac:dyDescent="0.25">
      <c r="B55" s="1"/>
      <c r="C55" s="46"/>
      <c r="D55" s="4"/>
      <c r="E55" s="44"/>
      <c r="F55" s="44"/>
      <c r="G55" s="44"/>
      <c r="H55" s="44"/>
      <c r="I55" s="44"/>
      <c r="J55" s="45"/>
      <c r="K55" s="7"/>
    </row>
    <row r="56" spans="1:14" ht="15.75" x14ac:dyDescent="0.25">
      <c r="B56" s="93"/>
      <c r="C56" s="46"/>
      <c r="D56" s="4"/>
      <c r="E56" s="44"/>
      <c r="F56" s="44"/>
      <c r="G56" s="44"/>
      <c r="H56" s="44"/>
      <c r="I56" s="44"/>
      <c r="J56" s="45"/>
      <c r="K56" s="7"/>
    </row>
    <row r="57" spans="1:14" x14ac:dyDescent="0.25">
      <c r="B57" s="46"/>
      <c r="C57" s="46"/>
      <c r="D57" s="4"/>
      <c r="E57" s="44"/>
      <c r="F57" s="44"/>
      <c r="G57" s="44"/>
      <c r="H57" s="44"/>
      <c r="I57" s="44"/>
      <c r="J57" s="44"/>
      <c r="K57" s="44"/>
    </row>
  </sheetData>
  <mergeCells count="70">
    <mergeCell ref="I17:I18"/>
    <mergeCell ref="E9:G9"/>
    <mergeCell ref="E7:G7"/>
    <mergeCell ref="C9:D9"/>
    <mergeCell ref="C7:D7"/>
    <mergeCell ref="B13:I13"/>
    <mergeCell ref="I15:I16"/>
    <mergeCell ref="B15:B16"/>
    <mergeCell ref="C12:D12"/>
    <mergeCell ref="C17:D18"/>
    <mergeCell ref="C15:D16"/>
    <mergeCell ref="B17:B18"/>
    <mergeCell ref="H15:H16"/>
    <mergeCell ref="C8:D8"/>
    <mergeCell ref="E8:G8"/>
    <mergeCell ref="H19:H24"/>
    <mergeCell ref="B23:B24"/>
    <mergeCell ref="B21:B22"/>
    <mergeCell ref="G15:G16"/>
    <mergeCell ref="F15:F16"/>
    <mergeCell ref="E15:E16"/>
    <mergeCell ref="E17:E18"/>
    <mergeCell ref="F17:F18"/>
    <mergeCell ref="G17:G18"/>
    <mergeCell ref="H17:H18"/>
    <mergeCell ref="F19:F24"/>
    <mergeCell ref="E19:E24"/>
    <mergeCell ref="C23:D24"/>
    <mergeCell ref="C21:D22"/>
    <mergeCell ref="C19:D20"/>
    <mergeCell ref="F1:J3"/>
    <mergeCell ref="M7:N7"/>
    <mergeCell ref="E12:I12"/>
    <mergeCell ref="B19:B20"/>
    <mergeCell ref="B39:C39"/>
    <mergeCell ref="E39:F39"/>
    <mergeCell ref="G39:I39"/>
    <mergeCell ref="G35:I35"/>
    <mergeCell ref="B38:C38"/>
    <mergeCell ref="E38:F38"/>
    <mergeCell ref="G38:I38"/>
    <mergeCell ref="G36:I36"/>
    <mergeCell ref="G37:I37"/>
    <mergeCell ref="B36:C36"/>
    <mergeCell ref="I19:I24"/>
    <mergeCell ref="G19:G24"/>
    <mergeCell ref="B37:C37"/>
    <mergeCell ref="E40:F40"/>
    <mergeCell ref="G40:I40"/>
    <mergeCell ref="E41:F41"/>
    <mergeCell ref="G41:I41"/>
    <mergeCell ref="E42:F42"/>
    <mergeCell ref="G42:I42"/>
    <mergeCell ref="E43:F43"/>
    <mergeCell ref="G43:I43"/>
    <mergeCell ref="E44:F44"/>
    <mergeCell ref="G44:I44"/>
    <mergeCell ref="B46:C46"/>
    <mergeCell ref="G46:I46"/>
    <mergeCell ref="G52:I52"/>
    <mergeCell ref="B47:C48"/>
    <mergeCell ref="D47:F48"/>
    <mergeCell ref="G47:I48"/>
    <mergeCell ref="B49:C51"/>
    <mergeCell ref="D49:F49"/>
    <mergeCell ref="G49:I49"/>
    <mergeCell ref="D50:F50"/>
    <mergeCell ref="G50:I50"/>
    <mergeCell ref="D51:F51"/>
    <mergeCell ref="G51:I51"/>
  </mergeCells>
  <pageMargins left="0.7" right="0.7" top="0.75" bottom="0.75" header="0.3" footer="0.3"/>
  <pageSetup paperSize="8" scale="8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7C79-6F3E-4F21-AABB-68CF82EB3CCD}">
  <sheetPr>
    <pageSetUpPr fitToPage="1"/>
  </sheetPr>
  <dimension ref="A1:P63"/>
  <sheetViews>
    <sheetView tabSelected="1" zoomScale="85" zoomScaleNormal="85" zoomScaleSheetLayoutView="100" workbookViewId="0">
      <selection activeCell="A6" sqref="A6"/>
    </sheetView>
  </sheetViews>
  <sheetFormatPr defaultColWidth="8.7109375" defaultRowHeight="15" x14ac:dyDescent="0.25"/>
  <cols>
    <col min="1" max="1" width="5.7109375" style="1" customWidth="1"/>
    <col min="2" max="2" width="22" style="35" customWidth="1"/>
    <col min="3" max="3" width="44.28515625" style="1" customWidth="1"/>
    <col min="4" max="4" width="37.42578125" style="1" customWidth="1"/>
    <col min="5" max="5" width="32.85546875" style="1" customWidth="1"/>
    <col min="6" max="10" width="19.5703125" style="1" customWidth="1"/>
    <col min="11" max="11" width="4.140625" style="1" customWidth="1"/>
    <col min="12" max="12" width="8.85546875" style="1" customWidth="1"/>
    <col min="13" max="13" width="12.85546875" style="1" bestFit="1" customWidth="1"/>
    <col min="14" max="16384" width="8.7109375" style="1"/>
  </cols>
  <sheetData>
    <row r="1" spans="1:16" ht="12" customHeight="1" x14ac:dyDescent="0.25">
      <c r="A1"/>
      <c r="B1" s="1"/>
      <c r="F1" s="251" t="s">
        <v>325</v>
      </c>
      <c r="G1" s="251"/>
      <c r="H1" s="251"/>
      <c r="I1" s="251"/>
      <c r="J1" s="251"/>
      <c r="K1" s="251"/>
      <c r="L1" s="13"/>
      <c r="M1" s="13"/>
    </row>
    <row r="2" spans="1:16" ht="12" customHeight="1" x14ac:dyDescent="0.25">
      <c r="B2"/>
      <c r="F2" s="251"/>
      <c r="G2" s="251"/>
      <c r="H2" s="251"/>
      <c r="I2" s="251"/>
      <c r="J2" s="251"/>
      <c r="K2" s="251"/>
      <c r="L2" s="13"/>
      <c r="M2" s="13"/>
    </row>
    <row r="3" spans="1:16" ht="12" customHeight="1" x14ac:dyDescent="0.25">
      <c r="B3" s="1"/>
      <c r="F3" s="251"/>
      <c r="G3" s="251"/>
      <c r="H3" s="251"/>
      <c r="I3" s="251"/>
      <c r="J3" s="251"/>
      <c r="K3" s="251"/>
      <c r="L3" s="13"/>
      <c r="M3" s="13"/>
    </row>
    <row r="4" spans="1:16" s="53" customFormat="1" ht="11.25" customHeight="1" x14ac:dyDescent="0.25"/>
    <row r="5" spans="1:16" s="55" customFormat="1" ht="21" customHeight="1" x14ac:dyDescent="0.35">
      <c r="B5" s="97" t="s">
        <v>95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16" ht="6.6" customHeight="1" x14ac:dyDescent="0.25"/>
    <row r="7" spans="1:16" ht="6.6" customHeight="1" thickBot="1" x14ac:dyDescent="0.3"/>
    <row r="8" spans="1:16" ht="32.1" customHeight="1" thickBot="1" x14ac:dyDescent="0.35">
      <c r="A8" s="74"/>
      <c r="B8" s="110" t="s">
        <v>64</v>
      </c>
      <c r="C8" s="129" t="s">
        <v>65</v>
      </c>
      <c r="D8" s="318" t="s">
        <v>96</v>
      </c>
      <c r="E8" s="319"/>
      <c r="F8" s="319"/>
      <c r="G8" s="320"/>
      <c r="H8" s="196" t="s">
        <v>66</v>
      </c>
      <c r="I8" s="129" t="s">
        <v>306</v>
      </c>
      <c r="J8" s="210" t="s">
        <v>289</v>
      </c>
      <c r="K8" s="74"/>
      <c r="L8" s="74"/>
      <c r="M8" s="74"/>
      <c r="N8" s="292"/>
      <c r="O8" s="292"/>
      <c r="P8" s="42"/>
    </row>
    <row r="9" spans="1:16" ht="15.95" customHeight="1" x14ac:dyDescent="0.3">
      <c r="A9" s="74"/>
      <c r="B9" s="327" t="s">
        <v>67</v>
      </c>
      <c r="C9" s="211" t="s">
        <v>97</v>
      </c>
      <c r="D9" s="362"/>
      <c r="E9" s="362"/>
      <c r="F9" s="362"/>
      <c r="G9" s="362"/>
      <c r="H9" s="358" t="s">
        <v>291</v>
      </c>
      <c r="I9" s="222">
        <v>115</v>
      </c>
      <c r="J9" s="223">
        <v>126.50000000000001</v>
      </c>
      <c r="K9" s="102"/>
      <c r="L9" s="74"/>
      <c r="M9" s="104"/>
      <c r="N9" s="105"/>
      <c r="O9" s="104"/>
      <c r="P9" s="43"/>
    </row>
    <row r="10" spans="1:16" ht="32.1" customHeight="1" x14ac:dyDescent="0.3">
      <c r="A10" s="74"/>
      <c r="B10" s="296"/>
      <c r="C10" s="145" t="s">
        <v>98</v>
      </c>
      <c r="D10" s="361" t="s">
        <v>300</v>
      </c>
      <c r="E10" s="361"/>
      <c r="F10" s="361"/>
      <c r="G10" s="361"/>
      <c r="H10" s="359"/>
      <c r="I10" s="224">
        <v>185</v>
      </c>
      <c r="J10" s="225">
        <v>203.50000000000003</v>
      </c>
      <c r="K10" s="102"/>
      <c r="L10" s="74"/>
      <c r="M10" s="104"/>
      <c r="N10" s="105"/>
      <c r="O10" s="104"/>
      <c r="P10" s="43"/>
    </row>
    <row r="11" spans="1:16" ht="32.1" customHeight="1" x14ac:dyDescent="0.3">
      <c r="A11" s="74"/>
      <c r="B11" s="296"/>
      <c r="C11" s="145" t="s">
        <v>103</v>
      </c>
      <c r="D11" s="361"/>
      <c r="E11" s="361"/>
      <c r="F11" s="361"/>
      <c r="G11" s="361"/>
      <c r="H11" s="359"/>
      <c r="I11" s="224">
        <v>350</v>
      </c>
      <c r="J11" s="225">
        <f>I11*1.1</f>
        <v>385.00000000000006</v>
      </c>
      <c r="K11" s="102"/>
      <c r="L11" s="74"/>
      <c r="M11" s="104"/>
      <c r="N11" s="105"/>
      <c r="O11" s="104"/>
      <c r="P11" s="43"/>
    </row>
    <row r="12" spans="1:16" ht="15.95" customHeight="1" x14ac:dyDescent="0.3">
      <c r="A12" s="74"/>
      <c r="B12" s="296"/>
      <c r="C12" s="145" t="s">
        <v>0</v>
      </c>
      <c r="D12" s="361" t="s">
        <v>99</v>
      </c>
      <c r="E12" s="361"/>
      <c r="F12" s="361"/>
      <c r="G12" s="361"/>
      <c r="H12" s="359"/>
      <c r="I12" s="226">
        <v>72</v>
      </c>
      <c r="J12" s="227">
        <v>79.2</v>
      </c>
      <c r="K12" s="102"/>
      <c r="L12" s="74"/>
      <c r="M12" s="104"/>
      <c r="N12" s="105"/>
      <c r="O12" s="104"/>
      <c r="P12" s="43"/>
    </row>
    <row r="13" spans="1:16" ht="15.95" customHeight="1" x14ac:dyDescent="0.3">
      <c r="A13" s="74"/>
      <c r="B13" s="296" t="s">
        <v>100</v>
      </c>
      <c r="C13" s="145" t="s">
        <v>97</v>
      </c>
      <c r="D13" s="360" t="s">
        <v>101</v>
      </c>
      <c r="E13" s="360"/>
      <c r="F13" s="360"/>
      <c r="G13" s="360"/>
      <c r="H13" s="359"/>
      <c r="I13" s="224">
        <v>160</v>
      </c>
      <c r="J13" s="225">
        <v>176</v>
      </c>
      <c r="K13" s="102"/>
      <c r="L13" s="74"/>
      <c r="M13" s="104"/>
      <c r="N13" s="105"/>
      <c r="O13" s="104"/>
      <c r="P13" s="43"/>
    </row>
    <row r="14" spans="1:16" ht="15.95" customHeight="1" x14ac:dyDescent="0.3">
      <c r="A14" s="74"/>
      <c r="B14" s="296"/>
      <c r="C14" s="145" t="s">
        <v>98</v>
      </c>
      <c r="D14" s="360" t="s">
        <v>102</v>
      </c>
      <c r="E14" s="360"/>
      <c r="F14" s="360"/>
      <c r="G14" s="360"/>
      <c r="H14" s="359"/>
      <c r="I14" s="224">
        <v>290</v>
      </c>
      <c r="J14" s="225">
        <v>319</v>
      </c>
      <c r="K14" s="102"/>
      <c r="L14" s="74"/>
      <c r="M14" s="104"/>
      <c r="N14" s="105"/>
      <c r="O14" s="104"/>
      <c r="P14" s="43"/>
    </row>
    <row r="15" spans="1:16" ht="15.95" customHeight="1" x14ac:dyDescent="0.3">
      <c r="A15" s="74"/>
      <c r="B15" s="296"/>
      <c r="C15" s="145" t="s">
        <v>103</v>
      </c>
      <c r="D15" s="360"/>
      <c r="E15" s="360"/>
      <c r="F15" s="360"/>
      <c r="G15" s="360"/>
      <c r="H15" s="359"/>
      <c r="I15" s="224">
        <v>440</v>
      </c>
      <c r="J15" s="225">
        <v>484.00000000000006</v>
      </c>
      <c r="K15" s="102"/>
      <c r="L15" s="74"/>
      <c r="M15" s="104"/>
      <c r="N15" s="105"/>
      <c r="O15" s="104"/>
      <c r="P15" s="43"/>
    </row>
    <row r="16" spans="1:16" ht="15.95" customHeight="1" x14ac:dyDescent="0.3">
      <c r="A16" s="74"/>
      <c r="B16" s="296" t="s">
        <v>247</v>
      </c>
      <c r="C16" s="145" t="s">
        <v>252</v>
      </c>
      <c r="D16" s="352" t="s">
        <v>253</v>
      </c>
      <c r="E16" s="352"/>
      <c r="F16" s="352"/>
      <c r="G16" s="352"/>
      <c r="H16" s="359" t="s">
        <v>251</v>
      </c>
      <c r="I16" s="363"/>
      <c r="J16" s="368" t="s">
        <v>60</v>
      </c>
      <c r="K16" s="102"/>
      <c r="L16" s="74"/>
      <c r="M16" s="104"/>
      <c r="N16" s="105"/>
      <c r="O16" s="104"/>
      <c r="P16" s="43"/>
    </row>
    <row r="17" spans="1:16" ht="15.95" customHeight="1" x14ac:dyDescent="0.3">
      <c r="A17" s="74"/>
      <c r="B17" s="296"/>
      <c r="C17" s="145" t="s">
        <v>248</v>
      </c>
      <c r="D17" s="352" t="s">
        <v>249</v>
      </c>
      <c r="E17" s="352"/>
      <c r="F17" s="352"/>
      <c r="G17" s="352"/>
      <c r="H17" s="359"/>
      <c r="I17" s="363"/>
      <c r="J17" s="368"/>
      <c r="K17" s="102"/>
      <c r="L17" s="74"/>
      <c r="M17" s="104"/>
      <c r="N17" s="105"/>
      <c r="O17" s="104"/>
      <c r="P17" s="43"/>
    </row>
    <row r="18" spans="1:16" ht="15.95" customHeight="1" thickBot="1" x14ac:dyDescent="0.35">
      <c r="A18" s="74"/>
      <c r="B18" s="303"/>
      <c r="C18" s="213" t="s">
        <v>1</v>
      </c>
      <c r="D18" s="367" t="s">
        <v>250</v>
      </c>
      <c r="E18" s="367"/>
      <c r="F18" s="367"/>
      <c r="G18" s="367"/>
      <c r="H18" s="370"/>
      <c r="I18" s="364"/>
      <c r="J18" s="369"/>
      <c r="K18" s="102"/>
      <c r="L18" s="74"/>
      <c r="M18" s="104"/>
      <c r="N18" s="105"/>
      <c r="O18" s="104"/>
      <c r="P18" s="43"/>
    </row>
    <row r="19" spans="1:16" ht="9.75" customHeight="1" x14ac:dyDescent="0.3">
      <c r="A19" s="74"/>
      <c r="B19" s="113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6" ht="5.45" customHeight="1" thickBot="1" x14ac:dyDescent="0.35">
      <c r="A20" s="108"/>
      <c r="B20" s="113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6" ht="26.1" customHeight="1" thickBot="1" x14ac:dyDescent="0.35">
      <c r="A21" s="109"/>
      <c r="B21" s="110" t="s">
        <v>69</v>
      </c>
      <c r="C21" s="111" t="s">
        <v>236</v>
      </c>
      <c r="D21" s="321" t="s">
        <v>238</v>
      </c>
      <c r="E21" s="322"/>
      <c r="F21" s="365" t="s">
        <v>266</v>
      </c>
      <c r="G21" s="365"/>
      <c r="H21" s="365"/>
      <c r="I21" s="293"/>
      <c r="J21" s="366"/>
      <c r="K21" s="74"/>
      <c r="L21" s="74"/>
      <c r="M21" s="74"/>
      <c r="N21" s="74"/>
      <c r="O21" s="74"/>
    </row>
    <row r="22" spans="1:16" ht="15.6" customHeight="1" thickBot="1" x14ac:dyDescent="0.35">
      <c r="A22" s="109"/>
      <c r="B22" s="188"/>
      <c r="C22" s="189"/>
      <c r="D22" s="189"/>
      <c r="E22" s="189"/>
      <c r="F22" s="189" t="s">
        <v>277</v>
      </c>
      <c r="G22" s="189" t="s">
        <v>292</v>
      </c>
      <c r="H22" s="189" t="s">
        <v>296</v>
      </c>
      <c r="I22" s="189" t="s">
        <v>297</v>
      </c>
      <c r="J22" s="190" t="s">
        <v>295</v>
      </c>
      <c r="K22" s="74"/>
      <c r="L22" s="74"/>
      <c r="M22" s="74"/>
      <c r="N22" s="74"/>
      <c r="O22" s="74"/>
    </row>
    <row r="23" spans="1:16" ht="17.100000000000001" customHeight="1" x14ac:dyDescent="0.3">
      <c r="A23" s="109"/>
      <c r="B23" s="353" t="s">
        <v>107</v>
      </c>
      <c r="C23" s="354" t="s">
        <v>235</v>
      </c>
      <c r="D23" s="354" t="s">
        <v>323</v>
      </c>
      <c r="E23" s="220" t="s">
        <v>280</v>
      </c>
      <c r="F23" s="222">
        <v>185</v>
      </c>
      <c r="G23" s="222">
        <v>175.75</v>
      </c>
      <c r="H23" s="222">
        <v>166.5</v>
      </c>
      <c r="I23" s="222">
        <v>157.25</v>
      </c>
      <c r="J23" s="335"/>
      <c r="K23" s="74"/>
      <c r="L23" s="74"/>
      <c r="M23" s="74"/>
      <c r="N23" s="74"/>
      <c r="O23" s="74"/>
    </row>
    <row r="24" spans="1:16" ht="17.100000000000001" customHeight="1" x14ac:dyDescent="0.3">
      <c r="A24" s="109"/>
      <c r="B24" s="344"/>
      <c r="C24" s="355"/>
      <c r="D24" s="355"/>
      <c r="E24" s="219" t="s">
        <v>281</v>
      </c>
      <c r="F24" s="224">
        <v>290</v>
      </c>
      <c r="G24" s="224">
        <v>282.75</v>
      </c>
      <c r="H24" s="224">
        <v>275.5</v>
      </c>
      <c r="I24" s="224">
        <v>268.25</v>
      </c>
      <c r="J24" s="336"/>
      <c r="K24" s="74"/>
      <c r="L24" s="74"/>
      <c r="M24" s="74"/>
      <c r="N24" s="74"/>
      <c r="O24" s="74"/>
    </row>
    <row r="25" spans="1:16" ht="17.100000000000001" customHeight="1" x14ac:dyDescent="0.3">
      <c r="A25" s="109"/>
      <c r="B25" s="344"/>
      <c r="C25" s="355"/>
      <c r="D25" s="355"/>
      <c r="E25" s="219" t="s">
        <v>322</v>
      </c>
      <c r="F25" s="224">
        <v>350</v>
      </c>
      <c r="G25" s="224">
        <v>332.5</v>
      </c>
      <c r="H25" s="224">
        <v>315</v>
      </c>
      <c r="I25" s="224">
        <v>297.5</v>
      </c>
      <c r="J25" s="336"/>
      <c r="K25" s="74"/>
      <c r="L25" s="74"/>
      <c r="M25" s="74"/>
      <c r="N25" s="74"/>
      <c r="O25" s="74"/>
    </row>
    <row r="26" spans="1:16" ht="17.100000000000001" customHeight="1" x14ac:dyDescent="0.3">
      <c r="A26" s="109"/>
      <c r="B26" s="345"/>
      <c r="C26" s="356"/>
      <c r="D26" s="356"/>
      <c r="E26" s="219" t="s">
        <v>282</v>
      </c>
      <c r="F26" s="224">
        <v>440</v>
      </c>
      <c r="G26" s="224">
        <v>429</v>
      </c>
      <c r="H26" s="224">
        <v>418</v>
      </c>
      <c r="I26" s="224">
        <v>407</v>
      </c>
      <c r="J26" s="337"/>
      <c r="K26" s="74"/>
      <c r="L26" s="74"/>
      <c r="M26" s="74"/>
      <c r="N26" s="74"/>
      <c r="O26" s="74"/>
    </row>
    <row r="27" spans="1:16" ht="17.100000000000001" customHeight="1" x14ac:dyDescent="0.3">
      <c r="A27" s="112"/>
      <c r="B27" s="343" t="s">
        <v>108</v>
      </c>
      <c r="C27" s="340" t="s">
        <v>283</v>
      </c>
      <c r="D27" s="340" t="s">
        <v>279</v>
      </c>
      <c r="E27" s="221" t="s">
        <v>284</v>
      </c>
      <c r="F27" s="228">
        <v>115</v>
      </c>
      <c r="G27" s="228">
        <v>105</v>
      </c>
      <c r="H27" s="228">
        <v>95</v>
      </c>
      <c r="I27" s="228">
        <v>87</v>
      </c>
      <c r="J27" s="232">
        <v>80</v>
      </c>
      <c r="K27" s="74"/>
      <c r="L27" s="74"/>
      <c r="M27" s="74"/>
      <c r="N27" s="74"/>
      <c r="O27" s="74"/>
    </row>
    <row r="28" spans="1:16" ht="17.100000000000001" customHeight="1" x14ac:dyDescent="0.3">
      <c r="A28" s="112"/>
      <c r="B28" s="344"/>
      <c r="C28" s="341"/>
      <c r="D28" s="341"/>
      <c r="E28" s="221" t="s">
        <v>285</v>
      </c>
      <c r="F28" s="228">
        <v>160</v>
      </c>
      <c r="G28" s="228">
        <v>150</v>
      </c>
      <c r="H28" s="228">
        <v>140</v>
      </c>
      <c r="I28" s="228">
        <v>132</v>
      </c>
      <c r="J28" s="232">
        <v>125</v>
      </c>
      <c r="K28" s="74"/>
      <c r="L28" s="74"/>
      <c r="M28" s="74"/>
      <c r="N28" s="74"/>
      <c r="O28" s="74"/>
    </row>
    <row r="29" spans="1:16" ht="17.100000000000001" customHeight="1" x14ac:dyDescent="0.3">
      <c r="A29" s="112"/>
      <c r="B29" s="345"/>
      <c r="C29" s="342"/>
      <c r="D29" s="342"/>
      <c r="E29" s="221" t="s">
        <v>0</v>
      </c>
      <c r="F29" s="228">
        <v>72</v>
      </c>
      <c r="G29" s="228">
        <v>67.400000000000006</v>
      </c>
      <c r="H29" s="228">
        <v>62.8</v>
      </c>
      <c r="I29" s="228">
        <v>58.9</v>
      </c>
      <c r="J29" s="232">
        <v>55</v>
      </c>
      <c r="K29" s="74"/>
      <c r="L29" s="74"/>
      <c r="M29" s="74"/>
      <c r="N29" s="74"/>
      <c r="O29" s="74"/>
    </row>
    <row r="30" spans="1:16" ht="17.100000000000001" customHeight="1" x14ac:dyDescent="0.3">
      <c r="A30" s="112"/>
      <c r="B30" s="343" t="s">
        <v>109</v>
      </c>
      <c r="C30" s="338" t="s">
        <v>237</v>
      </c>
      <c r="D30" s="338" t="s">
        <v>97</v>
      </c>
      <c r="E30" s="192" t="s">
        <v>284</v>
      </c>
      <c r="F30" s="224">
        <v>115</v>
      </c>
      <c r="G30" s="224">
        <v>105</v>
      </c>
      <c r="H30" s="224">
        <v>95</v>
      </c>
      <c r="I30" s="224">
        <v>87</v>
      </c>
      <c r="J30" s="225">
        <v>80</v>
      </c>
      <c r="K30" s="74"/>
      <c r="L30" s="74"/>
      <c r="M30" s="74"/>
      <c r="N30" s="74"/>
      <c r="O30" s="74"/>
    </row>
    <row r="31" spans="1:16" ht="17.100000000000001" customHeight="1" thickBot="1" x14ac:dyDescent="0.35">
      <c r="A31" s="74"/>
      <c r="B31" s="346"/>
      <c r="C31" s="339"/>
      <c r="D31" s="339"/>
      <c r="E31" s="195" t="s">
        <v>285</v>
      </c>
      <c r="F31" s="233">
        <v>160</v>
      </c>
      <c r="G31" s="233">
        <v>150</v>
      </c>
      <c r="H31" s="233">
        <v>140</v>
      </c>
      <c r="I31" s="233">
        <v>132</v>
      </c>
      <c r="J31" s="234">
        <v>125</v>
      </c>
      <c r="K31" s="74"/>
      <c r="L31" s="74"/>
      <c r="M31" s="74"/>
      <c r="N31" s="74"/>
      <c r="O31" s="74"/>
    </row>
    <row r="32" spans="1:16" ht="9.9499999999999993" customHeight="1" x14ac:dyDescent="0.3">
      <c r="A32" s="74"/>
      <c r="B32" s="11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1:15" ht="15.75" x14ac:dyDescent="0.3">
      <c r="A33" s="74"/>
      <c r="B33" s="96" t="s">
        <v>75</v>
      </c>
      <c r="C33" s="127"/>
      <c r="D33" s="127"/>
      <c r="E33" s="127"/>
      <c r="F33" s="127"/>
      <c r="G33" s="127"/>
      <c r="H33" s="127"/>
      <c r="I33" s="127"/>
      <c r="J33" s="127"/>
      <c r="K33" s="74"/>
      <c r="L33" s="74"/>
      <c r="M33" s="74"/>
      <c r="N33" s="74"/>
      <c r="O33" s="74"/>
    </row>
    <row r="34" spans="1:15" ht="15.75" x14ac:dyDescent="0.3">
      <c r="A34" s="74"/>
      <c r="B34" s="76" t="s">
        <v>239</v>
      </c>
      <c r="C34" s="76"/>
      <c r="D34" s="76"/>
      <c r="E34" s="76"/>
      <c r="F34" s="76"/>
      <c r="G34" s="76"/>
      <c r="H34" s="76"/>
      <c r="I34" s="76"/>
      <c r="J34" s="76"/>
      <c r="K34" s="74"/>
      <c r="L34" s="74"/>
      <c r="M34" s="74"/>
      <c r="N34" s="74"/>
      <c r="O34" s="74"/>
    </row>
    <row r="35" spans="1:15" ht="15.75" x14ac:dyDescent="0.3">
      <c r="A35" s="74"/>
      <c r="B35" s="114" t="s">
        <v>313</v>
      </c>
      <c r="C35" s="76"/>
      <c r="D35" s="76"/>
      <c r="E35" s="76"/>
      <c r="F35" s="76"/>
      <c r="G35" s="76"/>
      <c r="H35" s="76"/>
      <c r="I35" s="76"/>
      <c r="J35" s="76"/>
      <c r="K35" s="74"/>
      <c r="L35" s="74"/>
      <c r="M35" s="74"/>
      <c r="N35" s="74"/>
      <c r="O35" s="74"/>
    </row>
    <row r="36" spans="1:15" ht="15.75" x14ac:dyDescent="0.3">
      <c r="A36" s="74"/>
      <c r="B36" s="114" t="s">
        <v>288</v>
      </c>
      <c r="C36" s="76"/>
      <c r="D36" s="76"/>
      <c r="E36" s="76"/>
      <c r="F36" s="76"/>
      <c r="G36" s="76"/>
      <c r="H36" s="76"/>
      <c r="I36" s="76"/>
      <c r="J36" s="76"/>
      <c r="K36" s="74"/>
      <c r="L36" s="74"/>
      <c r="M36" s="74"/>
      <c r="N36" s="74"/>
      <c r="O36" s="74"/>
    </row>
    <row r="37" spans="1:15" ht="15.75" x14ac:dyDescent="0.3">
      <c r="A37" s="74"/>
      <c r="B37" s="244" t="s">
        <v>307</v>
      </c>
      <c r="C37" s="76"/>
      <c r="D37" s="76"/>
      <c r="E37" s="76"/>
      <c r="F37" s="76"/>
      <c r="G37" s="76"/>
      <c r="H37" s="76"/>
      <c r="I37" s="76"/>
      <c r="J37" s="76"/>
      <c r="K37" s="74"/>
      <c r="L37" s="74"/>
      <c r="M37" s="74"/>
      <c r="N37" s="74"/>
      <c r="O37" s="74"/>
    </row>
    <row r="38" spans="1:15" ht="15.75" x14ac:dyDescent="0.3">
      <c r="A38" s="74"/>
      <c r="B38" s="244" t="s">
        <v>278</v>
      </c>
      <c r="C38" s="76"/>
      <c r="D38" s="76"/>
      <c r="E38" s="76"/>
      <c r="F38" s="76"/>
      <c r="G38" s="76"/>
      <c r="H38" s="76"/>
      <c r="I38" s="76"/>
      <c r="J38" s="76"/>
      <c r="K38" s="74"/>
      <c r="L38" s="74"/>
      <c r="M38" s="74"/>
      <c r="N38" s="74"/>
      <c r="O38" s="74"/>
    </row>
    <row r="39" spans="1:15" ht="9.75" customHeight="1" x14ac:dyDescent="0.3">
      <c r="A39" s="74"/>
      <c r="B39" s="113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1:15" ht="15.75" x14ac:dyDescent="0.3">
      <c r="A40" s="74"/>
      <c r="B40" s="96" t="s">
        <v>76</v>
      </c>
      <c r="C40" s="96"/>
      <c r="D40" s="96" t="s">
        <v>42</v>
      </c>
      <c r="E40" s="96"/>
      <c r="F40" s="96"/>
      <c r="G40" s="96"/>
      <c r="H40" s="278" t="s">
        <v>38</v>
      </c>
      <c r="I40" s="278"/>
      <c r="J40" s="278"/>
      <c r="K40" s="115"/>
      <c r="L40" s="115"/>
      <c r="M40" s="74"/>
      <c r="N40" s="74"/>
      <c r="O40" s="74"/>
    </row>
    <row r="41" spans="1:15" ht="15.75" x14ac:dyDescent="0.3">
      <c r="A41" s="74"/>
      <c r="B41" s="297" t="s">
        <v>233</v>
      </c>
      <c r="C41" s="297"/>
      <c r="D41" s="198" t="s">
        <v>240</v>
      </c>
      <c r="E41" s="198"/>
      <c r="F41" s="120"/>
      <c r="G41" s="120"/>
      <c r="H41" s="289">
        <v>0.05</v>
      </c>
      <c r="I41" s="289"/>
      <c r="J41" s="289"/>
      <c r="K41" s="115"/>
      <c r="L41" s="115"/>
      <c r="M41" s="74"/>
      <c r="N41" s="74"/>
      <c r="O41" s="74"/>
    </row>
    <row r="42" spans="1:15" ht="15.75" x14ac:dyDescent="0.3">
      <c r="A42" s="74"/>
      <c r="B42" s="357" t="s">
        <v>234</v>
      </c>
      <c r="C42" s="357"/>
      <c r="D42" s="194" t="s">
        <v>269</v>
      </c>
      <c r="E42" s="194"/>
      <c r="F42" s="117"/>
      <c r="G42" s="117"/>
      <c r="H42" s="289">
        <v>0.2</v>
      </c>
      <c r="I42" s="289"/>
      <c r="J42" s="289"/>
      <c r="K42" s="115"/>
      <c r="L42" s="115"/>
      <c r="M42" s="74"/>
      <c r="N42" s="74"/>
      <c r="O42" s="74"/>
    </row>
    <row r="43" spans="1:15" ht="15.75" x14ac:dyDescent="0.3">
      <c r="A43" s="74"/>
      <c r="B43" s="291"/>
      <c r="C43" s="291"/>
      <c r="D43" s="194" t="s">
        <v>273</v>
      </c>
      <c r="E43" s="194"/>
      <c r="F43" s="117"/>
      <c r="G43" s="117"/>
      <c r="H43" s="289">
        <v>0.3</v>
      </c>
      <c r="I43" s="289"/>
      <c r="J43" s="289"/>
      <c r="K43" s="115"/>
      <c r="L43" s="115"/>
      <c r="M43" s="74"/>
      <c r="N43" s="74"/>
      <c r="O43" s="74"/>
    </row>
    <row r="44" spans="1:15" ht="14.45" customHeight="1" x14ac:dyDescent="0.3">
      <c r="A44" s="74"/>
      <c r="B44" s="291" t="s">
        <v>77</v>
      </c>
      <c r="C44" s="291"/>
      <c r="D44" s="116"/>
      <c r="E44" s="116"/>
      <c r="F44" s="117"/>
      <c r="G44" s="117"/>
      <c r="H44" s="298">
        <v>0.5</v>
      </c>
      <c r="I44" s="298"/>
      <c r="J44" s="298"/>
      <c r="K44" s="118"/>
      <c r="L44" s="118"/>
      <c r="M44" s="74"/>
      <c r="N44" s="74"/>
      <c r="O44" s="74"/>
    </row>
    <row r="45" spans="1:15" ht="14.45" customHeight="1" x14ac:dyDescent="0.3">
      <c r="A45" s="74"/>
      <c r="B45" s="297" t="s">
        <v>78</v>
      </c>
      <c r="C45" s="297"/>
      <c r="D45" s="119"/>
      <c r="E45" s="119"/>
      <c r="F45" s="120"/>
      <c r="G45" s="120"/>
      <c r="H45" s="289">
        <v>1</v>
      </c>
      <c r="I45" s="289"/>
      <c r="J45" s="289"/>
      <c r="K45" s="118"/>
      <c r="L45" s="118"/>
      <c r="M45" s="74"/>
      <c r="N45" s="74"/>
      <c r="O45" s="74"/>
    </row>
    <row r="46" spans="1:15" ht="15.75" x14ac:dyDescent="0.3">
      <c r="A46" s="74"/>
      <c r="B46" s="95" t="s">
        <v>79</v>
      </c>
      <c r="C46" s="95"/>
      <c r="D46" s="209" t="s">
        <v>321</v>
      </c>
      <c r="E46" s="121"/>
      <c r="F46" s="120"/>
      <c r="G46" s="120"/>
      <c r="H46" s="289">
        <v>0.2</v>
      </c>
      <c r="I46" s="289"/>
      <c r="J46" s="289"/>
      <c r="K46" s="118"/>
      <c r="L46" s="118"/>
      <c r="M46" s="74"/>
      <c r="N46" s="74"/>
      <c r="O46" s="74"/>
    </row>
    <row r="47" spans="1:15" ht="15.75" x14ac:dyDescent="0.3">
      <c r="A47" s="74"/>
      <c r="B47" s="95" t="s">
        <v>80</v>
      </c>
      <c r="C47" s="95"/>
      <c r="D47" s="121"/>
      <c r="E47" s="121"/>
      <c r="F47" s="120"/>
      <c r="G47" s="120"/>
      <c r="H47" s="289">
        <v>0.1</v>
      </c>
      <c r="I47" s="289"/>
      <c r="J47" s="289"/>
      <c r="K47" s="118"/>
      <c r="L47" s="118"/>
      <c r="M47" s="74"/>
      <c r="N47" s="74"/>
      <c r="O47" s="74"/>
    </row>
    <row r="48" spans="1:15" ht="14.45" customHeight="1" x14ac:dyDescent="0.3">
      <c r="A48" s="74"/>
      <c r="B48" s="95" t="s">
        <v>81</v>
      </c>
      <c r="C48" s="95"/>
      <c r="D48" s="121"/>
      <c r="E48" s="121"/>
      <c r="F48" s="120"/>
      <c r="G48" s="120"/>
      <c r="H48" s="289">
        <v>0.1</v>
      </c>
      <c r="I48" s="289"/>
      <c r="J48" s="289"/>
      <c r="K48" s="118"/>
      <c r="L48" s="118"/>
      <c r="M48" s="74"/>
      <c r="N48" s="74"/>
      <c r="O48" s="74"/>
    </row>
    <row r="49" spans="1:15" ht="15" customHeight="1" x14ac:dyDescent="0.3">
      <c r="A49" s="74"/>
      <c r="B49" s="95" t="s">
        <v>82</v>
      </c>
      <c r="C49" s="95"/>
      <c r="D49" s="121"/>
      <c r="E49" s="121"/>
      <c r="F49" s="120"/>
      <c r="G49" s="120"/>
      <c r="H49" s="289">
        <v>0.11</v>
      </c>
      <c r="I49" s="289"/>
      <c r="J49" s="289"/>
      <c r="K49" s="118"/>
      <c r="L49" s="118"/>
      <c r="M49" s="74"/>
      <c r="N49" s="74"/>
      <c r="O49" s="74"/>
    </row>
    <row r="50" spans="1:15" ht="15.75" x14ac:dyDescent="0.3">
      <c r="A50" s="74"/>
      <c r="B50" s="122" t="s">
        <v>83</v>
      </c>
      <c r="C50" s="122"/>
      <c r="D50" s="123"/>
      <c r="E50" s="123"/>
      <c r="F50" s="124"/>
      <c r="G50" s="124"/>
      <c r="H50" s="290">
        <v>0.1</v>
      </c>
      <c r="I50" s="290"/>
      <c r="J50" s="290"/>
      <c r="K50" s="118"/>
      <c r="L50" s="118"/>
      <c r="M50" s="74"/>
      <c r="N50" s="74"/>
      <c r="O50" s="74"/>
    </row>
    <row r="51" spans="1:15" ht="15.75" x14ac:dyDescent="0.3">
      <c r="A51" s="74"/>
      <c r="B51" s="93"/>
      <c r="C51" s="93"/>
      <c r="D51" s="125"/>
      <c r="E51" s="125"/>
      <c r="F51" s="118"/>
      <c r="G51" s="118"/>
      <c r="H51" s="74"/>
      <c r="I51" s="74"/>
      <c r="J51" s="74"/>
      <c r="K51" s="74"/>
      <c r="L51" s="74"/>
      <c r="M51" s="74"/>
      <c r="N51" s="74"/>
      <c r="O51" s="74"/>
    </row>
    <row r="52" spans="1:15" ht="15.75" x14ac:dyDescent="0.3">
      <c r="A52" s="74"/>
      <c r="B52" s="266" t="s">
        <v>41</v>
      </c>
      <c r="C52" s="266"/>
      <c r="D52" s="96" t="s">
        <v>42</v>
      </c>
      <c r="E52" s="96"/>
      <c r="F52" s="96"/>
      <c r="G52" s="96"/>
      <c r="H52" s="278" t="s">
        <v>84</v>
      </c>
      <c r="I52" s="278"/>
      <c r="J52" s="278"/>
      <c r="K52" s="115"/>
      <c r="L52" s="115"/>
      <c r="M52" s="74"/>
      <c r="N52" s="74"/>
      <c r="O52" s="74"/>
    </row>
    <row r="53" spans="1:15" ht="14.45" customHeight="1" x14ac:dyDescent="0.3">
      <c r="A53" s="74"/>
      <c r="B53" s="253" t="s">
        <v>312</v>
      </c>
      <c r="C53" s="253"/>
      <c r="D53" s="348" t="s">
        <v>104</v>
      </c>
      <c r="E53" s="348"/>
      <c r="F53" s="348"/>
      <c r="G53" s="348"/>
      <c r="H53" s="349">
        <v>185</v>
      </c>
      <c r="I53" s="349"/>
      <c r="J53" s="349"/>
      <c r="K53" s="126"/>
      <c r="L53" s="126"/>
      <c r="M53" s="74"/>
      <c r="N53" s="74"/>
      <c r="O53" s="74"/>
    </row>
    <row r="54" spans="1:15" ht="14.45" customHeight="1" x14ac:dyDescent="0.3">
      <c r="A54" s="74"/>
      <c r="B54" s="253"/>
      <c r="C54" s="253"/>
      <c r="D54" s="287" t="s">
        <v>105</v>
      </c>
      <c r="E54" s="287"/>
      <c r="F54" s="287"/>
      <c r="G54" s="287"/>
      <c r="H54" s="347">
        <v>1285</v>
      </c>
      <c r="I54" s="347"/>
      <c r="J54" s="347"/>
      <c r="K54" s="126"/>
      <c r="L54" s="126"/>
      <c r="M54" s="74"/>
      <c r="N54" s="74"/>
      <c r="O54" s="74"/>
    </row>
    <row r="55" spans="1:15" ht="14.45" customHeight="1" x14ac:dyDescent="0.3">
      <c r="A55" s="74"/>
      <c r="B55" s="291"/>
      <c r="C55" s="291"/>
      <c r="D55" s="287" t="s">
        <v>106</v>
      </c>
      <c r="E55" s="287"/>
      <c r="F55" s="287"/>
      <c r="G55" s="287"/>
      <c r="H55" s="347">
        <v>21500</v>
      </c>
      <c r="I55" s="347"/>
      <c r="J55" s="347"/>
      <c r="K55" s="126"/>
      <c r="L55" s="126"/>
      <c r="M55" s="74"/>
      <c r="N55" s="74"/>
      <c r="O55" s="74"/>
    </row>
    <row r="56" spans="1:15" ht="15" customHeight="1" x14ac:dyDescent="0.3">
      <c r="A56" s="74"/>
      <c r="B56" s="283" t="s">
        <v>86</v>
      </c>
      <c r="C56" s="284"/>
      <c r="D56" s="287" t="s">
        <v>87</v>
      </c>
      <c r="E56" s="287"/>
      <c r="F56" s="287"/>
      <c r="G56" s="287"/>
      <c r="H56" s="351" t="s">
        <v>88</v>
      </c>
      <c r="I56" s="351"/>
      <c r="J56" s="351"/>
      <c r="K56" s="126"/>
      <c r="L56" s="94"/>
      <c r="M56" s="74"/>
      <c r="N56" s="74"/>
      <c r="O56" s="74"/>
    </row>
    <row r="57" spans="1:15" ht="15.75" x14ac:dyDescent="0.3">
      <c r="A57" s="74"/>
      <c r="B57" s="285"/>
      <c r="C57" s="285"/>
      <c r="D57" s="287" t="s">
        <v>89</v>
      </c>
      <c r="E57" s="287"/>
      <c r="F57" s="287"/>
      <c r="G57" s="287"/>
      <c r="H57" s="351" t="s">
        <v>90</v>
      </c>
      <c r="I57" s="351"/>
      <c r="J57" s="351"/>
      <c r="K57" s="126"/>
      <c r="L57" s="94"/>
      <c r="M57" s="74"/>
      <c r="N57" s="74"/>
      <c r="O57" s="74"/>
    </row>
    <row r="58" spans="1:15" ht="15.75" x14ac:dyDescent="0.3">
      <c r="A58" s="74"/>
      <c r="B58" s="286"/>
      <c r="C58" s="286"/>
      <c r="D58" s="287" t="s">
        <v>91</v>
      </c>
      <c r="E58" s="287"/>
      <c r="F58" s="287"/>
      <c r="G58" s="287"/>
      <c r="H58" s="351" t="s">
        <v>92</v>
      </c>
      <c r="I58" s="351"/>
      <c r="J58" s="351"/>
      <c r="K58" s="126"/>
      <c r="L58" s="94"/>
      <c r="M58" s="74"/>
      <c r="N58" s="74"/>
      <c r="O58" s="74"/>
    </row>
    <row r="59" spans="1:15" ht="15.75" x14ac:dyDescent="0.3">
      <c r="A59" s="74"/>
      <c r="B59" s="122" t="s">
        <v>93</v>
      </c>
      <c r="C59" s="122"/>
      <c r="D59" s="122"/>
      <c r="E59" s="123"/>
      <c r="F59" s="123"/>
      <c r="G59" s="124"/>
      <c r="H59" s="290" t="s">
        <v>94</v>
      </c>
      <c r="I59" s="290"/>
      <c r="J59" s="290"/>
      <c r="K59" s="126"/>
      <c r="L59" s="94"/>
      <c r="M59" s="74"/>
      <c r="N59" s="74"/>
      <c r="O59" s="74"/>
    </row>
    <row r="60" spans="1:15" ht="15.75" x14ac:dyDescent="0.3">
      <c r="A60" s="74"/>
      <c r="B60" s="200"/>
      <c r="C60" s="200"/>
      <c r="D60" s="125"/>
      <c r="E60" s="125"/>
      <c r="F60" s="118"/>
      <c r="G60" s="118"/>
      <c r="H60" s="118"/>
      <c r="I60" s="118"/>
      <c r="J60" s="118"/>
      <c r="K60" s="126"/>
      <c r="L60" s="94"/>
      <c r="M60" s="74"/>
      <c r="N60" s="74"/>
      <c r="O60" s="74"/>
    </row>
    <row r="61" spans="1:15" ht="15.75" x14ac:dyDescent="0.3">
      <c r="A61" s="74"/>
      <c r="B61" s="200" t="s">
        <v>256</v>
      </c>
      <c r="C61" s="200"/>
      <c r="D61" s="125"/>
      <c r="E61" s="125"/>
      <c r="F61" s="118"/>
      <c r="G61" s="118"/>
      <c r="H61" s="118"/>
      <c r="I61" s="118"/>
      <c r="J61" s="118"/>
      <c r="K61" s="126"/>
      <c r="L61" s="94"/>
      <c r="M61" s="74"/>
      <c r="N61" s="74"/>
      <c r="O61" s="74"/>
    </row>
    <row r="62" spans="1:15" x14ac:dyDescent="0.25">
      <c r="B62" s="46"/>
      <c r="C62" s="46"/>
      <c r="D62" s="4"/>
      <c r="E62" s="4"/>
      <c r="F62" s="44"/>
      <c r="G62" s="44"/>
      <c r="H62" s="350"/>
      <c r="I62" s="350"/>
      <c r="J62" s="350"/>
      <c r="K62" s="44"/>
      <c r="L62" s="44"/>
    </row>
    <row r="63" spans="1:15" x14ac:dyDescent="0.25">
      <c r="B63" s="46"/>
      <c r="C63" s="46"/>
      <c r="D63" s="4"/>
      <c r="E63" s="4"/>
      <c r="F63" s="44"/>
      <c r="G63" s="44"/>
      <c r="H63" s="44"/>
      <c r="I63" s="44"/>
      <c r="J63" s="44"/>
      <c r="K63" s="44"/>
      <c r="L63" s="44"/>
    </row>
  </sheetData>
  <mergeCells count="64">
    <mergeCell ref="I16:I18"/>
    <mergeCell ref="F21:J21"/>
    <mergeCell ref="F1:K3"/>
    <mergeCell ref="N8:O8"/>
    <mergeCell ref="D17:G17"/>
    <mergeCell ref="D18:G18"/>
    <mergeCell ref="J16:J18"/>
    <mergeCell ref="H16:H18"/>
    <mergeCell ref="D11:G11"/>
    <mergeCell ref="B9:B12"/>
    <mergeCell ref="B13:B15"/>
    <mergeCell ref="H9:H15"/>
    <mergeCell ref="D8:G8"/>
    <mergeCell ref="D14:G15"/>
    <mergeCell ref="D13:G13"/>
    <mergeCell ref="D12:G12"/>
    <mergeCell ref="D10:G10"/>
    <mergeCell ref="D9:G9"/>
    <mergeCell ref="H44:J44"/>
    <mergeCell ref="B45:C45"/>
    <mergeCell ref="H45:J45"/>
    <mergeCell ref="B41:C41"/>
    <mergeCell ref="H41:J41"/>
    <mergeCell ref="B42:C43"/>
    <mergeCell ref="H42:J42"/>
    <mergeCell ref="H43:J43"/>
    <mergeCell ref="B16:B18"/>
    <mergeCell ref="D16:G16"/>
    <mergeCell ref="B23:B26"/>
    <mergeCell ref="C23:C26"/>
    <mergeCell ref="D23:D26"/>
    <mergeCell ref="D21:E21"/>
    <mergeCell ref="H62:J62"/>
    <mergeCell ref="B56:C58"/>
    <mergeCell ref="D56:G56"/>
    <mergeCell ref="H56:J56"/>
    <mergeCell ref="D57:G57"/>
    <mergeCell ref="H57:J57"/>
    <mergeCell ref="D58:G58"/>
    <mergeCell ref="H58:J58"/>
    <mergeCell ref="H59:J59"/>
    <mergeCell ref="D55:G55"/>
    <mergeCell ref="H55:J55"/>
    <mergeCell ref="B52:C52"/>
    <mergeCell ref="H52:J52"/>
    <mergeCell ref="H40:J40"/>
    <mergeCell ref="B44:C44"/>
    <mergeCell ref="H46:J46"/>
    <mergeCell ref="H47:J47"/>
    <mergeCell ref="H48:J48"/>
    <mergeCell ref="H49:J49"/>
    <mergeCell ref="H50:J50"/>
    <mergeCell ref="B53:C55"/>
    <mergeCell ref="D53:G53"/>
    <mergeCell ref="H53:J53"/>
    <mergeCell ref="D54:G54"/>
    <mergeCell ref="H54:J54"/>
    <mergeCell ref="J23:J26"/>
    <mergeCell ref="D30:D31"/>
    <mergeCell ref="D27:D29"/>
    <mergeCell ref="C27:C29"/>
    <mergeCell ref="B27:B29"/>
    <mergeCell ref="B30:B31"/>
    <mergeCell ref="C30:C31"/>
  </mergeCells>
  <pageMargins left="0.7" right="0.7" top="0.75" bottom="0.75" header="0.3" footer="0.3"/>
  <pageSetup paperSize="8" scale="78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CE4FA-AB4E-42A3-A550-316D9452937B}">
  <sheetPr>
    <pageSetUpPr fitToPage="1"/>
  </sheetPr>
  <dimension ref="A1:J42"/>
  <sheetViews>
    <sheetView zoomScaleNormal="100" zoomScaleSheetLayoutView="85" workbookViewId="0">
      <selection activeCell="A6" sqref="A6"/>
    </sheetView>
  </sheetViews>
  <sheetFormatPr defaultColWidth="8.7109375" defaultRowHeight="15" x14ac:dyDescent="0.25"/>
  <cols>
    <col min="1" max="1" width="5.7109375" style="1" customWidth="1"/>
    <col min="2" max="2" width="20" style="1" customWidth="1"/>
    <col min="3" max="3" width="29.140625" style="1" customWidth="1"/>
    <col min="4" max="4" width="93.42578125" style="1" customWidth="1"/>
    <col min="5" max="5" width="17.140625" style="1" customWidth="1"/>
    <col min="6" max="6" width="8.5703125" style="1" customWidth="1"/>
    <col min="7" max="7" width="16.7109375" style="1" customWidth="1"/>
    <col min="8" max="8" width="15.5703125" style="1" customWidth="1"/>
    <col min="9" max="9" width="3.42578125" style="1" customWidth="1"/>
    <col min="10" max="10" width="13.140625" style="1" customWidth="1"/>
    <col min="11" max="16384" width="8.7109375" style="1"/>
  </cols>
  <sheetData>
    <row r="1" spans="1:10" ht="12" customHeight="1" x14ac:dyDescent="0.3">
      <c r="A1" s="100"/>
      <c r="B1" s="74"/>
      <c r="C1" s="74"/>
      <c r="D1" s="74"/>
      <c r="E1" s="251" t="s">
        <v>325</v>
      </c>
      <c r="F1" s="251"/>
      <c r="G1" s="251"/>
      <c r="H1" s="251"/>
      <c r="I1" s="251"/>
      <c r="J1" s="74"/>
    </row>
    <row r="2" spans="1:10" ht="12" customHeight="1" x14ac:dyDescent="0.3">
      <c r="A2" s="74"/>
      <c r="B2" s="100"/>
      <c r="C2" s="74"/>
      <c r="D2" s="74"/>
      <c r="E2" s="251"/>
      <c r="F2" s="251"/>
      <c r="G2" s="251"/>
      <c r="H2" s="251"/>
      <c r="I2" s="251"/>
      <c r="J2" s="74"/>
    </row>
    <row r="3" spans="1:10" ht="12" customHeight="1" x14ac:dyDescent="0.3">
      <c r="A3" s="74"/>
      <c r="B3" s="74"/>
      <c r="C3" s="74"/>
      <c r="D3" s="74"/>
      <c r="E3" s="251"/>
      <c r="F3" s="251"/>
      <c r="G3" s="251"/>
      <c r="H3" s="251"/>
      <c r="I3" s="251"/>
      <c r="J3" s="74"/>
    </row>
    <row r="4" spans="1:10" s="53" customFormat="1" ht="11.25" customHeight="1" x14ac:dyDescent="0.3">
      <c r="A4" s="101"/>
      <c r="B4" s="101"/>
      <c r="C4" s="101"/>
      <c r="D4" s="101"/>
      <c r="E4" s="101"/>
      <c r="F4" s="101"/>
      <c r="G4" s="101"/>
      <c r="H4" s="101"/>
      <c r="I4" s="101"/>
      <c r="J4" s="101"/>
    </row>
    <row r="5" spans="1:10" s="56" customFormat="1" ht="21" customHeight="1" x14ac:dyDescent="0.35">
      <c r="B5" s="97" t="s">
        <v>110</v>
      </c>
      <c r="C5" s="97"/>
      <c r="D5" s="97"/>
      <c r="E5" s="97"/>
      <c r="F5" s="97"/>
      <c r="G5" s="97"/>
      <c r="H5" s="97"/>
      <c r="I5" s="97"/>
      <c r="J5" s="97"/>
    </row>
    <row r="6" spans="1:10" ht="16.5" thickBot="1" x14ac:dyDescent="0.35">
      <c r="A6" s="74"/>
      <c r="B6" s="74"/>
      <c r="C6" s="74"/>
      <c r="D6" s="74"/>
      <c r="E6" s="74"/>
      <c r="F6" s="74"/>
      <c r="G6" s="74"/>
      <c r="H6" s="74"/>
      <c r="I6" s="74"/>
      <c r="J6" s="74"/>
    </row>
    <row r="7" spans="1:10" ht="17.25" customHeight="1" thickBot="1" x14ac:dyDescent="0.35">
      <c r="A7" s="74"/>
      <c r="B7" s="110" t="s">
        <v>64</v>
      </c>
      <c r="C7" s="129" t="s">
        <v>65</v>
      </c>
      <c r="D7" s="129" t="s">
        <v>96</v>
      </c>
      <c r="E7" s="318" t="s">
        <v>66</v>
      </c>
      <c r="F7" s="320"/>
      <c r="G7" s="318" t="s">
        <v>286</v>
      </c>
      <c r="H7" s="373"/>
      <c r="I7" s="74"/>
      <c r="J7" s="74"/>
    </row>
    <row r="8" spans="1:10" ht="15" customHeight="1" x14ac:dyDescent="0.3">
      <c r="A8" s="74"/>
      <c r="B8" s="353" t="s">
        <v>67</v>
      </c>
      <c r="C8" s="214" t="s">
        <v>68</v>
      </c>
      <c r="D8" s="211"/>
      <c r="E8" s="358" t="s">
        <v>298</v>
      </c>
      <c r="F8" s="358"/>
      <c r="G8" s="381">
        <v>93.6</v>
      </c>
      <c r="H8" s="382"/>
      <c r="I8" s="74"/>
      <c r="J8" s="103"/>
    </row>
    <row r="9" spans="1:10" ht="15.75" x14ac:dyDescent="0.3">
      <c r="A9" s="74"/>
      <c r="B9" s="344"/>
      <c r="C9" s="215" t="s">
        <v>97</v>
      </c>
      <c r="D9" s="145"/>
      <c r="E9" s="359"/>
      <c r="F9" s="359"/>
      <c r="G9" s="379">
        <v>149.5</v>
      </c>
      <c r="H9" s="380"/>
      <c r="I9" s="74"/>
      <c r="J9" s="103"/>
    </row>
    <row r="10" spans="1:10" ht="30" customHeight="1" x14ac:dyDescent="0.3">
      <c r="A10" s="74"/>
      <c r="B10" s="344"/>
      <c r="C10" s="215" t="s">
        <v>98</v>
      </c>
      <c r="D10" s="212" t="s">
        <v>300</v>
      </c>
      <c r="E10" s="359"/>
      <c r="F10" s="359"/>
      <c r="G10" s="379">
        <v>240.5</v>
      </c>
      <c r="H10" s="380"/>
      <c r="I10" s="74"/>
      <c r="J10" s="103"/>
    </row>
    <row r="11" spans="1:10" ht="30" customHeight="1" x14ac:dyDescent="0.3">
      <c r="A11" s="74"/>
      <c r="B11" s="345"/>
      <c r="C11" s="215" t="s">
        <v>103</v>
      </c>
      <c r="D11" s="212"/>
      <c r="E11" s="359"/>
      <c r="F11" s="359"/>
      <c r="G11" s="375">
        <v>455</v>
      </c>
      <c r="H11" s="376"/>
      <c r="I11" s="74"/>
      <c r="J11" s="103"/>
    </row>
    <row r="12" spans="1:10" ht="15.75" x14ac:dyDescent="0.3">
      <c r="A12" s="74"/>
      <c r="B12" s="296" t="s">
        <v>100</v>
      </c>
      <c r="C12" s="215" t="s">
        <v>97</v>
      </c>
      <c r="D12" s="145" t="s">
        <v>101</v>
      </c>
      <c r="E12" s="359"/>
      <c r="F12" s="359"/>
      <c r="G12" s="379">
        <v>208</v>
      </c>
      <c r="H12" s="380"/>
      <c r="I12" s="74"/>
      <c r="J12" s="132"/>
    </row>
    <row r="13" spans="1:10" ht="15.75" x14ac:dyDescent="0.3">
      <c r="A13" s="74"/>
      <c r="B13" s="296"/>
      <c r="C13" s="430" t="s">
        <v>98</v>
      </c>
      <c r="D13" s="250" t="s">
        <v>102</v>
      </c>
      <c r="E13" s="359"/>
      <c r="F13" s="359"/>
      <c r="G13" s="379">
        <v>377</v>
      </c>
      <c r="H13" s="380"/>
      <c r="I13" s="74"/>
      <c r="J13" s="74"/>
    </row>
    <row r="14" spans="1:10" ht="15.75" x14ac:dyDescent="0.3">
      <c r="A14" s="74"/>
      <c r="B14" s="343"/>
      <c r="C14" s="432"/>
      <c r="D14" s="433" t="s">
        <v>327</v>
      </c>
      <c r="E14" s="431"/>
      <c r="F14" s="431"/>
      <c r="G14" s="375">
        <v>416</v>
      </c>
      <c r="H14" s="376"/>
      <c r="I14" s="74"/>
      <c r="J14" s="74"/>
    </row>
    <row r="15" spans="1:10" ht="16.5" thickBot="1" x14ac:dyDescent="0.35">
      <c r="A15" s="74"/>
      <c r="B15" s="303"/>
      <c r="C15" s="216" t="s">
        <v>103</v>
      </c>
      <c r="D15" s="250" t="s">
        <v>102</v>
      </c>
      <c r="E15" s="370"/>
      <c r="F15" s="370"/>
      <c r="G15" s="377">
        <v>572</v>
      </c>
      <c r="H15" s="378"/>
      <c r="I15" s="74"/>
      <c r="J15" s="74"/>
    </row>
    <row r="16" spans="1:10" ht="16.5" thickBot="1" x14ac:dyDescent="0.35">
      <c r="A16" s="74"/>
      <c r="B16" s="204"/>
      <c r="C16" s="205"/>
      <c r="D16" s="200"/>
      <c r="E16" s="203"/>
      <c r="F16" s="203"/>
      <c r="G16" s="133"/>
      <c r="H16" s="133"/>
      <c r="I16" s="74"/>
      <c r="J16" s="74"/>
    </row>
    <row r="17" spans="1:10" ht="16.5" thickBot="1" x14ac:dyDescent="0.35">
      <c r="A17" s="74"/>
      <c r="B17" s="110" t="s">
        <v>64</v>
      </c>
      <c r="C17" s="129" t="s">
        <v>65</v>
      </c>
      <c r="D17" s="129" t="s">
        <v>96</v>
      </c>
      <c r="E17" s="318" t="s">
        <v>66</v>
      </c>
      <c r="F17" s="320"/>
      <c r="G17" s="318" t="s">
        <v>244</v>
      </c>
      <c r="H17" s="373"/>
      <c r="I17" s="74"/>
      <c r="J17" s="74"/>
    </row>
    <row r="18" spans="1:10" ht="30.6" customHeight="1" thickBot="1" x14ac:dyDescent="0.35">
      <c r="A18" s="74"/>
      <c r="B18" s="110" t="s">
        <v>111</v>
      </c>
      <c r="C18" s="217" t="s">
        <v>112</v>
      </c>
      <c r="D18" s="218" t="s">
        <v>324</v>
      </c>
      <c r="E18" s="374" t="s">
        <v>299</v>
      </c>
      <c r="F18" s="374"/>
      <c r="G18" s="371">
        <v>20</v>
      </c>
      <c r="H18" s="372"/>
      <c r="I18" s="74"/>
      <c r="J18" s="74"/>
    </row>
    <row r="19" spans="1:10" ht="15.75" x14ac:dyDescent="0.3">
      <c r="A19" s="74"/>
      <c r="B19" s="74"/>
      <c r="C19" s="74"/>
      <c r="D19" s="74"/>
      <c r="E19" s="74"/>
      <c r="F19" s="74"/>
      <c r="G19" s="133"/>
      <c r="H19" s="74"/>
      <c r="I19" s="74"/>
      <c r="J19" s="74"/>
    </row>
    <row r="20" spans="1:10" ht="10.5" customHeight="1" x14ac:dyDescent="0.3">
      <c r="A20" s="74"/>
      <c r="B20" s="74"/>
      <c r="C20" s="74"/>
      <c r="D20" s="74"/>
      <c r="E20" s="74"/>
      <c r="F20" s="74"/>
      <c r="G20" s="133"/>
      <c r="H20" s="74"/>
      <c r="I20" s="74"/>
      <c r="J20" s="74"/>
    </row>
    <row r="21" spans="1:10" ht="18" customHeight="1" x14ac:dyDescent="0.3">
      <c r="A21" s="74"/>
      <c r="B21" s="384" t="s">
        <v>113</v>
      </c>
      <c r="C21" s="384"/>
      <c r="D21" s="384"/>
      <c r="E21" s="384"/>
      <c r="F21" s="384"/>
      <c r="G21" s="384"/>
      <c r="H21" s="384"/>
      <c r="I21" s="74"/>
      <c r="J21" s="74"/>
    </row>
    <row r="22" spans="1:10" ht="16.5" customHeight="1" x14ac:dyDescent="0.3">
      <c r="A22" s="74"/>
      <c r="B22" s="278" t="s">
        <v>114</v>
      </c>
      <c r="C22" s="278"/>
      <c r="D22" s="278" t="s">
        <v>115</v>
      </c>
      <c r="E22" s="278"/>
      <c r="F22" s="278"/>
      <c r="G22" s="278"/>
      <c r="H22" s="278"/>
      <c r="I22" s="74"/>
      <c r="J22" s="74"/>
    </row>
    <row r="23" spans="1:10" ht="15" customHeight="1" x14ac:dyDescent="0.3">
      <c r="A23" s="74"/>
      <c r="B23" s="76"/>
      <c r="C23" s="76"/>
      <c r="D23" s="76"/>
      <c r="E23" s="76"/>
      <c r="F23" s="76"/>
      <c r="G23" s="76"/>
      <c r="H23" s="76"/>
      <c r="I23" s="74"/>
      <c r="J23" s="74"/>
    </row>
    <row r="24" spans="1:10" ht="15" customHeight="1" x14ac:dyDescent="0.3">
      <c r="A24" s="74"/>
      <c r="B24" s="76"/>
      <c r="C24" s="76"/>
      <c r="D24" s="76"/>
      <c r="E24" s="76"/>
      <c r="F24" s="76"/>
      <c r="G24" s="76"/>
      <c r="H24" s="76"/>
      <c r="I24" s="74"/>
      <c r="J24" s="74"/>
    </row>
    <row r="25" spans="1:10" ht="15" customHeight="1" x14ac:dyDescent="0.3">
      <c r="A25" s="74"/>
      <c r="B25" s="76"/>
      <c r="C25" s="76"/>
      <c r="D25" s="76"/>
      <c r="E25" s="76"/>
      <c r="F25" s="76"/>
      <c r="G25" s="76"/>
      <c r="H25" s="76"/>
      <c r="I25" s="74"/>
      <c r="J25" s="74"/>
    </row>
    <row r="26" spans="1:10" ht="15" customHeight="1" x14ac:dyDescent="0.3">
      <c r="A26" s="74"/>
      <c r="B26" s="76"/>
      <c r="C26" s="76"/>
      <c r="D26" s="76"/>
      <c r="E26" s="76"/>
      <c r="F26" s="76"/>
      <c r="G26" s="76"/>
      <c r="H26" s="76"/>
      <c r="I26" s="74"/>
      <c r="J26" s="74"/>
    </row>
    <row r="27" spans="1:10" ht="15" customHeight="1" x14ac:dyDescent="0.3">
      <c r="A27" s="74"/>
      <c r="B27" s="76"/>
      <c r="C27" s="76"/>
      <c r="D27" s="76"/>
      <c r="E27" s="76"/>
      <c r="F27" s="76"/>
      <c r="G27" s="76"/>
      <c r="H27" s="76"/>
      <c r="I27" s="74"/>
      <c r="J27" s="74"/>
    </row>
    <row r="28" spans="1:10" ht="15" customHeight="1" x14ac:dyDescent="0.3">
      <c r="A28" s="74"/>
      <c r="B28" s="76"/>
      <c r="C28" s="76"/>
      <c r="D28" s="76"/>
      <c r="E28" s="76"/>
      <c r="F28" s="76"/>
      <c r="G28" s="76"/>
      <c r="H28" s="76"/>
      <c r="I28" s="74"/>
      <c r="J28" s="74"/>
    </row>
    <row r="29" spans="1:10" ht="15" customHeight="1" x14ac:dyDescent="0.3">
      <c r="A29"/>
      <c r="B29" s="76"/>
      <c r="C29" s="76"/>
      <c r="D29" s="76"/>
      <c r="E29" s="76"/>
      <c r="F29" s="76"/>
      <c r="G29" s="76"/>
      <c r="H29" s="76"/>
      <c r="I29" s="74"/>
      <c r="J29" s="74"/>
    </row>
    <row r="30" spans="1:10" ht="15" customHeight="1" x14ac:dyDescent="0.3">
      <c r="A30" s="74"/>
      <c r="B30" s="76"/>
      <c r="C30" s="76"/>
      <c r="D30" s="76"/>
      <c r="E30" s="76"/>
      <c r="F30" s="76"/>
      <c r="G30" s="76"/>
      <c r="H30" s="76"/>
      <c r="I30" s="74"/>
      <c r="J30" s="74"/>
    </row>
    <row r="31" spans="1:10" ht="10.5" customHeight="1" x14ac:dyDescent="0.3">
      <c r="A31" s="74"/>
      <c r="C31" s="74"/>
      <c r="D31" s="74"/>
      <c r="E31" s="74"/>
      <c r="F31" s="74"/>
      <c r="G31" s="74"/>
      <c r="H31" s="74"/>
      <c r="I31" s="74"/>
      <c r="J31" s="74"/>
    </row>
    <row r="32" spans="1:10" ht="10.5" customHeight="1" x14ac:dyDescent="0.3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3">
      <c r="A33" s="74"/>
      <c r="B33" s="266" t="s">
        <v>75</v>
      </c>
      <c r="C33" s="266"/>
      <c r="D33" s="266"/>
      <c r="E33" s="266"/>
      <c r="F33" s="266"/>
      <c r="G33" s="266"/>
      <c r="H33" s="88"/>
      <c r="I33" s="74"/>
      <c r="J33" s="74"/>
    </row>
    <row r="34" spans="1:10" ht="15.75" x14ac:dyDescent="0.3">
      <c r="A34" s="74"/>
      <c r="B34" s="76" t="s">
        <v>287</v>
      </c>
      <c r="C34" s="76"/>
      <c r="D34" s="76"/>
      <c r="E34" s="76"/>
      <c r="F34" s="76"/>
      <c r="G34" s="76"/>
      <c r="H34" s="76"/>
      <c r="I34" s="74"/>
      <c r="J34" s="74"/>
    </row>
    <row r="35" spans="1:10" ht="15.75" x14ac:dyDescent="0.3">
      <c r="A35" s="74"/>
      <c r="B35" s="76" t="s">
        <v>116</v>
      </c>
      <c r="C35" s="76"/>
      <c r="D35" s="76"/>
      <c r="E35" s="76"/>
      <c r="F35" s="76"/>
      <c r="G35" s="76"/>
      <c r="H35" s="76"/>
      <c r="I35" s="74"/>
      <c r="J35" s="74"/>
    </row>
    <row r="36" spans="1:10" ht="15.75" x14ac:dyDescent="0.3">
      <c r="A36" s="74"/>
      <c r="B36" s="76" t="s">
        <v>117</v>
      </c>
      <c r="C36" s="76"/>
      <c r="D36" s="76"/>
      <c r="E36" s="76"/>
      <c r="F36" s="76"/>
      <c r="G36" s="76"/>
      <c r="H36" s="76"/>
      <c r="I36" s="74"/>
      <c r="J36" s="74"/>
    </row>
    <row r="37" spans="1:10" ht="15.75" x14ac:dyDescent="0.3">
      <c r="A37" s="74"/>
      <c r="B37" s="74"/>
      <c r="C37" s="74"/>
      <c r="D37" s="74"/>
      <c r="E37" s="74"/>
      <c r="F37" s="74"/>
      <c r="G37" s="74"/>
      <c r="H37" s="74"/>
      <c r="I37" s="74"/>
      <c r="J37" s="74"/>
    </row>
    <row r="38" spans="1:10" ht="15.75" x14ac:dyDescent="0.3">
      <c r="A38" s="74"/>
      <c r="B38" s="266" t="s">
        <v>76</v>
      </c>
      <c r="C38" s="266"/>
      <c r="D38" s="134" t="s">
        <v>42</v>
      </c>
      <c r="E38" s="134"/>
      <c r="F38" s="266" t="s">
        <v>38</v>
      </c>
      <c r="G38" s="266"/>
      <c r="H38" s="266"/>
      <c r="I38" s="74"/>
      <c r="J38" s="74"/>
    </row>
    <row r="39" spans="1:10" ht="15.75" x14ac:dyDescent="0.3">
      <c r="A39" s="74"/>
      <c r="B39" s="297" t="s">
        <v>233</v>
      </c>
      <c r="C39" s="297"/>
      <c r="D39" s="198" t="s">
        <v>240</v>
      </c>
      <c r="E39" s="120"/>
      <c r="F39" s="120"/>
      <c r="G39" s="199"/>
      <c r="H39" s="138">
        <v>0.05</v>
      </c>
      <c r="I39" s="74"/>
      <c r="J39" s="74"/>
    </row>
    <row r="40" spans="1:10" ht="15.75" x14ac:dyDescent="0.3">
      <c r="A40" s="74"/>
      <c r="B40" s="135" t="s">
        <v>82</v>
      </c>
      <c r="C40" s="135"/>
      <c r="D40" s="136"/>
      <c r="E40" s="136"/>
      <c r="F40" s="298"/>
      <c r="G40" s="298"/>
      <c r="H40" s="137">
        <v>0.11</v>
      </c>
      <c r="I40" s="74"/>
      <c r="J40" s="74"/>
    </row>
    <row r="41" spans="1:10" ht="15.75" x14ac:dyDescent="0.3">
      <c r="A41" s="74"/>
      <c r="B41" s="383" t="s">
        <v>83</v>
      </c>
      <c r="C41" s="383"/>
      <c r="D41" s="123"/>
      <c r="E41" s="123"/>
      <c r="F41" s="290"/>
      <c r="G41" s="290"/>
      <c r="H41" s="138">
        <v>0.1</v>
      </c>
      <c r="I41" s="74"/>
      <c r="J41" s="74"/>
    </row>
    <row r="42" spans="1:10" ht="15.75" x14ac:dyDescent="0.3">
      <c r="A42" s="74"/>
      <c r="B42" s="74"/>
      <c r="C42" s="74"/>
      <c r="D42" s="74"/>
      <c r="E42" s="74"/>
      <c r="F42" s="74"/>
      <c r="G42" s="74"/>
      <c r="H42" s="74"/>
      <c r="I42" s="74"/>
      <c r="J42" s="74"/>
    </row>
  </sheetData>
  <mergeCells count="29">
    <mergeCell ref="F40:G40"/>
    <mergeCell ref="B41:C41"/>
    <mergeCell ref="F41:G41"/>
    <mergeCell ref="B21:H21"/>
    <mergeCell ref="B22:C22"/>
    <mergeCell ref="D22:H22"/>
    <mergeCell ref="F38:H38"/>
    <mergeCell ref="B33:G33"/>
    <mergeCell ref="B38:C38"/>
    <mergeCell ref="B39:C39"/>
    <mergeCell ref="E1:I3"/>
    <mergeCell ref="G15:H15"/>
    <mergeCell ref="G13:H13"/>
    <mergeCell ref="G12:H12"/>
    <mergeCell ref="G10:H10"/>
    <mergeCell ref="G9:H9"/>
    <mergeCell ref="G8:H8"/>
    <mergeCell ref="G7:H7"/>
    <mergeCell ref="E7:F7"/>
    <mergeCell ref="G14:H14"/>
    <mergeCell ref="B12:B15"/>
    <mergeCell ref="G18:H18"/>
    <mergeCell ref="E8:F15"/>
    <mergeCell ref="E17:F17"/>
    <mergeCell ref="G17:H17"/>
    <mergeCell ref="E18:F18"/>
    <mergeCell ref="B8:B11"/>
    <mergeCell ref="G11:H11"/>
    <mergeCell ref="C13:C14"/>
  </mergeCells>
  <pageMargins left="0.7" right="0.7" top="0.75" bottom="0.75" header="0.3" footer="0.3"/>
  <pageSetup paperSize="8" scale="92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DFAE-277A-476B-B69C-6805B281B19B}">
  <sheetPr codeName="Sheet4">
    <pageSetUpPr fitToPage="1"/>
  </sheetPr>
  <dimension ref="A1:I48"/>
  <sheetViews>
    <sheetView zoomScaleNormal="100" zoomScaleSheetLayoutView="100" workbookViewId="0">
      <selection activeCell="A6" sqref="A6"/>
    </sheetView>
  </sheetViews>
  <sheetFormatPr defaultColWidth="8.7109375" defaultRowHeight="15" x14ac:dyDescent="0.25"/>
  <cols>
    <col min="1" max="1" width="5.7109375" style="1" customWidth="1"/>
    <col min="2" max="2" width="24.42578125" style="1" customWidth="1"/>
    <col min="3" max="3" width="29.42578125" style="1" customWidth="1"/>
    <col min="4" max="4" width="49.7109375" style="1" customWidth="1"/>
    <col min="5" max="5" width="63.5703125" style="1" customWidth="1"/>
    <col min="6" max="6" width="28.7109375" style="1" customWidth="1"/>
    <col min="7" max="7" width="23.5703125" style="1" customWidth="1"/>
    <col min="8" max="8" width="4.42578125" style="1" customWidth="1"/>
    <col min="9" max="16384" width="8.7109375" style="1"/>
  </cols>
  <sheetData>
    <row r="1" spans="1:9" s="6" customFormat="1" ht="12" customHeight="1" x14ac:dyDescent="0.3">
      <c r="A1" s="100"/>
      <c r="B1" s="74"/>
      <c r="C1" s="74"/>
      <c r="D1" s="74"/>
      <c r="E1" s="385" t="s">
        <v>325</v>
      </c>
      <c r="F1" s="385"/>
      <c r="G1" s="385"/>
      <c r="H1" s="385"/>
      <c r="I1" s="75"/>
    </row>
    <row r="2" spans="1:9" s="6" customFormat="1" ht="12" customHeight="1" x14ac:dyDescent="0.3">
      <c r="A2" s="74"/>
      <c r="B2" s="100"/>
      <c r="C2" s="74"/>
      <c r="D2" s="74"/>
      <c r="E2" s="385"/>
      <c r="F2" s="385"/>
      <c r="G2" s="385"/>
      <c r="H2" s="385"/>
      <c r="I2" s="75"/>
    </row>
    <row r="3" spans="1:9" s="6" customFormat="1" ht="12" customHeight="1" x14ac:dyDescent="0.3">
      <c r="A3" s="74"/>
      <c r="B3" s="74"/>
      <c r="C3" s="74"/>
      <c r="D3" s="74"/>
      <c r="E3" s="385"/>
      <c r="F3" s="385"/>
      <c r="G3" s="385"/>
      <c r="H3" s="385"/>
      <c r="I3" s="75"/>
    </row>
    <row r="4" spans="1:9" s="53" customFormat="1" ht="11.25" customHeight="1" x14ac:dyDescent="0.3">
      <c r="A4" s="101"/>
      <c r="B4" s="101"/>
      <c r="C4" s="101"/>
      <c r="D4" s="101"/>
      <c r="E4" s="101"/>
      <c r="F4" s="101"/>
      <c r="G4" s="101"/>
      <c r="H4" s="101"/>
      <c r="I4" s="101"/>
    </row>
    <row r="5" spans="1:9" s="55" customFormat="1" ht="21" customHeight="1" x14ac:dyDescent="0.35">
      <c r="B5" s="97" t="s">
        <v>111</v>
      </c>
      <c r="C5" s="97"/>
      <c r="D5" s="97"/>
      <c r="E5" s="97"/>
      <c r="F5" s="97"/>
      <c r="G5" s="97"/>
      <c r="H5" s="97"/>
      <c r="I5" s="97"/>
    </row>
    <row r="6" spans="1:9" ht="9.9499999999999993" customHeight="1" thickBot="1" x14ac:dyDescent="0.35">
      <c r="A6" s="74"/>
      <c r="B6" s="74"/>
      <c r="C6" s="74"/>
      <c r="D6" s="74"/>
      <c r="E6" s="74"/>
      <c r="F6" s="74"/>
      <c r="G6" s="74"/>
      <c r="H6" s="74"/>
      <c r="I6" s="74"/>
    </row>
    <row r="7" spans="1:9" ht="15.75" x14ac:dyDescent="0.3">
      <c r="A7" s="74"/>
      <c r="B7" s="70" t="s">
        <v>65</v>
      </c>
      <c r="C7" s="130" t="s">
        <v>118</v>
      </c>
      <c r="D7" s="130" t="s">
        <v>119</v>
      </c>
      <c r="E7" s="130" t="s">
        <v>120</v>
      </c>
      <c r="F7" s="130" t="s">
        <v>66</v>
      </c>
      <c r="G7" s="131" t="s">
        <v>121</v>
      </c>
      <c r="H7" s="74"/>
      <c r="I7" s="74"/>
    </row>
    <row r="8" spans="1:9" ht="44.45" customHeight="1" x14ac:dyDescent="0.3">
      <c r="A8" s="74"/>
      <c r="B8" s="139" t="s">
        <v>122</v>
      </c>
      <c r="C8" s="388" t="s">
        <v>123</v>
      </c>
      <c r="D8" s="140" t="s">
        <v>124</v>
      </c>
      <c r="E8" s="246" t="s">
        <v>270</v>
      </c>
      <c r="F8" s="141" t="s">
        <v>125</v>
      </c>
      <c r="G8" s="142" t="s">
        <v>126</v>
      </c>
      <c r="H8" s="74"/>
      <c r="I8" s="74"/>
    </row>
    <row r="9" spans="1:9" ht="15.75" x14ac:dyDescent="0.3">
      <c r="A9" s="74"/>
      <c r="B9" s="143" t="s">
        <v>127</v>
      </c>
      <c r="C9" s="389"/>
      <c r="D9" s="145" t="s">
        <v>128</v>
      </c>
      <c r="E9" s="247" t="s">
        <v>129</v>
      </c>
      <c r="F9" s="146" t="s">
        <v>125</v>
      </c>
      <c r="G9" s="147" t="s">
        <v>126</v>
      </c>
      <c r="H9" s="74"/>
      <c r="I9" s="74"/>
    </row>
    <row r="10" spans="1:9" ht="15.75" x14ac:dyDescent="0.3">
      <c r="A10" s="74"/>
      <c r="B10" s="143" t="s">
        <v>130</v>
      </c>
      <c r="C10" s="144" t="s">
        <v>131</v>
      </c>
      <c r="D10" s="145" t="s">
        <v>132</v>
      </c>
      <c r="E10" s="247" t="s">
        <v>133</v>
      </c>
      <c r="F10" s="146" t="s">
        <v>125</v>
      </c>
      <c r="G10" s="147" t="s">
        <v>134</v>
      </c>
      <c r="H10" s="74"/>
      <c r="I10" s="74"/>
    </row>
    <row r="11" spans="1:9" ht="15.75" x14ac:dyDescent="0.3">
      <c r="A11" s="74"/>
      <c r="B11" s="143" t="s">
        <v>135</v>
      </c>
      <c r="C11" s="144" t="s">
        <v>136</v>
      </c>
      <c r="D11" s="145" t="s">
        <v>132</v>
      </c>
      <c r="E11" s="247" t="s">
        <v>137</v>
      </c>
      <c r="F11" s="146" t="s">
        <v>125</v>
      </c>
      <c r="G11" s="147"/>
      <c r="H11" s="74"/>
      <c r="I11" s="74"/>
    </row>
    <row r="12" spans="1:9" ht="31.5" x14ac:dyDescent="0.3">
      <c r="A12" s="74"/>
      <c r="B12" s="143" t="s">
        <v>138</v>
      </c>
      <c r="C12" s="389" t="s">
        <v>139</v>
      </c>
      <c r="D12" s="145" t="s">
        <v>140</v>
      </c>
      <c r="E12" s="245" t="s">
        <v>141</v>
      </c>
      <c r="F12" s="146" t="s">
        <v>142</v>
      </c>
      <c r="G12" s="147" t="s">
        <v>143</v>
      </c>
      <c r="H12" s="74"/>
      <c r="I12" s="74"/>
    </row>
    <row r="13" spans="1:9" ht="31.5" x14ac:dyDescent="0.3">
      <c r="A13" s="74"/>
      <c r="B13" s="143" t="s">
        <v>144</v>
      </c>
      <c r="C13" s="389"/>
      <c r="D13" s="145" t="s">
        <v>145</v>
      </c>
      <c r="E13" s="245" t="s">
        <v>146</v>
      </c>
      <c r="F13" s="146" t="s">
        <v>125</v>
      </c>
      <c r="G13" s="147" t="s">
        <v>134</v>
      </c>
      <c r="H13" s="74"/>
      <c r="I13" s="74"/>
    </row>
    <row r="14" spans="1:9" ht="48" customHeight="1" x14ac:dyDescent="0.3">
      <c r="A14" s="74"/>
      <c r="B14" s="390" t="s">
        <v>112</v>
      </c>
      <c r="C14" s="144" t="s">
        <v>147</v>
      </c>
      <c r="D14" s="360" t="s">
        <v>148</v>
      </c>
      <c r="E14" s="245" t="s">
        <v>149</v>
      </c>
      <c r="F14" s="391" t="s">
        <v>298</v>
      </c>
      <c r="G14" s="392" t="s">
        <v>143</v>
      </c>
      <c r="H14" s="74"/>
      <c r="I14" s="74"/>
    </row>
    <row r="15" spans="1:9" ht="14.1" customHeight="1" x14ac:dyDescent="0.3">
      <c r="A15" s="74"/>
      <c r="B15" s="390"/>
      <c r="C15" s="144" t="s">
        <v>131</v>
      </c>
      <c r="D15" s="360"/>
      <c r="E15" s="245" t="s">
        <v>150</v>
      </c>
      <c r="F15" s="391"/>
      <c r="G15" s="392"/>
      <c r="H15" s="74"/>
      <c r="I15" s="74"/>
    </row>
    <row r="16" spans="1:9" ht="38.1" customHeight="1" x14ac:dyDescent="0.3">
      <c r="A16" s="74"/>
      <c r="B16" s="390"/>
      <c r="C16" s="144" t="s">
        <v>136</v>
      </c>
      <c r="D16" s="360"/>
      <c r="E16" s="212" t="s">
        <v>151</v>
      </c>
      <c r="F16" s="391"/>
      <c r="G16" s="392"/>
      <c r="H16" s="74"/>
      <c r="I16" s="74"/>
    </row>
    <row r="17" spans="1:9" ht="30" customHeight="1" x14ac:dyDescent="0.3">
      <c r="A17" s="74"/>
      <c r="B17" s="143" t="s">
        <v>152</v>
      </c>
      <c r="C17" s="144" t="s">
        <v>153</v>
      </c>
      <c r="D17" s="145" t="s">
        <v>154</v>
      </c>
      <c r="E17" s="145" t="s">
        <v>155</v>
      </c>
      <c r="F17" s="146" t="s">
        <v>125</v>
      </c>
      <c r="G17" s="148" t="s">
        <v>156</v>
      </c>
      <c r="H17" s="74"/>
      <c r="I17" s="74"/>
    </row>
    <row r="18" spans="1:9" ht="30" customHeight="1" x14ac:dyDescent="0.3">
      <c r="A18" s="74"/>
      <c r="B18" s="143" t="s">
        <v>157</v>
      </c>
      <c r="C18" s="144" t="s">
        <v>158</v>
      </c>
      <c r="D18" s="145" t="s">
        <v>159</v>
      </c>
      <c r="E18" s="245" t="s">
        <v>160</v>
      </c>
      <c r="F18" s="146" t="s">
        <v>161</v>
      </c>
      <c r="G18" s="147" t="s">
        <v>162</v>
      </c>
      <c r="H18" s="74"/>
      <c r="I18" s="74"/>
    </row>
    <row r="19" spans="1:9" ht="45.95" customHeight="1" thickBot="1" x14ac:dyDescent="0.35">
      <c r="A19" s="74"/>
      <c r="B19" s="149" t="s">
        <v>163</v>
      </c>
      <c r="C19" s="150" t="s">
        <v>164</v>
      </c>
      <c r="D19" s="151" t="s">
        <v>148</v>
      </c>
      <c r="E19" s="248" t="s">
        <v>245</v>
      </c>
      <c r="F19" s="152" t="s">
        <v>165</v>
      </c>
      <c r="G19" s="153" t="s">
        <v>166</v>
      </c>
      <c r="H19" s="74"/>
      <c r="I19" s="74"/>
    </row>
    <row r="20" spans="1:9" ht="15.75" x14ac:dyDescent="0.3">
      <c r="A20" s="74"/>
      <c r="B20" s="74"/>
      <c r="C20" s="74"/>
      <c r="D20" s="74"/>
      <c r="E20" s="74"/>
      <c r="F20" s="74"/>
      <c r="G20" s="74"/>
      <c r="H20" s="74"/>
      <c r="I20" s="74"/>
    </row>
    <row r="21" spans="1:9" ht="14.45" customHeight="1" x14ac:dyDescent="0.3">
      <c r="A21" s="74"/>
      <c r="B21" s="266" t="s">
        <v>167</v>
      </c>
      <c r="C21" s="266"/>
      <c r="D21" s="266"/>
      <c r="E21" s="266"/>
      <c r="F21" s="266"/>
      <c r="G21" s="266"/>
      <c r="H21" s="74"/>
      <c r="I21" s="74"/>
    </row>
    <row r="22" spans="1:9" ht="14.45" customHeight="1" x14ac:dyDescent="0.3">
      <c r="A22" s="74"/>
      <c r="B22" s="393" t="s">
        <v>271</v>
      </c>
      <c r="C22" s="393"/>
      <c r="D22" s="393"/>
      <c r="E22" s="393"/>
      <c r="F22" s="393"/>
      <c r="G22" s="393"/>
      <c r="H22" s="74"/>
      <c r="I22" s="74"/>
    </row>
    <row r="23" spans="1:9" ht="15.75" x14ac:dyDescent="0.3">
      <c r="A23" s="74"/>
      <c r="B23" s="393" t="s">
        <v>168</v>
      </c>
      <c r="C23" s="393"/>
      <c r="D23" s="393"/>
      <c r="E23" s="393"/>
      <c r="F23" s="393"/>
      <c r="G23" s="393"/>
      <c r="H23" s="74"/>
      <c r="I23" s="74"/>
    </row>
    <row r="24" spans="1:9" ht="15" customHeight="1" x14ac:dyDescent="0.3">
      <c r="A24" s="74"/>
      <c r="B24" s="386" t="s">
        <v>272</v>
      </c>
      <c r="C24" s="387"/>
      <c r="D24" s="387"/>
      <c r="E24" s="387"/>
      <c r="F24" s="387"/>
      <c r="G24" s="387"/>
      <c r="H24" s="74"/>
      <c r="I24" s="74"/>
    </row>
    <row r="25" spans="1:9" ht="15.75" x14ac:dyDescent="0.3">
      <c r="A25" s="74"/>
      <c r="B25" s="74"/>
      <c r="C25" s="74"/>
      <c r="D25" s="74"/>
      <c r="E25" s="74"/>
      <c r="F25" s="74"/>
      <c r="G25" s="74"/>
      <c r="H25" s="74"/>
      <c r="I25" s="74"/>
    </row>
    <row r="26" spans="1:9" ht="15.75" x14ac:dyDescent="0.3">
      <c r="A26" s="74"/>
      <c r="B26" s="266" t="s">
        <v>33</v>
      </c>
      <c r="C26" s="266"/>
      <c r="D26" s="266"/>
      <c r="E26" s="266"/>
      <c r="F26" s="266"/>
      <c r="G26" s="266"/>
      <c r="H26" s="74"/>
      <c r="I26" s="74"/>
    </row>
    <row r="27" spans="1:9" ht="15.75" x14ac:dyDescent="0.3">
      <c r="A27" s="74"/>
      <c r="B27" s="154" t="s">
        <v>169</v>
      </c>
      <c r="C27" s="76"/>
      <c r="D27" s="76"/>
      <c r="E27" s="76"/>
      <c r="F27" s="76"/>
      <c r="G27" s="76"/>
      <c r="H27" s="74"/>
      <c r="I27" s="74"/>
    </row>
    <row r="28" spans="1:9" ht="15.75" x14ac:dyDescent="0.3">
      <c r="A28" s="74"/>
      <c r="B28" s="76" t="s">
        <v>36</v>
      </c>
      <c r="C28" s="76"/>
      <c r="D28" s="76"/>
      <c r="E28" s="76"/>
      <c r="F28" s="76"/>
      <c r="G28" s="76"/>
      <c r="H28" s="74"/>
      <c r="I28" s="74"/>
    </row>
    <row r="29" spans="1:9" ht="15.75" x14ac:dyDescent="0.3">
      <c r="A29" s="74"/>
      <c r="B29" s="76" t="s">
        <v>170</v>
      </c>
      <c r="C29" s="76"/>
      <c r="D29" s="76"/>
      <c r="E29" s="76"/>
      <c r="F29" s="76"/>
      <c r="G29" s="76"/>
      <c r="H29" s="74"/>
      <c r="I29" s="74"/>
    </row>
    <row r="30" spans="1:9" ht="15.75" x14ac:dyDescent="0.3">
      <c r="A30" s="74"/>
      <c r="B30" s="74"/>
      <c r="C30" s="74"/>
      <c r="D30" s="74"/>
      <c r="E30" s="74"/>
      <c r="F30" s="74"/>
      <c r="G30" s="74"/>
      <c r="H30" s="74"/>
      <c r="I30" s="74"/>
    </row>
    <row r="31" spans="1:9" ht="15.75" x14ac:dyDescent="0.3">
      <c r="A31" s="74"/>
      <c r="B31" s="266" t="s">
        <v>41</v>
      </c>
      <c r="C31" s="266"/>
      <c r="D31" s="134" t="s">
        <v>42</v>
      </c>
      <c r="E31" s="134"/>
      <c r="F31" s="134" t="s">
        <v>38</v>
      </c>
      <c r="G31" s="134"/>
      <c r="H31" s="128"/>
      <c r="I31" s="74"/>
    </row>
    <row r="32" spans="1:9" ht="53.25" customHeight="1" x14ac:dyDescent="0.3">
      <c r="A32" s="74"/>
      <c r="B32" s="291" t="s">
        <v>255</v>
      </c>
      <c r="C32" s="291"/>
      <c r="D32" s="291" t="s">
        <v>171</v>
      </c>
      <c r="E32" s="291"/>
      <c r="F32" s="349">
        <v>185</v>
      </c>
      <c r="G32" s="349"/>
      <c r="H32" s="74"/>
      <c r="I32" s="74"/>
    </row>
    <row r="33" spans="1:9" ht="15.75" x14ac:dyDescent="0.3">
      <c r="A33" s="74"/>
      <c r="B33" s="283" t="s">
        <v>172</v>
      </c>
      <c r="C33" s="284"/>
      <c r="D33" s="155" t="s">
        <v>87</v>
      </c>
      <c r="E33" s="155"/>
      <c r="F33" s="351" t="s">
        <v>88</v>
      </c>
      <c r="G33" s="351"/>
      <c r="H33" s="74"/>
      <c r="I33" s="74"/>
    </row>
    <row r="34" spans="1:9" ht="15.75" x14ac:dyDescent="0.3">
      <c r="A34" s="74"/>
      <c r="B34" s="285"/>
      <c r="C34" s="285"/>
      <c r="D34" s="155" t="s">
        <v>89</v>
      </c>
      <c r="E34" s="155"/>
      <c r="F34" s="351" t="s">
        <v>90</v>
      </c>
      <c r="G34" s="351"/>
      <c r="H34" s="74"/>
      <c r="I34" s="74"/>
    </row>
    <row r="35" spans="1:9" ht="15.75" x14ac:dyDescent="0.3">
      <c r="A35" s="74"/>
      <c r="B35" s="286"/>
      <c r="C35" s="286"/>
      <c r="D35" s="155" t="s">
        <v>91</v>
      </c>
      <c r="E35" s="155"/>
      <c r="F35" s="351" t="s">
        <v>92</v>
      </c>
      <c r="G35" s="351"/>
      <c r="H35" s="74"/>
      <c r="I35" s="74"/>
    </row>
    <row r="36" spans="1:9" ht="15.75" x14ac:dyDescent="0.3">
      <c r="A36" s="74"/>
      <c r="B36" s="200"/>
      <c r="C36" s="200"/>
      <c r="D36" s="92"/>
      <c r="E36" s="92"/>
      <c r="F36" s="126"/>
      <c r="G36" s="126"/>
      <c r="H36" s="74"/>
      <c r="I36" s="74"/>
    </row>
    <row r="37" spans="1:9" ht="15.75" x14ac:dyDescent="0.3">
      <c r="A37" s="74"/>
      <c r="B37" s="200" t="s">
        <v>256</v>
      </c>
      <c r="C37" s="200"/>
      <c r="D37" s="92"/>
      <c r="E37" s="92"/>
      <c r="F37" s="126"/>
      <c r="G37" s="126"/>
      <c r="H37" s="74"/>
      <c r="I37" s="74"/>
    </row>
    <row r="38" spans="1:9" ht="15.75" x14ac:dyDescent="0.3">
      <c r="A38" s="74"/>
      <c r="B38" s="200"/>
      <c r="C38" s="200"/>
      <c r="D38" s="92"/>
      <c r="E38" s="92"/>
      <c r="F38" s="126"/>
      <c r="G38" s="126"/>
      <c r="H38" s="74"/>
      <c r="I38" s="74"/>
    </row>
    <row r="39" spans="1:9" ht="15.75" x14ac:dyDescent="0.3">
      <c r="A39" s="74"/>
      <c r="B39" s="74"/>
      <c r="C39" s="74"/>
      <c r="D39" s="74"/>
      <c r="E39" s="74"/>
      <c r="F39" s="74"/>
      <c r="G39" s="156"/>
      <c r="H39" s="74"/>
      <c r="I39" s="74"/>
    </row>
    <row r="40" spans="1:9" x14ac:dyDescent="0.25">
      <c r="G40" s="48"/>
    </row>
    <row r="41" spans="1:9" x14ac:dyDescent="0.25">
      <c r="G41" s="48"/>
    </row>
    <row r="42" spans="1:9" x14ac:dyDescent="0.25">
      <c r="G42" s="48"/>
    </row>
    <row r="43" spans="1:9" x14ac:dyDescent="0.25">
      <c r="G43" s="48"/>
    </row>
    <row r="44" spans="1:9" x14ac:dyDescent="0.25">
      <c r="G44" s="47"/>
    </row>
    <row r="46" spans="1:9" ht="14.45" customHeight="1" x14ac:dyDescent="0.25"/>
    <row r="47" spans="1:9" ht="14.45" customHeight="1" x14ac:dyDescent="0.25"/>
    <row r="48" spans="1:9" ht="14.45" customHeight="1" x14ac:dyDescent="0.25"/>
  </sheetData>
  <mergeCells count="20">
    <mergeCell ref="B33:C35"/>
    <mergeCell ref="B31:C31"/>
    <mergeCell ref="B32:C32"/>
    <mergeCell ref="F32:G32"/>
    <mergeCell ref="F33:G33"/>
    <mergeCell ref="F34:G34"/>
    <mergeCell ref="F35:G35"/>
    <mergeCell ref="D32:E32"/>
    <mergeCell ref="E1:H3"/>
    <mergeCell ref="B26:G26"/>
    <mergeCell ref="B24:G24"/>
    <mergeCell ref="C8:C9"/>
    <mergeCell ref="B21:G21"/>
    <mergeCell ref="C12:C13"/>
    <mergeCell ref="B14:B16"/>
    <mergeCell ref="D14:D16"/>
    <mergeCell ref="F14:F16"/>
    <mergeCell ref="G14:G16"/>
    <mergeCell ref="B22:G22"/>
    <mergeCell ref="B23:G23"/>
  </mergeCells>
  <pageMargins left="0.7" right="0.7" top="0.75" bottom="0.75" header="0.3" footer="0.3"/>
  <pageSetup paperSize="8" scale="84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81CB-489F-4F0C-A10B-5E3D285CD058}">
  <sheetPr>
    <pageSetUpPr fitToPage="1"/>
  </sheetPr>
  <dimension ref="A1:G23"/>
  <sheetViews>
    <sheetView zoomScaleNormal="100" zoomScaleSheetLayoutView="85" workbookViewId="0">
      <selection activeCell="A6" sqref="A6"/>
    </sheetView>
  </sheetViews>
  <sheetFormatPr defaultColWidth="8.7109375" defaultRowHeight="15" x14ac:dyDescent="0.25"/>
  <cols>
    <col min="1" max="1" width="5.7109375" style="1" customWidth="1"/>
    <col min="2" max="4" width="27.42578125" style="1" customWidth="1"/>
    <col min="5" max="5" width="94.85546875" style="1" customWidth="1"/>
    <col min="6" max="6" width="29" style="1" customWidth="1"/>
    <col min="7" max="7" width="6.85546875" style="1" customWidth="1"/>
    <col min="8" max="8" width="10.140625" style="1" bestFit="1" customWidth="1"/>
    <col min="9" max="16384" width="8.7109375" style="1"/>
  </cols>
  <sheetData>
    <row r="1" spans="1:7" ht="12" customHeight="1" x14ac:dyDescent="0.3">
      <c r="A1" s="100"/>
      <c r="B1" s="74"/>
      <c r="C1" s="74"/>
      <c r="D1" s="74"/>
      <c r="E1" s="251" t="s">
        <v>325</v>
      </c>
      <c r="F1" s="251"/>
      <c r="G1" s="251"/>
    </row>
    <row r="2" spans="1:7" ht="12" customHeight="1" x14ac:dyDescent="0.3">
      <c r="A2" s="74"/>
      <c r="B2" s="100"/>
      <c r="C2" s="74"/>
      <c r="D2" s="74"/>
      <c r="E2" s="251"/>
      <c r="F2" s="251"/>
      <c r="G2" s="251"/>
    </row>
    <row r="3" spans="1:7" ht="12" customHeight="1" x14ac:dyDescent="0.3">
      <c r="A3" s="74"/>
      <c r="B3" s="74"/>
      <c r="C3" s="74"/>
      <c r="D3" s="74"/>
      <c r="E3" s="251"/>
      <c r="F3" s="251"/>
      <c r="G3" s="251"/>
    </row>
    <row r="4" spans="1:7" s="53" customFormat="1" ht="11.25" customHeight="1" x14ac:dyDescent="0.3">
      <c r="A4" s="101"/>
      <c r="B4" s="101"/>
      <c r="C4" s="101"/>
      <c r="D4" s="101"/>
      <c r="E4" s="101"/>
      <c r="F4" s="101"/>
      <c r="G4" s="101"/>
    </row>
    <row r="5" spans="1:7" s="55" customFormat="1" ht="21" customHeight="1" x14ac:dyDescent="0.35">
      <c r="B5" s="97" t="s">
        <v>173</v>
      </c>
      <c r="C5" s="97"/>
      <c r="D5" s="97"/>
      <c r="E5" s="97"/>
      <c r="F5" s="97"/>
      <c r="G5" s="97"/>
    </row>
    <row r="6" spans="1:7" ht="9.9499999999999993" customHeight="1" x14ac:dyDescent="0.3">
      <c r="A6" s="74"/>
      <c r="B6" s="74"/>
      <c r="C6" s="74"/>
      <c r="D6" s="74"/>
      <c r="E6" s="74"/>
      <c r="F6" s="74"/>
      <c r="G6" s="74"/>
    </row>
    <row r="7" spans="1:7" ht="15.75" x14ac:dyDescent="0.3">
      <c r="A7" s="74"/>
      <c r="B7" s="403" t="s">
        <v>174</v>
      </c>
      <c r="C7" s="403"/>
      <c r="D7" s="159"/>
      <c r="E7" s="159"/>
      <c r="F7" s="101"/>
      <c r="G7" s="74"/>
    </row>
    <row r="8" spans="1:7" ht="15.75" x14ac:dyDescent="0.3">
      <c r="A8" s="74"/>
      <c r="B8" s="280" t="s">
        <v>175</v>
      </c>
      <c r="C8" s="275"/>
      <c r="D8" s="275"/>
      <c r="E8" s="275"/>
      <c r="F8" s="100"/>
      <c r="G8" s="74"/>
    </row>
    <row r="9" spans="1:7" ht="15.75" x14ac:dyDescent="0.3">
      <c r="A9" s="74"/>
      <c r="B9" s="280" t="s">
        <v>176</v>
      </c>
      <c r="C9" s="275"/>
      <c r="D9" s="275"/>
      <c r="E9" s="275"/>
      <c r="F9" s="74"/>
      <c r="G9" s="74"/>
    </row>
    <row r="10" spans="1:7" ht="15.75" x14ac:dyDescent="0.3">
      <c r="A10" s="74"/>
      <c r="B10" s="275" t="s">
        <v>177</v>
      </c>
      <c r="C10" s="275"/>
      <c r="D10" s="275"/>
      <c r="E10" s="275"/>
      <c r="F10" s="74"/>
      <c r="G10" s="74"/>
    </row>
    <row r="11" spans="1:7" ht="15.75" x14ac:dyDescent="0.3">
      <c r="A11" s="74"/>
      <c r="B11" s="275" t="s">
        <v>178</v>
      </c>
      <c r="C11" s="275"/>
      <c r="D11" s="275"/>
      <c r="E11" s="275"/>
      <c r="F11" s="74"/>
      <c r="G11" s="74"/>
    </row>
    <row r="12" spans="1:7" ht="15.75" x14ac:dyDescent="0.3">
      <c r="A12" s="74"/>
      <c r="B12" s="275" t="s">
        <v>179</v>
      </c>
      <c r="C12" s="275"/>
      <c r="D12" s="275"/>
      <c r="E12" s="275"/>
      <c r="F12" s="74"/>
      <c r="G12" s="74"/>
    </row>
    <row r="13" spans="1:7" ht="9.9499999999999993" customHeight="1" thickBot="1" x14ac:dyDescent="0.35">
      <c r="A13" s="74"/>
      <c r="B13" s="74"/>
      <c r="C13" s="74"/>
      <c r="D13" s="74"/>
      <c r="E13" s="74"/>
      <c r="F13" s="74"/>
      <c r="G13" s="74"/>
    </row>
    <row r="14" spans="1:7" ht="15.75" x14ac:dyDescent="0.3">
      <c r="A14" s="74"/>
      <c r="B14" s="400" t="s">
        <v>180</v>
      </c>
      <c r="C14" s="401"/>
      <c r="D14" s="402"/>
      <c r="E14" s="402"/>
      <c r="F14" s="160"/>
      <c r="G14" s="74"/>
    </row>
    <row r="15" spans="1:7" ht="58.5" customHeight="1" x14ac:dyDescent="0.3">
      <c r="A15" s="74"/>
      <c r="B15" s="161" t="s">
        <v>181</v>
      </c>
      <c r="C15" s="397" t="s">
        <v>182</v>
      </c>
      <c r="D15" s="398"/>
      <c r="E15" s="398"/>
      <c r="F15" s="399"/>
      <c r="G15" s="74"/>
    </row>
    <row r="16" spans="1:7" ht="30.6" customHeight="1" x14ac:dyDescent="0.3">
      <c r="A16" s="74"/>
      <c r="B16" s="161" t="s">
        <v>183</v>
      </c>
      <c r="C16" s="397" t="s">
        <v>184</v>
      </c>
      <c r="D16" s="398"/>
      <c r="E16" s="398"/>
      <c r="F16" s="399"/>
      <c r="G16" s="74"/>
    </row>
    <row r="17" spans="1:7" ht="30" customHeight="1" x14ac:dyDescent="0.3">
      <c r="A17" s="74"/>
      <c r="B17" s="161" t="s">
        <v>185</v>
      </c>
      <c r="C17" s="397" t="s">
        <v>186</v>
      </c>
      <c r="D17" s="398"/>
      <c r="E17" s="398"/>
      <c r="F17" s="399"/>
      <c r="G17" s="74"/>
    </row>
    <row r="18" spans="1:7" ht="31.5" customHeight="1" x14ac:dyDescent="0.3">
      <c r="A18" s="74"/>
      <c r="B18" s="162" t="s">
        <v>187</v>
      </c>
      <c r="C18" s="397" t="s">
        <v>188</v>
      </c>
      <c r="D18" s="398"/>
      <c r="E18" s="398"/>
      <c r="F18" s="399"/>
      <c r="G18" s="74"/>
    </row>
    <row r="19" spans="1:7" ht="57.75" customHeight="1" x14ac:dyDescent="0.3">
      <c r="A19" s="74"/>
      <c r="B19" s="162" t="s">
        <v>189</v>
      </c>
      <c r="C19" s="397" t="s">
        <v>190</v>
      </c>
      <c r="D19" s="398"/>
      <c r="E19" s="398"/>
      <c r="F19" s="399"/>
      <c r="G19" s="74"/>
    </row>
    <row r="20" spans="1:7" ht="49.5" customHeight="1" thickBot="1" x14ac:dyDescent="0.35">
      <c r="A20" s="74"/>
      <c r="B20" s="163" t="s">
        <v>191</v>
      </c>
      <c r="C20" s="394" t="s">
        <v>192</v>
      </c>
      <c r="D20" s="395"/>
      <c r="E20" s="395"/>
      <c r="F20" s="396"/>
      <c r="G20" s="74"/>
    </row>
    <row r="21" spans="1:7" ht="15.75" x14ac:dyDescent="0.3">
      <c r="A21" s="74"/>
      <c r="B21" s="74"/>
      <c r="C21" s="74"/>
      <c r="D21" s="74"/>
      <c r="E21" s="74"/>
      <c r="F21" s="74"/>
      <c r="G21" s="74"/>
    </row>
    <row r="22" spans="1:7" ht="15.75" x14ac:dyDescent="0.3">
      <c r="A22" s="74"/>
      <c r="B22" s="134" t="s">
        <v>193</v>
      </c>
      <c r="C22" s="134"/>
      <c r="D22" s="134"/>
      <c r="E22" s="134"/>
      <c r="F22" s="134"/>
      <c r="G22" s="74"/>
    </row>
    <row r="23" spans="1:7" ht="15.75" x14ac:dyDescent="0.3">
      <c r="A23" s="74"/>
      <c r="B23" s="76" t="s">
        <v>194</v>
      </c>
      <c r="C23" s="76"/>
      <c r="D23" s="76"/>
      <c r="E23" s="76"/>
      <c r="F23" s="76"/>
      <c r="G23" s="74"/>
    </row>
  </sheetData>
  <mergeCells count="15">
    <mergeCell ref="C15:F15"/>
    <mergeCell ref="E1:G3"/>
    <mergeCell ref="B11:E11"/>
    <mergeCell ref="B12:E12"/>
    <mergeCell ref="B14:C14"/>
    <mergeCell ref="D14:E14"/>
    <mergeCell ref="B7:C7"/>
    <mergeCell ref="B8:E8"/>
    <mergeCell ref="B9:E9"/>
    <mergeCell ref="B10:E10"/>
    <mergeCell ref="C20:F20"/>
    <mergeCell ref="C19:F19"/>
    <mergeCell ref="C18:F18"/>
    <mergeCell ref="C17:F17"/>
    <mergeCell ref="C16:F16"/>
  </mergeCells>
  <pageMargins left="0.7" right="0.7" top="0.75" bottom="0.75" header="0.3" footer="0.3"/>
  <pageSetup paperSize="8" scale="88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CF4C-B315-4163-9543-BF689BC218B7}">
  <sheetPr codeName="Sheet5">
    <pageSetUpPr fitToPage="1"/>
  </sheetPr>
  <dimension ref="A1:I37"/>
  <sheetViews>
    <sheetView zoomScaleNormal="100" zoomScaleSheetLayoutView="100" workbookViewId="0">
      <selection activeCell="A6" sqref="A6"/>
    </sheetView>
  </sheetViews>
  <sheetFormatPr defaultColWidth="8.7109375" defaultRowHeight="15" x14ac:dyDescent="0.25"/>
  <cols>
    <col min="1" max="1" width="5.7109375" style="1" customWidth="1"/>
    <col min="2" max="2" width="19.140625" style="1" customWidth="1"/>
    <col min="3" max="3" width="75.5703125" style="1" customWidth="1"/>
    <col min="4" max="4" width="29.42578125" style="1" customWidth="1"/>
    <col min="5" max="5" width="96.42578125" style="1" customWidth="1"/>
    <col min="6" max="6" width="15.28515625" style="1" customWidth="1"/>
    <col min="7" max="7" width="4.5703125" style="1" customWidth="1"/>
    <col min="8" max="16384" width="8.7109375" style="1"/>
  </cols>
  <sheetData>
    <row r="1" spans="1:9" ht="12" customHeight="1" x14ac:dyDescent="0.25">
      <c r="A1"/>
      <c r="E1" s="410" t="s">
        <v>325</v>
      </c>
      <c r="F1" s="410"/>
      <c r="G1" s="410"/>
      <c r="H1" s="13"/>
    </row>
    <row r="2" spans="1:9" ht="12" customHeight="1" x14ac:dyDescent="0.25">
      <c r="B2"/>
      <c r="E2" s="410"/>
      <c r="F2" s="410"/>
      <c r="G2" s="410"/>
      <c r="H2" s="13"/>
    </row>
    <row r="3" spans="1:9" ht="12" customHeight="1" x14ac:dyDescent="0.25">
      <c r="E3" s="410"/>
      <c r="F3" s="410"/>
      <c r="G3" s="410"/>
      <c r="H3" s="13"/>
    </row>
    <row r="4" spans="1:9" s="53" customFormat="1" ht="11.25" customHeight="1" x14ac:dyDescent="0.25"/>
    <row r="5" spans="1:9" s="55" customFormat="1" ht="21" customHeight="1" x14ac:dyDescent="0.35">
      <c r="B5" s="97" t="s">
        <v>41</v>
      </c>
      <c r="C5" s="97"/>
      <c r="D5" s="97"/>
      <c r="E5" s="97"/>
      <c r="F5" s="97"/>
      <c r="G5" s="97"/>
      <c r="H5" s="97"/>
      <c r="I5" s="97"/>
    </row>
    <row r="6" spans="1:9" ht="15.75" thickBot="1" x14ac:dyDescent="0.3"/>
    <row r="7" spans="1:9" ht="18.95" customHeight="1" thickBot="1" x14ac:dyDescent="0.3">
      <c r="B7" s="166" t="s">
        <v>195</v>
      </c>
      <c r="C7" s="167" t="s">
        <v>196</v>
      </c>
      <c r="D7" s="167" t="s">
        <v>197</v>
      </c>
      <c r="E7" s="167" t="s">
        <v>198</v>
      </c>
      <c r="F7" s="168" t="s">
        <v>199</v>
      </c>
      <c r="G7" s="16"/>
    </row>
    <row r="8" spans="1:9" ht="18.95" customHeight="1" thickBot="1" x14ac:dyDescent="0.3">
      <c r="B8" s="413" t="s">
        <v>200</v>
      </c>
      <c r="C8" s="414"/>
      <c r="D8" s="414"/>
      <c r="E8" s="414"/>
      <c r="F8" s="415"/>
      <c r="G8" s="16"/>
    </row>
    <row r="9" spans="1:9" ht="66" customHeight="1" x14ac:dyDescent="0.25">
      <c r="B9" s="327" t="s">
        <v>201</v>
      </c>
      <c r="C9" s="411" t="s">
        <v>202</v>
      </c>
      <c r="D9" s="169" t="s">
        <v>203</v>
      </c>
      <c r="E9" s="170" t="s">
        <v>204</v>
      </c>
      <c r="F9" s="237">
        <v>8000</v>
      </c>
    </row>
    <row r="10" spans="1:9" ht="110.25" x14ac:dyDescent="0.25">
      <c r="B10" s="296"/>
      <c r="C10" s="412"/>
      <c r="D10" s="173" t="s">
        <v>205</v>
      </c>
      <c r="E10" s="174" t="s">
        <v>206</v>
      </c>
      <c r="F10" s="243">
        <v>15000</v>
      </c>
    </row>
    <row r="11" spans="1:9" ht="47.25" x14ac:dyDescent="0.25">
      <c r="B11" s="171" t="s">
        <v>207</v>
      </c>
      <c r="C11" s="172" t="s">
        <v>208</v>
      </c>
      <c r="D11" s="165"/>
      <c r="E11" s="174" t="s">
        <v>209</v>
      </c>
      <c r="F11" s="243">
        <v>14000</v>
      </c>
    </row>
    <row r="12" spans="1:9" ht="30" customHeight="1" thickBot="1" x14ac:dyDescent="0.3">
      <c r="B12" s="404" t="s">
        <v>210</v>
      </c>
      <c r="C12" s="405"/>
      <c r="D12" s="405"/>
      <c r="E12" s="405"/>
      <c r="F12" s="406"/>
    </row>
    <row r="13" spans="1:9" ht="18.600000000000001" customHeight="1" thickBot="1" x14ac:dyDescent="0.3">
      <c r="B13" s="407" t="s">
        <v>211</v>
      </c>
      <c r="C13" s="408"/>
      <c r="D13" s="408"/>
      <c r="E13" s="408"/>
      <c r="F13" s="409"/>
    </row>
    <row r="14" spans="1:9" ht="39.75" customHeight="1" x14ac:dyDescent="0.25">
      <c r="B14" s="353" t="s">
        <v>201</v>
      </c>
      <c r="C14" s="428" t="s">
        <v>212</v>
      </c>
      <c r="D14" s="164" t="s">
        <v>213</v>
      </c>
      <c r="E14" s="416" t="s">
        <v>214</v>
      </c>
      <c r="F14" s="238">
        <v>4250</v>
      </c>
    </row>
    <row r="15" spans="1:9" ht="39.75" customHeight="1" thickBot="1" x14ac:dyDescent="0.3">
      <c r="B15" s="346"/>
      <c r="C15" s="308"/>
      <c r="D15" s="152" t="s">
        <v>215</v>
      </c>
      <c r="E15" s="417"/>
      <c r="F15" s="239">
        <v>5000</v>
      </c>
    </row>
    <row r="16" spans="1:9" ht="18.600000000000001" customHeight="1" thickBot="1" x14ac:dyDescent="0.3">
      <c r="B16" s="413" t="s">
        <v>216</v>
      </c>
      <c r="C16" s="414"/>
      <c r="D16" s="414"/>
      <c r="E16" s="414"/>
      <c r="F16" s="415"/>
    </row>
    <row r="17" spans="2:6" ht="24.75" customHeight="1" x14ac:dyDescent="0.25">
      <c r="B17" s="344" t="s">
        <v>217</v>
      </c>
      <c r="C17" s="420" t="s">
        <v>315</v>
      </c>
      <c r="D17" s="421"/>
      <c r="E17" s="425" t="s">
        <v>316</v>
      </c>
      <c r="F17" s="423" t="s">
        <v>60</v>
      </c>
    </row>
    <row r="18" spans="2:6" ht="24.75" customHeight="1" x14ac:dyDescent="0.25">
      <c r="B18" s="345"/>
      <c r="C18" s="313"/>
      <c r="D18" s="422"/>
      <c r="E18" s="426"/>
      <c r="F18" s="424"/>
    </row>
    <row r="19" spans="2:6" ht="48" customHeight="1" x14ac:dyDescent="0.25">
      <c r="B19" s="418" t="s">
        <v>218</v>
      </c>
      <c r="C19" s="421" t="s">
        <v>219</v>
      </c>
      <c r="D19" s="175" t="s">
        <v>220</v>
      </c>
      <c r="E19" s="176" t="s">
        <v>317</v>
      </c>
      <c r="F19" s="177" t="s">
        <v>221</v>
      </c>
    </row>
    <row r="20" spans="2:6" ht="32.450000000000003" customHeight="1" x14ac:dyDescent="0.25">
      <c r="B20" s="418"/>
      <c r="C20" s="421"/>
      <c r="D20" s="178" t="s">
        <v>222</v>
      </c>
      <c r="E20" s="178" t="s">
        <v>318</v>
      </c>
      <c r="F20" s="240">
        <v>13000</v>
      </c>
    </row>
    <row r="21" spans="2:6" ht="32.450000000000003" customHeight="1" thickBot="1" x14ac:dyDescent="0.3">
      <c r="B21" s="419"/>
      <c r="C21" s="427"/>
      <c r="D21" s="179" t="s">
        <v>223</v>
      </c>
      <c r="E21" s="180" t="s">
        <v>319</v>
      </c>
      <c r="F21" s="241">
        <v>18000</v>
      </c>
    </row>
    <row r="22" spans="2:6" ht="14.45" customHeight="1" thickBot="1" x14ac:dyDescent="0.3">
      <c r="B22" s="404" t="s">
        <v>224</v>
      </c>
      <c r="C22" s="405"/>
      <c r="D22" s="405"/>
      <c r="E22" s="405"/>
      <c r="F22" s="406"/>
    </row>
    <row r="23" spans="2:6" ht="18.600000000000001" customHeight="1" thickBot="1" x14ac:dyDescent="0.3">
      <c r="B23" s="413" t="s">
        <v>225</v>
      </c>
      <c r="C23" s="414"/>
      <c r="D23" s="414"/>
      <c r="E23" s="414"/>
      <c r="F23" s="415"/>
    </row>
    <row r="24" spans="2:6" ht="61.5" customHeight="1" thickBot="1" x14ac:dyDescent="0.3">
      <c r="B24" s="110" t="s">
        <v>218</v>
      </c>
      <c r="C24" s="181" t="s">
        <v>226</v>
      </c>
      <c r="D24" s="182" t="s">
        <v>67</v>
      </c>
      <c r="E24" s="182" t="s">
        <v>227</v>
      </c>
      <c r="F24" s="183" t="s">
        <v>305</v>
      </c>
    </row>
    <row r="25" spans="2:6" ht="16.5" thickBot="1" x14ac:dyDescent="0.3">
      <c r="B25" s="413"/>
      <c r="C25" s="414"/>
      <c r="D25" s="414"/>
      <c r="E25" s="414"/>
      <c r="F25" s="415"/>
    </row>
    <row r="26" spans="2:6" ht="59.45" customHeight="1" thickBot="1" x14ac:dyDescent="0.3">
      <c r="B26" s="184" t="s">
        <v>228</v>
      </c>
      <c r="C26" s="185" t="s">
        <v>229</v>
      </c>
      <c r="D26" s="186"/>
      <c r="E26" s="187"/>
      <c r="F26" s="242">
        <v>1000</v>
      </c>
    </row>
    <row r="27" spans="2:6" ht="17.100000000000001" customHeight="1" x14ac:dyDescent="0.25">
      <c r="B27" s="158"/>
      <c r="C27" s="157"/>
      <c r="D27" s="52"/>
      <c r="E27" s="52"/>
      <c r="F27" s="7"/>
    </row>
    <row r="28" spans="2:6" ht="16.5" hidden="1" customHeight="1" x14ac:dyDescent="0.25">
      <c r="C28" s="157"/>
      <c r="D28" s="52"/>
      <c r="E28" s="52"/>
      <c r="F28" s="7"/>
    </row>
    <row r="29" spans="2:6" hidden="1" x14ac:dyDescent="0.25">
      <c r="B29" s="16"/>
      <c r="C29" s="16"/>
    </row>
    <row r="30" spans="2:6" x14ac:dyDescent="0.25">
      <c r="B30" s="16"/>
      <c r="C30" s="16"/>
    </row>
    <row r="31" spans="2:6" x14ac:dyDescent="0.25">
      <c r="B31" s="16"/>
      <c r="C31" s="16"/>
    </row>
    <row r="32" spans="2:6" x14ac:dyDescent="0.25">
      <c r="B32" s="16"/>
      <c r="C32" s="16"/>
    </row>
    <row r="33" spans="2:3" x14ac:dyDescent="0.25">
      <c r="B33" s="16"/>
      <c r="C33" s="16"/>
    </row>
    <row r="34" spans="2:3" x14ac:dyDescent="0.25">
      <c r="B34" s="16"/>
      <c r="C34" s="16"/>
    </row>
    <row r="35" spans="2:3" x14ac:dyDescent="0.25">
      <c r="B35" s="16"/>
      <c r="C35" s="16"/>
    </row>
    <row r="36" spans="2:3" x14ac:dyDescent="0.25">
      <c r="B36" s="16"/>
      <c r="C36" s="16"/>
    </row>
    <row r="37" spans="2:3" x14ac:dyDescent="0.25">
      <c r="B37" s="16"/>
      <c r="C37" s="16"/>
    </row>
  </sheetData>
  <mergeCells count="19">
    <mergeCell ref="B25:F25"/>
    <mergeCell ref="B17:B18"/>
    <mergeCell ref="E14:E15"/>
    <mergeCell ref="B23:F23"/>
    <mergeCell ref="B22:F22"/>
    <mergeCell ref="B19:B21"/>
    <mergeCell ref="C17:D18"/>
    <mergeCell ref="F17:F18"/>
    <mergeCell ref="E17:E18"/>
    <mergeCell ref="C19:C21"/>
    <mergeCell ref="B16:F16"/>
    <mergeCell ref="B14:B15"/>
    <mergeCell ref="C14:C15"/>
    <mergeCell ref="B12:F12"/>
    <mergeCell ref="B13:F13"/>
    <mergeCell ref="E1:G3"/>
    <mergeCell ref="B9:B10"/>
    <mergeCell ref="C9:C10"/>
    <mergeCell ref="B8:F8"/>
  </mergeCells>
  <pageMargins left="0.7" right="0.7" top="0.75" bottom="0.75" header="0.3" footer="0.3"/>
  <pageSetup paperSize="8" scale="78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8FA3-FB37-44A9-ABEA-3EA9C5E5D880}">
  <sheetPr>
    <pageSetUpPr fitToPage="1"/>
  </sheetPr>
  <dimension ref="A1:J22"/>
  <sheetViews>
    <sheetView zoomScaleNormal="100" zoomScaleSheetLayoutView="100" workbookViewId="0">
      <selection activeCell="A6" sqref="A6"/>
    </sheetView>
  </sheetViews>
  <sheetFormatPr defaultColWidth="8.7109375" defaultRowHeight="15" x14ac:dyDescent="0.25"/>
  <cols>
    <col min="1" max="1" width="5.7109375" style="1" customWidth="1"/>
    <col min="2" max="2" width="6.140625" style="1" customWidth="1"/>
    <col min="3" max="3" width="16.5703125" style="1" customWidth="1"/>
    <col min="4" max="4" width="27.5703125" style="1" customWidth="1"/>
    <col min="5" max="5" width="32.28515625" style="1" customWidth="1"/>
    <col min="6" max="6" width="59.42578125" style="1" customWidth="1"/>
    <col min="7" max="7" width="12.42578125" style="1" customWidth="1"/>
    <col min="8" max="8" width="9.140625" style="1" customWidth="1"/>
    <col min="9" max="16384" width="8.7109375" style="1"/>
  </cols>
  <sheetData>
    <row r="1" spans="1:10" ht="12" customHeight="1" x14ac:dyDescent="0.3">
      <c r="A1" s="100"/>
      <c r="B1" s="74"/>
      <c r="C1" s="74"/>
      <c r="D1" s="74"/>
      <c r="E1" s="74"/>
      <c r="F1" s="251" t="s">
        <v>325</v>
      </c>
      <c r="G1" s="251"/>
      <c r="H1" s="251"/>
      <c r="I1" s="251"/>
      <c r="J1" s="74"/>
    </row>
    <row r="2" spans="1:10" ht="12" customHeight="1" x14ac:dyDescent="0.3">
      <c r="A2" s="74"/>
      <c r="B2" s="100"/>
      <c r="C2" s="74"/>
      <c r="D2" s="74"/>
      <c r="E2" s="74"/>
      <c r="F2" s="251"/>
      <c r="G2" s="251"/>
      <c r="H2" s="251"/>
      <c r="I2" s="251"/>
      <c r="J2" s="74"/>
    </row>
    <row r="3" spans="1:10" ht="12" customHeight="1" x14ac:dyDescent="0.3">
      <c r="A3" s="74"/>
      <c r="B3" s="74"/>
      <c r="C3" s="74"/>
      <c r="D3" s="74"/>
      <c r="E3" s="74"/>
      <c r="F3" s="251"/>
      <c r="G3" s="251"/>
      <c r="H3" s="251"/>
      <c r="I3" s="251"/>
      <c r="J3" s="74"/>
    </row>
    <row r="4" spans="1:10" s="53" customFormat="1" ht="11.25" customHeight="1" x14ac:dyDescent="0.3">
      <c r="A4" s="101"/>
      <c r="B4" s="101"/>
      <c r="C4" s="101"/>
      <c r="D4" s="101"/>
      <c r="E4" s="101"/>
      <c r="F4" s="101"/>
      <c r="G4" s="101"/>
      <c r="H4" s="101"/>
      <c r="I4" s="101"/>
      <c r="J4" s="101"/>
    </row>
    <row r="5" spans="1:10" s="55" customFormat="1" ht="21" customHeight="1" x14ac:dyDescent="0.35">
      <c r="A5" s="429" t="s">
        <v>230</v>
      </c>
      <c r="B5" s="429"/>
      <c r="C5" s="429"/>
      <c r="D5" s="429"/>
      <c r="E5" s="429"/>
      <c r="F5" s="429"/>
      <c r="G5" s="429"/>
      <c r="H5" s="429"/>
      <c r="I5" s="429"/>
      <c r="J5" s="429"/>
    </row>
    <row r="6" spans="1:10" ht="15" customHeight="1" x14ac:dyDescent="0.3">
      <c r="A6" s="74"/>
      <c r="B6" s="74"/>
      <c r="C6" s="74"/>
      <c r="D6" s="74"/>
      <c r="E6" s="74"/>
      <c r="F6" s="74"/>
      <c r="G6" s="74"/>
      <c r="H6" s="74"/>
      <c r="I6" s="74"/>
      <c r="J6" s="74"/>
    </row>
    <row r="7" spans="1:10" ht="15" customHeight="1" x14ac:dyDescent="0.3">
      <c r="A7" s="74"/>
      <c r="B7" s="74"/>
      <c r="C7" s="74"/>
      <c r="D7" s="74"/>
      <c r="E7" s="74"/>
      <c r="F7" s="74"/>
      <c r="G7" s="74"/>
      <c r="H7" s="74"/>
      <c r="I7" s="74"/>
      <c r="J7" s="74"/>
    </row>
    <row r="8" spans="1:10" ht="15" customHeight="1" x14ac:dyDescent="0.3">
      <c r="A8" s="74"/>
      <c r="B8" s="74"/>
      <c r="C8" s="74"/>
      <c r="D8" s="74"/>
      <c r="E8" s="74"/>
      <c r="F8" s="74"/>
      <c r="G8" s="74"/>
      <c r="H8" s="74"/>
      <c r="I8" s="74"/>
      <c r="J8" s="74"/>
    </row>
    <row r="9" spans="1:10" ht="15" customHeight="1" x14ac:dyDescent="0.3">
      <c r="A9" s="74"/>
      <c r="B9" s="74"/>
      <c r="C9" s="74"/>
      <c r="D9" s="74" t="s">
        <v>231</v>
      </c>
      <c r="E9" s="197" t="s">
        <v>241</v>
      </c>
      <c r="F9" s="74"/>
      <c r="G9" s="74"/>
      <c r="H9" s="74"/>
      <c r="I9" s="74"/>
      <c r="J9" s="74"/>
    </row>
    <row r="10" spans="1:10" ht="15" customHeight="1" x14ac:dyDescent="0.3">
      <c r="A10" s="74"/>
      <c r="B10" s="74"/>
      <c r="C10" s="74"/>
      <c r="D10" s="74"/>
      <c r="E10" s="74"/>
      <c r="F10" s="74"/>
      <c r="G10" s="74"/>
      <c r="H10" s="74"/>
      <c r="I10" s="74"/>
      <c r="J10" s="74"/>
    </row>
    <row r="11" spans="1:10" ht="15" customHeight="1" x14ac:dyDescent="0.3">
      <c r="A11" s="74"/>
      <c r="B11" s="74"/>
      <c r="C11" s="100"/>
      <c r="D11" s="74" t="s">
        <v>232</v>
      </c>
      <c r="E11" s="197" t="s">
        <v>242</v>
      </c>
      <c r="F11" s="74"/>
      <c r="G11" s="74"/>
      <c r="H11" s="74"/>
      <c r="I11" s="74"/>
      <c r="J11" s="74"/>
    </row>
    <row r="12" spans="1:10" ht="15" customHeight="1" x14ac:dyDescent="0.3">
      <c r="A12" s="74"/>
      <c r="B12" s="74"/>
      <c r="C12" s="74"/>
      <c r="D12" s="74"/>
      <c r="E12" s="74"/>
      <c r="F12" s="74"/>
      <c r="G12" s="74"/>
      <c r="H12" s="74"/>
      <c r="I12" s="74"/>
      <c r="J12" s="74"/>
    </row>
    <row r="13" spans="1:10" ht="15" customHeight="1" x14ac:dyDescent="0.3">
      <c r="A13" s="74"/>
      <c r="B13" s="74"/>
      <c r="C13" s="74"/>
      <c r="D13" s="74"/>
      <c r="E13" s="74"/>
      <c r="F13" s="74"/>
      <c r="G13" s="74"/>
      <c r="H13" s="74"/>
      <c r="I13" s="74"/>
      <c r="J13" s="74"/>
    </row>
    <row r="14" spans="1:10" ht="15" customHeight="1" x14ac:dyDescent="0.3">
      <c r="A14" s="74"/>
      <c r="B14" s="74"/>
      <c r="C14" s="74"/>
      <c r="D14" s="74"/>
      <c r="E14" s="74"/>
      <c r="F14" s="74"/>
      <c r="G14" s="74"/>
      <c r="H14" s="74"/>
      <c r="I14" s="74"/>
      <c r="J14" s="74"/>
    </row>
    <row r="15" spans="1:10" ht="15" customHeight="1" x14ac:dyDescent="0.3">
      <c r="A15" s="74"/>
      <c r="B15" s="74"/>
      <c r="C15" s="74"/>
      <c r="D15" s="74"/>
      <c r="E15" s="74"/>
      <c r="F15" s="74"/>
      <c r="G15" s="74"/>
      <c r="H15" s="74"/>
      <c r="I15" s="74"/>
      <c r="J15" s="74"/>
    </row>
    <row r="16" spans="1:10" ht="15" customHeight="1" x14ac:dyDescent="0.3">
      <c r="A16" s="74"/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5" customHeight="1" x14ac:dyDescent="0.3">
      <c r="A17" s="74"/>
      <c r="B17" s="74"/>
      <c r="C17" s="74"/>
      <c r="D17" s="74"/>
      <c r="E17" s="74"/>
      <c r="F17" s="74"/>
      <c r="G17" s="74"/>
      <c r="H17" s="74"/>
      <c r="I17" s="74"/>
      <c r="J17" s="74"/>
    </row>
    <row r="18" spans="1:10" ht="15" customHeight="1" x14ac:dyDescent="0.3">
      <c r="A18" s="74"/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5" customHeight="1" x14ac:dyDescent="0.3">
      <c r="A19" s="74"/>
      <c r="B19" s="74"/>
      <c r="C19" s="74"/>
      <c r="D19" s="74"/>
      <c r="E19" s="74"/>
      <c r="F19" s="74"/>
      <c r="G19" s="74"/>
      <c r="H19" s="74"/>
      <c r="I19" s="74"/>
      <c r="J19" s="74"/>
    </row>
    <row r="20" spans="1:10" ht="15" customHeight="1" x14ac:dyDescent="0.3">
      <c r="A20" s="74"/>
      <c r="B20" s="74"/>
      <c r="C20" s="74"/>
      <c r="D20" s="74"/>
      <c r="E20" s="74"/>
      <c r="F20" s="74"/>
      <c r="G20" s="74"/>
      <c r="H20" s="74"/>
      <c r="I20" s="74"/>
      <c r="J20" s="74"/>
    </row>
    <row r="21" spans="1:10" ht="15" customHeight="1" x14ac:dyDescent="0.3">
      <c r="A21" s="74"/>
      <c r="B21" s="74"/>
      <c r="C21" s="74"/>
      <c r="D21" s="74"/>
      <c r="E21" s="74"/>
      <c r="F21" s="74"/>
      <c r="G21" s="74"/>
      <c r="H21" s="74"/>
      <c r="I21" s="74"/>
      <c r="J21" s="74"/>
    </row>
    <row r="22" spans="1:10" ht="15.75" x14ac:dyDescent="0.3">
      <c r="A22" s="74"/>
      <c r="B22" s="74"/>
      <c r="C22" s="74"/>
      <c r="D22" s="74"/>
      <c r="E22" s="74"/>
      <c r="F22" s="74"/>
      <c r="G22" s="74"/>
      <c r="H22" s="74"/>
      <c r="I22" s="74"/>
      <c r="J22" s="74"/>
    </row>
  </sheetData>
  <mergeCells count="2">
    <mergeCell ref="F1:I3"/>
    <mergeCell ref="A5:J5"/>
  </mergeCells>
  <hyperlinks>
    <hyperlink ref="E11" r:id="rId1" xr:uid="{081F72A5-9800-43AB-AF1E-A9B67CF15DE5}"/>
    <hyperlink ref="E9" r:id="rId2" xr:uid="{D5F0AFFB-3AAC-488D-ACB9-33C47CC7A480}"/>
  </hyperlinks>
  <pageMargins left="0.7" right="0.7" top="0.75" bottom="0.75" header="0.3" footer="0.3"/>
  <pageSetup paperSize="8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Tytuł</vt:lpstr>
      <vt:lpstr>Classic OOH</vt:lpstr>
      <vt:lpstr>DigitalOOH_City Reach Netwok</vt:lpstr>
      <vt:lpstr>DigitalOOH_Retail Network</vt:lpstr>
      <vt:lpstr>DigitalOOH_Programmatic</vt:lpstr>
      <vt:lpstr>City Transport</vt:lpstr>
      <vt:lpstr>AdAstra</vt:lpstr>
      <vt:lpstr>Usługi dodatkowe</vt:lpstr>
      <vt:lpstr>Docs</vt:lpstr>
      <vt:lpstr>AdAstra!Print_Area</vt:lpstr>
      <vt:lpstr>'City Transport'!Print_Area</vt:lpstr>
      <vt:lpstr>'Classic OOH'!Print_Area</vt:lpstr>
      <vt:lpstr>'DigitalOOH_City Reach Netwok'!Print_Area</vt:lpstr>
      <vt:lpstr>DigitalOOH_Programmatic!Print_Area</vt:lpstr>
      <vt:lpstr>'DigitalOOH_Retail Network'!Print_Area</vt:lpstr>
      <vt:lpstr>Docs!Print_Area</vt:lpstr>
      <vt:lpstr>Tytuł!Print_Area</vt:lpstr>
      <vt:lpstr>'Usługi dodatkowe'!Print_Area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Gurec, Karolina</dc:creator>
  <cp:keywords/>
  <dc:description/>
  <cp:lastModifiedBy>Gurec, Karolina</cp:lastModifiedBy>
  <cp:revision/>
  <cp:lastPrinted>2026-03-27T09:26:52Z</cp:lastPrinted>
  <dcterms:created xsi:type="dcterms:W3CDTF">2023-11-23T07:26:26Z</dcterms:created>
  <dcterms:modified xsi:type="dcterms:W3CDTF">2026-08-18T14:24:45Z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971c6e-6bf9-4e6f-b900-b8371d9fa23f_Enabled">
    <vt:lpwstr>true</vt:lpwstr>
  </property>
  <property fmtid="{D5CDD505-2E9C-101B-9397-08002B2CF9AE}" pid="3" name="MSIP_Label_5d971c6e-6bf9-4e6f-b900-b8371d9fa23f_SetDate">
    <vt:lpwstr>2023-11-23T07:26:45Z</vt:lpwstr>
  </property>
  <property fmtid="{D5CDD505-2E9C-101B-9397-08002B2CF9AE}" pid="4" name="MSIP_Label_5d971c6e-6bf9-4e6f-b900-b8371d9fa23f_Method">
    <vt:lpwstr>Standard</vt:lpwstr>
  </property>
  <property fmtid="{D5CDD505-2E9C-101B-9397-08002B2CF9AE}" pid="5" name="MSIP_Label_5d971c6e-6bf9-4e6f-b900-b8371d9fa23f_Name">
    <vt:lpwstr>Internal</vt:lpwstr>
  </property>
  <property fmtid="{D5CDD505-2E9C-101B-9397-08002B2CF9AE}" pid="6" name="MSIP_Label_5d971c6e-6bf9-4e6f-b900-b8371d9fa23f_SiteId">
    <vt:lpwstr>1623e08b-aca1-49c6-b577-89c5bd4aa7b4</vt:lpwstr>
  </property>
  <property fmtid="{D5CDD505-2E9C-101B-9397-08002B2CF9AE}" pid="7" name="MSIP_Label_5d971c6e-6bf9-4e6f-b900-b8371d9fa23f_ActionId">
    <vt:lpwstr>a1d5e758-6db2-47a8-aede-3bf598304f89</vt:lpwstr>
  </property>
  <property fmtid="{D5CDD505-2E9C-101B-9397-08002B2CF9AE}" pid="8" name="MSIP_Label_5d971c6e-6bf9-4e6f-b900-b8371d9fa23f_ContentBits">
    <vt:lpwstr>0</vt:lpwstr>
  </property>
</Properties>
</file>