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ejacoby/Library/Mobile Documents/com~apple~CloudDocs/Greenleaf Book/Resources and Tools/"/>
    </mc:Choice>
  </mc:AlternateContent>
  <xr:revisionPtr revIDLastSave="0" documentId="13_ncr:1_{AE1B20B2-759D-E14B-879B-32853CD3FFF2}" xr6:coauthVersionLast="47" xr6:coauthVersionMax="47" xr10:uidLastSave="{00000000-0000-0000-0000-000000000000}"/>
  <bookViews>
    <workbookView xWindow="2840" yWindow="1540" windowWidth="31720" windowHeight="18200" xr2:uid="{A139427B-A7D9-7548-8162-3290BF9D327B}"/>
  </bookViews>
  <sheets>
    <sheet name="00 START HERE " sheetId="1" r:id="rId1"/>
    <sheet name="01 WHY" sheetId="18" r:id="rId2"/>
    <sheet name="02 WHO" sheetId="19" r:id="rId3"/>
    <sheet name="03 HOW" sheetId="20" r:id="rId4"/>
    <sheet name="04 WHERE + WHEN" sheetId="21" r:id="rId5"/>
    <sheet name="PRIORITIES" sheetId="4" r:id="rId6"/>
    <sheet name="END HERE_EVP" sheetId="17" r:id="rId7"/>
    <sheet name="ABOUT ANNE" sheetId="2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1" l="1"/>
  <c r="H25" i="21"/>
  <c r="H22" i="21"/>
  <c r="H15" i="21"/>
  <c r="H3" i="21"/>
  <c r="A1" i="20"/>
  <c r="H31" i="20"/>
  <c r="H27" i="20"/>
  <c r="H19" i="20"/>
  <c r="H14" i="20"/>
  <c r="H8" i="20"/>
  <c r="H3" i="20"/>
  <c r="H28" i="19"/>
  <c r="H21" i="19"/>
  <c r="H14" i="19"/>
  <c r="H7" i="19"/>
  <c r="H3" i="19"/>
  <c r="H12" i="18"/>
  <c r="H7" i="18"/>
  <c r="H3" i="18"/>
  <c r="H16" i="18" s="1"/>
  <c r="A1" i="18" s="1"/>
  <c r="H33" i="19" l="1"/>
  <c r="A1" i="19" s="1"/>
</calcChain>
</file>

<file path=xl/sharedStrings.xml><?xml version="1.0" encoding="utf-8"?>
<sst xmlns="http://schemas.openxmlformats.org/spreadsheetml/2006/main" count="275" uniqueCount="239">
  <si>
    <t xml:space="preserve">People </t>
  </si>
  <si>
    <t>Tech/Systems</t>
  </si>
  <si>
    <t>Priority Culture Initiatives</t>
  </si>
  <si>
    <t>Timing/next steps</t>
  </si>
  <si>
    <t>Insights gained</t>
  </si>
  <si>
    <t>Key Culture Processes, e.g., Culture overview in onboarding, performance feedback to include culture questions</t>
  </si>
  <si>
    <t>Company all-hands</t>
  </si>
  <si>
    <t>Leadership meetings</t>
  </si>
  <si>
    <t>Offsites</t>
  </si>
  <si>
    <t>Goal Setting Process</t>
  </si>
  <si>
    <t>Performance feedback</t>
  </si>
  <si>
    <t>ERGs</t>
  </si>
  <si>
    <t>Key Culture Questions</t>
  </si>
  <si>
    <t>Responses</t>
  </si>
  <si>
    <t>Key culture carriers at our org (names)</t>
  </si>
  <si>
    <t xml:space="preserve">Ways to engage them, e.g., focus groups, leading initiatives, storytelling, etc. </t>
  </si>
  <si>
    <t xml:space="preserve">Platform name (e.g. Workday, slack, Cornerstone) </t>
  </si>
  <si>
    <t xml:space="preserve">How do we ensure meetings encourage collaboration and inclusion? </t>
  </si>
  <si>
    <t>Do we have a method for mentorship and sponsorship?</t>
  </si>
  <si>
    <t>Do colleagues have a chance to share their appreciation of outgoing employees and say goodbye?</t>
  </si>
  <si>
    <t xml:space="preserve">How do our customer/client relationships reflect our culture and values? </t>
  </si>
  <si>
    <t>Is each team member clear about their role scope and how they contribute to the bigger picture?</t>
  </si>
  <si>
    <t xml:space="preserve">How do leaders hold themselves and others accountable to results? </t>
  </si>
  <si>
    <t>How do managers handle under performing employees? Is there clear guidance in place?</t>
  </si>
  <si>
    <t>Are new hires invited to personally connect with our values in a unique, differentiated way?</t>
  </si>
  <si>
    <t>How do different functions / locations collaborate on shared business challenges and opportunities?</t>
  </si>
  <si>
    <t xml:space="preserve">What is our engagement with the community and how does that reflect our culture? </t>
  </si>
  <si>
    <t>What physical artifacts represent who we are as an organization?</t>
  </si>
  <si>
    <t xml:space="preserve">If we don’t have an office, how do we support team members to create home work environments that reflect our culture? </t>
  </si>
  <si>
    <t xml:space="preserve">How does our organizational structure either support or detract from our culture goals? </t>
  </si>
  <si>
    <t xml:space="preserve">Does our LOA process reflect our culture and values? </t>
  </si>
  <si>
    <t>How does our organization support colleagues facing difficult life circumstances, bereavement, etc.?</t>
  </si>
  <si>
    <t>How do we communicate news about employees leaving the org?</t>
  </si>
  <si>
    <t>Do we have a clear exit interview process for outgoing employees?</t>
  </si>
  <si>
    <t>Cost of doing nothing</t>
  </si>
  <si>
    <t>Organizational structure</t>
  </si>
  <si>
    <t>Knowledge management</t>
  </si>
  <si>
    <t>Customer relationships</t>
  </si>
  <si>
    <t>Customer experiences</t>
  </si>
  <si>
    <t>If we have a physical office, how does it communicate our brand and culture?</t>
  </si>
  <si>
    <t>EMPLOYEE VALUE PROPOSITION</t>
  </si>
  <si>
    <t xml:space="preserve">Our People </t>
  </si>
  <si>
    <t>The Work Structure</t>
  </si>
  <si>
    <t>The Growth Opportunity</t>
  </si>
  <si>
    <t xml:space="preserve">Our Purpose </t>
  </si>
  <si>
    <t>Recognition + Rewards</t>
  </si>
  <si>
    <t xml:space="preserve">What's special about the people here? </t>
  </si>
  <si>
    <t xml:space="preserve">How do leaders collaborate? </t>
  </si>
  <si>
    <t xml:space="preserve">Why do people work here? </t>
  </si>
  <si>
    <t xml:space="preserve">What's meaningful about the work we do? </t>
  </si>
  <si>
    <t xml:space="preserve">What can people expect to learn here? </t>
  </si>
  <si>
    <t xml:space="preserve">Are there meaningful career paths here? </t>
  </si>
  <si>
    <t xml:space="preserve">What's the incentive to stay and build the organization? </t>
  </si>
  <si>
    <t xml:space="preserve">How are people recognized and celebrated? </t>
  </si>
  <si>
    <t>How do teams celebrate hitting goals?</t>
  </si>
  <si>
    <t>What does fun look like here?</t>
  </si>
  <si>
    <t>ENTER YOUR DESCRIPTION HERE</t>
  </si>
  <si>
    <t>Processes and Policies in Place</t>
  </si>
  <si>
    <t xml:space="preserve">How do we show up for each other? </t>
  </si>
  <si>
    <t>How do we communicate our purpose across the employee lifecycle?</t>
  </si>
  <si>
    <t>What's the process for identifying and responding to a team member who's ready for a new/bigger challenge?</t>
  </si>
  <si>
    <t xml:space="preserve">How does goal achievement link to compensation/bonus/equity opportunities? </t>
  </si>
  <si>
    <t>How does goal achievement link to future growth opportunities (stretch assignments, promotions, etc.)?</t>
  </si>
  <si>
    <t xml:space="preserve">Who are the change champions at our organization, and how do they embody our culture? </t>
  </si>
  <si>
    <t>Who are the likely change resistors?</t>
  </si>
  <si>
    <t xml:space="preserve">What have we learned most about our culture from outgoing employees? </t>
  </si>
  <si>
    <t>What's our North Star and impact on the world?</t>
  </si>
  <si>
    <t>Owner/Exec sponsor</t>
  </si>
  <si>
    <t>Learning experiences (for all)</t>
  </si>
  <si>
    <t>Culture experience category</t>
  </si>
  <si>
    <t>Compensation philosophy</t>
  </si>
  <si>
    <t>1:1s or tag-ups</t>
  </si>
  <si>
    <t>Team celebrations</t>
  </si>
  <si>
    <t>What are our leadership principles and competencies?</t>
  </si>
  <si>
    <t xml:space="preserve">How do we reward the behaviors we value? </t>
  </si>
  <si>
    <t>What's our client value proposition?</t>
  </si>
  <si>
    <t>What are our customer impact stories?</t>
  </si>
  <si>
    <t>What are total rewards (comp, bonus opportunities, equity, benefits)?</t>
  </si>
  <si>
    <t>What's our customer value proposition?</t>
  </si>
  <si>
    <t>What are 3-5 customer impact stories that every team member should know?</t>
  </si>
  <si>
    <t xml:space="preserve">Why do our clients/customers choose us over the competition? </t>
  </si>
  <si>
    <t>Onboarding (how we measure success - 30-60-90-days)</t>
  </si>
  <si>
    <t>Onboarding (how we measure success - 6 months/1 year)</t>
  </si>
  <si>
    <t>Hiring (how we welcome ppl and communicate culture)</t>
  </si>
  <si>
    <t>Interviewing (how are we inclusive/reducing bias)</t>
  </si>
  <si>
    <t>What are the demographics of our organization?</t>
  </si>
  <si>
    <t>What backgrounds and experiences are valued? Where do we have gaps in our capabilities?</t>
  </si>
  <si>
    <t>What are our organizational core competencies?</t>
  </si>
  <si>
    <t>Are our roles/titles/levels consistent across the organization?</t>
  </si>
  <si>
    <t>Leadership Development Programs</t>
  </si>
  <si>
    <t>Vision (defining/activating)</t>
  </si>
  <si>
    <t>Mission (defining/activating)</t>
  </si>
  <si>
    <t>Values (defining/activating)</t>
  </si>
  <si>
    <t>Core skills/competencies (defining by level)</t>
  </si>
  <si>
    <t>What constitutes an effective meeting and how do we measure success? (i.e., agenda, role to play for each participant, clear owners assigned to next action, timeline, summary, NOT BORING, etc.)</t>
  </si>
  <si>
    <t xml:space="preserve">When and where do we meet as a leadership team? </t>
  </si>
  <si>
    <t>When and where do colleagues have a chance to build relationships?</t>
  </si>
  <si>
    <t>When do we revisit our organizational structure?</t>
  </si>
  <si>
    <t xml:space="preserve">Who assesses culture fit in our interview process and how? </t>
  </si>
  <si>
    <t>#</t>
  </si>
  <si>
    <t xml:space="preserve">How do goals integrate our values and culture? </t>
  </si>
  <si>
    <t xml:space="preserve">How do we communicate and celebrate our team wins? </t>
  </si>
  <si>
    <t>Leadership principles (defining/activating)</t>
  </si>
  <si>
    <t>Team meetings (cadence, purpose, attendees)</t>
  </si>
  <si>
    <t>Listening Tour or Listening Circles</t>
  </si>
  <si>
    <t>Ethics hotline and/or anonymous culture platform</t>
  </si>
  <si>
    <t>Virtual Environment (how do we support and infuse culture)</t>
  </si>
  <si>
    <t>Physical Environment (culture artifacts)</t>
  </si>
  <si>
    <t>Rewards + recognition (integrating values and culture)</t>
  </si>
  <si>
    <t>Community outreach events</t>
  </si>
  <si>
    <t>Social impact strategy (consistent with values/culture)</t>
  </si>
  <si>
    <t>Board communications (culture dashboard)</t>
  </si>
  <si>
    <t>Exit interview and send off (consistent with culture)</t>
  </si>
  <si>
    <t>Alumni events or communications</t>
  </si>
  <si>
    <t>Description or Status Update</t>
  </si>
  <si>
    <t xml:space="preserve">How are individual and organizational goals created, communicated, cascaded, and tracked? </t>
  </si>
  <si>
    <t xml:space="preserve">How do we celebrate public holidays or monthly awareness themes? </t>
  </si>
  <si>
    <t xml:space="preserve">What's our philosophy on when and where people can work? </t>
  </si>
  <si>
    <t>Ways our processes enhance our culture</t>
  </si>
  <si>
    <t>How the platform supports our culture</t>
  </si>
  <si>
    <r>
      <t xml:space="preserve">What is our company vision? (This is </t>
    </r>
    <r>
      <rPr>
        <i/>
        <sz val="12"/>
        <color theme="1"/>
        <rFont val="AktivGroteskCorp-Regular"/>
      </rPr>
      <t xml:space="preserve">what </t>
    </r>
    <r>
      <rPr>
        <sz val="12"/>
        <color theme="1"/>
        <rFont val="AktivGroteskCorp-Regular"/>
      </rPr>
      <t>we want to be.)</t>
    </r>
  </si>
  <si>
    <r>
      <t xml:space="preserve">What is our company mission? (This is </t>
    </r>
    <r>
      <rPr>
        <i/>
        <sz val="12"/>
        <color theme="1"/>
        <rFont val="AktivGroteskCorp-Regular"/>
      </rPr>
      <t xml:space="preserve">how </t>
    </r>
    <r>
      <rPr>
        <sz val="12"/>
        <color theme="1"/>
        <rFont val="AktivGroteskCorp-Regular"/>
      </rPr>
      <t>we're going to achieve our vision.)</t>
    </r>
  </si>
  <si>
    <t>What are our core values? (These reflect what we care most about -- they should be actionable, distinctive, and linked to results.)</t>
  </si>
  <si>
    <t>Do we have a competency matrix to outline the skills team members should have at each level, including leaders?</t>
  </si>
  <si>
    <t xml:space="preserve">Do we have a method and purpose for keeping in touch with alumni? </t>
  </si>
  <si>
    <r>
      <t xml:space="preserve">Are we allowing team members to define </t>
    </r>
    <r>
      <rPr>
        <i/>
        <sz val="12"/>
        <color theme="1"/>
        <rFont val="AktivGroteskCorp-Regular"/>
      </rPr>
      <t xml:space="preserve">how </t>
    </r>
    <r>
      <rPr>
        <sz val="12"/>
        <color theme="1"/>
        <rFont val="AktivGroteskCorp-Regular"/>
      </rPr>
      <t xml:space="preserve">they work? </t>
    </r>
  </si>
  <si>
    <t xml:space="preserve">How does our decision making process allow for the consideration of creative ideas from all levels across the org? </t>
  </si>
  <si>
    <t xml:space="preserve">When do we revisit how we're living our values across the organization? </t>
  </si>
  <si>
    <t xml:space="preserve">What positive behaviors do we reinforce? </t>
  </si>
  <si>
    <t xml:space="preserve">Do leaders have skin in the game to prioritize building a more diverse, equitable, and inclusive work environment? If so, how? </t>
  </si>
  <si>
    <t>PURPOSE, VISION, MISSION</t>
  </si>
  <si>
    <t>Do we know how our values impact different stakeholders?</t>
  </si>
  <si>
    <t>CORE VALUES</t>
  </si>
  <si>
    <t>VALUE PROPOSITION</t>
  </si>
  <si>
    <t>Competencies, behaviors and learning</t>
  </si>
  <si>
    <t>Outgoing employees</t>
  </si>
  <si>
    <t xml:space="preserve">How do we celebrate and acknowledge life milestones and promotions? </t>
  </si>
  <si>
    <t xml:space="preserve">How do we communicate big changes and tie back to our organizational purpose, vision, mission and values? </t>
  </si>
  <si>
    <t>Who are our culture ambassadors, and how do we celebrate/reward those who demonstrate our values?</t>
  </si>
  <si>
    <t xml:space="preserve">How do we encourage and model giving real-time feedback and ensure 1:1 meetings are happening? </t>
  </si>
  <si>
    <t xml:space="preserve">How do peers give each other kudos and/or offer 360 feedback? </t>
  </si>
  <si>
    <t>Listening and feedback</t>
  </si>
  <si>
    <t xml:space="preserve">How are we recognizing and rewarding the process of idea generation and experimentation? </t>
  </si>
  <si>
    <t xml:space="preserve">What team building events do we create (virtually or in person) to strengthen relationships and reflect our values? </t>
  </si>
  <si>
    <t>Business Operations</t>
  </si>
  <si>
    <t>Goals</t>
  </si>
  <si>
    <t>How do our people leaders improve their management skills?</t>
  </si>
  <si>
    <t xml:space="preserve">How do our virtual or in office team building experiences reflect our culture? </t>
  </si>
  <si>
    <t xml:space="preserve">Does our physical or virtual work environment reflect of our brand/culture/values? </t>
  </si>
  <si>
    <t>Organizational structure and shared organizing principles</t>
  </si>
  <si>
    <t>Physical work environment</t>
  </si>
  <si>
    <t>Employee Engagement Survey (cadence, scope, analysis, action)</t>
  </si>
  <si>
    <t>Organizational changes and communications</t>
  </si>
  <si>
    <t>Other</t>
  </si>
  <si>
    <r>
      <t>What is our organizational purpose? (This is the</t>
    </r>
    <r>
      <rPr>
        <i/>
        <sz val="12"/>
        <color theme="1"/>
        <rFont val="AktivGroteskCorp-Regular"/>
      </rPr>
      <t xml:space="preserve"> impact</t>
    </r>
    <r>
      <rPr>
        <sz val="12"/>
        <color theme="1"/>
        <rFont val="AktivGroteskCorp-Regular"/>
      </rPr>
      <t xml:space="preserve"> we have on the world.) </t>
    </r>
  </si>
  <si>
    <t xml:space="preserve">What 3-5 stories demonstrate behaviors of living the core values that every team member does/should know? </t>
  </si>
  <si>
    <t xml:space="preserve">Why do people choose to work at our company versus competitors? </t>
  </si>
  <si>
    <t>What are our leadership principles and how are they consistently applied?</t>
  </si>
  <si>
    <t xml:space="preserve">What EQ / power skills do we want our people to develop and how do we support them? </t>
  </si>
  <si>
    <t>What technical job skills do we want our people to develop and how do we support them?</t>
  </si>
  <si>
    <t xml:space="preserve">How do we measure people's perception of psychological safety in their team? </t>
  </si>
  <si>
    <t xml:space="preserve">How do we measure belonging at work? </t>
  </si>
  <si>
    <t>Moments that matter, milestones, and social impact</t>
  </si>
  <si>
    <t xml:space="preserve">What social causes do our stakeholders care about that reflect our values, and how do we support employee activism? </t>
  </si>
  <si>
    <t>What are other key moments that matter for members of our organization?</t>
  </si>
  <si>
    <t xml:space="preserve">Do we have a recommended format and frequency of 1:1 coaching conversations? How do these conversations integrate our values? </t>
  </si>
  <si>
    <t xml:space="preserve">How are we gathering/sharing performance feedback and calibrating levels? Are people managers given tools to do this effectively? </t>
  </si>
  <si>
    <t xml:space="preserve">What modes of communication have our teams adopted? Is the language and tone consistent with our desired culture/core values? </t>
  </si>
  <si>
    <t>How do team members learn how their individual goals and work impacts organizational goals and culture?</t>
  </si>
  <si>
    <t>How do leaders share their stumbles and what they've learned, and how are we recognizing all learning moments?</t>
  </si>
  <si>
    <t>The learning process  and career path</t>
  </si>
  <si>
    <t xml:space="preserve">How are we recognizing and rewarding outstanding performance, and do our total rewards reflect our values and culture? </t>
  </si>
  <si>
    <t>How are we communicating our culture to our board and/or investor community? (e.g., do we have a culture dashboard, and if so, what are we measuring?)</t>
  </si>
  <si>
    <t xml:space="preserve">When do we define, track, and revisit our goals? </t>
  </si>
  <si>
    <t xml:space="preserve">When and how do we encourage team members to take time off, rest and recharge? </t>
  </si>
  <si>
    <t>Conflict and concerns</t>
  </si>
  <si>
    <t xml:space="preserve">Do team members know the code of conduct, policies, behavior guidelines and what do if something isn't right? </t>
  </si>
  <si>
    <t>Does the physical office support the way we'd like teams to interact? (Safety, flow, layout, collaboration spaces, private spaces, inspiring design, etc.)</t>
  </si>
  <si>
    <t xml:space="preserve">What do we do if someone is not a fit with our values? </t>
  </si>
  <si>
    <t>What behaviors are not tolerated (out of our values)?</t>
  </si>
  <si>
    <t xml:space="preserve">How do we celebrate the unique cultures, ethicities, diverse backgrounds and life experiences across our organization? </t>
  </si>
  <si>
    <t>Do team members have (and know about) multiple channels, including anonymous ones, to elevate issues/concerns?</t>
  </si>
  <si>
    <t xml:space="preserve">Where does tension or conflict arise in our organization? How do we address it? </t>
  </si>
  <si>
    <t xml:space="preserve">How is well-being at work modeled and supported? </t>
  </si>
  <si>
    <t>How do we offer team members growth/stretch opportunities?</t>
  </si>
  <si>
    <t>How do teams develop psychological safety?</t>
  </si>
  <si>
    <t xml:space="preserve">How are business decisions made? </t>
  </si>
  <si>
    <t xml:space="preserve">What are shared expectations between the employee and the org? </t>
  </si>
  <si>
    <t>Recruiting, Onboarding, Culture fit and assessment</t>
  </si>
  <si>
    <t xml:space="preserve">Team building, rituals, and community </t>
  </si>
  <si>
    <t>Rate each section
(1-9) where 
1 = Needs the most attention and 
9 = Needs the least attention</t>
  </si>
  <si>
    <t>PRIORITIZATION LEVEL</t>
  </si>
  <si>
    <t>Organizational purpose (defining/activating)</t>
  </si>
  <si>
    <t>North Star and Skills</t>
  </si>
  <si>
    <t>Early Lifecycle</t>
  </si>
  <si>
    <t>Listening</t>
  </si>
  <si>
    <t>Mentorship programs</t>
  </si>
  <si>
    <t>Operating Rhythm</t>
  </si>
  <si>
    <t>Learning</t>
  </si>
  <si>
    <t>Demographics and DEIB strategy</t>
  </si>
  <si>
    <t>Do we prioritize DEIB, and if so, what strategies do we have in place to increase our diversity and equity across the business?</t>
  </si>
  <si>
    <t xml:space="preserve">What different methods do we have to listen and gather feedback on our culture from ALL stakeholders? (e.g., survey/platform, Town Halls, askmeanything emails, small group listening circles, client surveys, etc.)? </t>
  </si>
  <si>
    <t>What branded swag (if any) do we offer all team members?</t>
  </si>
  <si>
    <t>1-3 = RED</t>
  </si>
  <si>
    <t>4-6 = YELLOW</t>
  </si>
  <si>
    <t>7-9 = GREEN</t>
  </si>
  <si>
    <t>Does this require improvement or clarification? (yes/no)</t>
  </si>
  <si>
    <t>How do we re-integrate employees returning from a leave of absence (LOA)?</t>
  </si>
  <si>
    <t xml:space="preserve">             WHERE + WHEN WE CO-CREATE</t>
  </si>
  <si>
    <t xml:space="preserve">              HOW WE ENGAGE</t>
  </si>
  <si>
    <t xml:space="preserve">               WHO THRIVES HERE</t>
  </si>
  <si>
    <t xml:space="preserve">                WHY WE EXIST</t>
  </si>
  <si>
    <t>Does this require improvement or clarification? 
(yes/no)</t>
  </si>
  <si>
    <t>Does this require improvement or clarification?
(yes/no)</t>
  </si>
  <si>
    <t>Business Impact / How we'll measure success</t>
  </si>
  <si>
    <t xml:space="preserve">Investment (estimate) </t>
  </si>
  <si>
    <t>Recruiting (company and role description, incl values and culture)</t>
  </si>
  <si>
    <t>Interviewing (how we describe and assess for culture/values)</t>
  </si>
  <si>
    <t>Operational excellence</t>
  </si>
  <si>
    <t xml:space="preserve">Life events, including birthdays, work anniversaries, graduations, engagements, weddings, new child/pet, LOA, promotion, move, etc. </t>
  </si>
  <si>
    <t>Total rewards</t>
  </si>
  <si>
    <t>Spaces and Structure</t>
  </si>
  <si>
    <t>Affinity groups and communications</t>
  </si>
  <si>
    <t>Life milestones</t>
  </si>
  <si>
    <t>Exits</t>
  </si>
  <si>
    <t xml:space="preserve">Urgent? Important? Both? </t>
  </si>
  <si>
    <r>
      <t xml:space="preserve">PRIORITIES
</t>
    </r>
    <r>
      <rPr>
        <i/>
        <sz val="14"/>
        <color theme="0"/>
        <rFont val="AktivGroteskCorp-Regular"/>
      </rPr>
      <t xml:space="preserve">Here, you'll track all of the priority initiatives you've identified from the WHY, WHO, HOW WHERE/WHEN sections. </t>
    </r>
    <r>
      <rPr>
        <i/>
        <sz val="24"/>
        <color theme="0"/>
        <rFont val="AktivGroteskCorp-Regular"/>
      </rPr>
      <t xml:space="preserve">
</t>
    </r>
  </si>
  <si>
    <r>
      <t xml:space="preserve">Key Culture Questions to Consider
</t>
    </r>
    <r>
      <rPr>
        <i/>
        <sz val="12"/>
        <color theme="1"/>
        <rFont val="AktivGroteskCorp-Regular"/>
      </rPr>
      <t>Use these prompts to guide your EVP descriptors</t>
    </r>
  </si>
  <si>
    <t>Why do we exist?</t>
  </si>
  <si>
    <r>
      <t xml:space="preserve">What flexibility/autonomy do we offer people in </t>
    </r>
    <r>
      <rPr>
        <b/>
        <sz val="12"/>
        <color theme="1"/>
        <rFont val="AktivGroteskCorp-Regular"/>
      </rPr>
      <t>where</t>
    </r>
    <r>
      <rPr>
        <sz val="12"/>
        <color theme="1"/>
        <rFont val="AktivGroteskCorp-Regular"/>
      </rPr>
      <t xml:space="preserve"> they work?  </t>
    </r>
  </si>
  <si>
    <r>
      <t xml:space="preserve">What flexibility/autonomy do we offer people in </t>
    </r>
    <r>
      <rPr>
        <b/>
        <sz val="12"/>
        <color theme="1"/>
        <rFont val="AktivGroteskCorp-Regular"/>
      </rPr>
      <t xml:space="preserve">when </t>
    </r>
    <r>
      <rPr>
        <sz val="12"/>
        <color theme="1"/>
        <rFont val="AktivGroteskCorp-Regular"/>
      </rPr>
      <t xml:space="preserve">they work?  </t>
    </r>
  </si>
  <si>
    <r>
      <t xml:space="preserve">What flexibility do we offer people in </t>
    </r>
    <r>
      <rPr>
        <b/>
        <sz val="12"/>
        <color theme="1"/>
        <rFont val="AktivGroteskCorp-Regular"/>
      </rPr>
      <t>how</t>
    </r>
    <r>
      <rPr>
        <sz val="12"/>
        <color theme="1"/>
        <rFont val="AktivGroteskCorp-Regular"/>
      </rPr>
      <t xml:space="preserve"> they work… and </t>
    </r>
    <r>
      <rPr>
        <b/>
        <sz val="12"/>
        <color theme="1"/>
        <rFont val="AktivGroteskCorp-Regular"/>
      </rPr>
      <t>with whom?</t>
    </r>
  </si>
  <si>
    <t xml:space="preserve">What do people say in "stay" interviews? </t>
  </si>
  <si>
    <t xml:space="preserve">How do we invest in our people? </t>
  </si>
  <si>
    <t xml:space="preserve">What non-monetary benefits do people value? </t>
  </si>
  <si>
    <t xml:space="preserve">How do peers appreciate each other? </t>
  </si>
  <si>
    <t xml:space="preserve">© 2026 Spring Street Solutions Co </t>
  </si>
  <si>
    <t>© 2026 Spring Street Solutions Co</t>
  </si>
  <si>
    <t>© 2026 The Spring Street Solutions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</si>
</sst>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AktivGroteskCorp-Regular"/>
    </font>
    <font>
      <sz val="22"/>
      <color theme="1"/>
      <name val="AktivGroteskCorp-Regular"/>
    </font>
    <font>
      <sz val="16"/>
      <color theme="1"/>
      <name val="AktivGroteskCorp-Regular"/>
    </font>
    <font>
      <i/>
      <sz val="12"/>
      <color theme="1"/>
      <name val="AktivGroteskCorp-Regular"/>
    </font>
    <font>
      <sz val="12"/>
      <name val="AktivGroteskCorp-Regular"/>
    </font>
    <font>
      <sz val="11"/>
      <color theme="1"/>
      <name val="AktivGroteskCorp-Regular"/>
    </font>
    <font>
      <sz val="26"/>
      <name val="AktivGroteskCorp-Regular"/>
    </font>
    <font>
      <sz val="2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4"/>
      <color theme="0"/>
      <name val="AktivGroteskCorp-Regular"/>
    </font>
    <font>
      <sz val="26"/>
      <color theme="0"/>
      <name val="AktivGroteskCorp-Regular"/>
    </font>
    <font>
      <sz val="12"/>
      <color theme="0"/>
      <name val="AktivGroteskCorp-Regular"/>
    </font>
    <font>
      <i/>
      <sz val="14"/>
      <color theme="0"/>
      <name val="AktivGroteskCorp-Regular"/>
    </font>
    <font>
      <i/>
      <sz val="24"/>
      <color theme="0"/>
      <name val="AktivGroteskCorp-Regular"/>
    </font>
    <font>
      <b/>
      <sz val="12"/>
      <color theme="1"/>
      <name val="AktivGroteskCorp-Regula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380A3"/>
        <bgColor indexed="64"/>
      </patternFill>
    </fill>
    <fill>
      <patternFill patternType="solid">
        <fgColor rgb="FFF0CFCE"/>
        <bgColor indexed="64"/>
      </patternFill>
    </fill>
    <fill>
      <patternFill patternType="solid">
        <fgColor rgb="FFA4D9FF"/>
        <bgColor indexed="64"/>
      </patternFill>
    </fill>
    <fill>
      <patternFill patternType="solid">
        <fgColor rgb="FF4DAFC1"/>
        <bgColor indexed="64"/>
      </patternFill>
    </fill>
    <fill>
      <patternFill patternType="solid">
        <fgColor rgb="FFF4E3D7"/>
        <bgColor indexed="64"/>
      </patternFill>
    </fill>
    <fill>
      <patternFill patternType="solid">
        <fgColor rgb="FFE77B6C"/>
        <bgColor indexed="64"/>
      </patternFill>
    </fill>
    <fill>
      <patternFill patternType="solid">
        <fgColor rgb="FFA8DCE2"/>
        <bgColor indexed="64"/>
      </patternFill>
    </fill>
    <fill>
      <patternFill patternType="solid">
        <fgColor rgb="FF96B5A7"/>
        <bgColor indexed="64"/>
      </patternFill>
    </fill>
    <fill>
      <patternFill patternType="solid">
        <fgColor rgb="FFBDC3D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4" xfId="0" applyFont="1" applyBorder="1"/>
    <xf numFmtId="0" fontId="3" fillId="0" borderId="8" xfId="0" applyFont="1" applyBorder="1" applyAlignment="1">
      <alignment wrapText="1"/>
    </xf>
    <xf numFmtId="0" fontId="3" fillId="0" borderId="0" xfId="0" applyFont="1" applyAlignment="1">
      <alignment horizontal="right"/>
    </xf>
    <xf numFmtId="0" fontId="5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wrapText="1"/>
    </xf>
    <xf numFmtId="0" fontId="3" fillId="0" borderId="8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/>
    </xf>
    <xf numFmtId="1" fontId="3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wrapText="1"/>
    </xf>
    <xf numFmtId="0" fontId="14" fillId="1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14" fillId="13" borderId="0" xfId="0" applyFont="1" applyFill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3" fillId="2" borderId="8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wrapText="1"/>
    </xf>
    <xf numFmtId="0" fontId="3" fillId="0" borderId="0" xfId="0" applyFont="1" applyProtection="1">
      <protection locked="0"/>
    </xf>
    <xf numFmtId="0" fontId="3" fillId="0" borderId="8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4" fillId="0" borderId="5" xfId="0" applyFont="1" applyBorder="1" applyAlignment="1">
      <alignment horizontal="center" vertical="center"/>
    </xf>
    <xf numFmtId="1" fontId="3" fillId="2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3" fillId="8" borderId="2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/>
    </xf>
    <xf numFmtId="0" fontId="11" fillId="8" borderId="4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9" fillId="9" borderId="2" xfId="0" applyFont="1" applyFill="1" applyBorder="1" applyAlignment="1">
      <alignment horizontal="left" vertical="center" wrapText="1"/>
    </xf>
    <xf numFmtId="0" fontId="10" fillId="9" borderId="3" xfId="0" applyFont="1" applyFill="1" applyBorder="1" applyAlignment="1">
      <alignment horizontal="left" vertical="center"/>
    </xf>
    <xf numFmtId="0" fontId="10" fillId="9" borderId="4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 wrapText="1"/>
    </xf>
    <xf numFmtId="0" fontId="10" fillId="10" borderId="3" xfId="0" applyFont="1" applyFill="1" applyBorder="1" applyAlignment="1">
      <alignment horizontal="left" vertical="center"/>
    </xf>
    <xf numFmtId="0" fontId="10" fillId="10" borderId="4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9" fillId="11" borderId="2" xfId="0" applyFont="1" applyFill="1" applyBorder="1" applyAlignment="1">
      <alignment horizontal="left" vertical="center" wrapText="1"/>
    </xf>
    <xf numFmtId="0" fontId="10" fillId="11" borderId="3" xfId="0" applyFont="1" applyFill="1" applyBorder="1" applyAlignment="1">
      <alignment horizontal="left" vertical="center"/>
    </xf>
    <xf numFmtId="0" fontId="10" fillId="11" borderId="4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textRotation="45" wrapText="1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45"/>
    </xf>
    <xf numFmtId="0" fontId="0" fillId="0" borderId="8" xfId="0" applyBorder="1" applyAlignment="1">
      <alignment vertical="center" textRotation="45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 textRotation="45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textRotation="45"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4" fillId="9" borderId="2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left" vertical="top"/>
    </xf>
    <xf numFmtId="0" fontId="4" fillId="7" borderId="3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fgColor auto="1"/>
          <bgColor rgb="FF00B050"/>
        </patternFill>
      </fill>
    </dxf>
  </dxfs>
  <tableStyles count="0" defaultTableStyle="TableStyleMedium2" defaultPivotStyle="PivotStyleLight16"/>
  <colors>
    <mruColors>
      <color rgb="FFF4E3D7"/>
      <color rgb="FFBDC3DF"/>
      <color rgb="FF96B5A7"/>
      <color rgb="FFA8DCE2"/>
      <color rgb="FFE77B6C"/>
      <color rgb="FF0380A3"/>
      <color rgb="FF4DAFC1"/>
      <color rgb="FFD4ECEB"/>
      <color rgb="FFFDAFC1"/>
      <color rgb="FFA4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15</xdr:col>
      <xdr:colOff>787400</xdr:colOff>
      <xdr:row>34</xdr:row>
      <xdr:rowOff>50800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48D784-BE1A-3845-B1B8-3F2153935535}"/>
            </a:ext>
          </a:extLst>
        </xdr:cNvPr>
        <xdr:cNvSpPr/>
      </xdr:nvSpPr>
      <xdr:spPr>
        <a:xfrm>
          <a:off x="190500" y="38100"/>
          <a:ext cx="12979400" cy="7086600"/>
        </a:xfrm>
        <a:prstGeom prst="rect">
          <a:avLst/>
        </a:prstGeom>
        <a:solidFill>
          <a:srgbClr val="0380A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400" b="1">
              <a:latin typeface="Aktiv Grotesk Corp" panose="020B0504020202020204" pitchFamily="34" charset="0"/>
            </a:rPr>
            <a:t>How to use this Culture</a:t>
          </a:r>
          <a:r>
            <a:rPr lang="en-US" sz="2400" b="1" baseline="0">
              <a:latin typeface="Aktiv Grotesk Corp" panose="020B0504020202020204" pitchFamily="34" charset="0"/>
            </a:rPr>
            <a:t> Strategy Tool</a:t>
          </a:r>
        </a:p>
        <a:p>
          <a:pPr algn="l"/>
          <a:endParaRPr lang="en-US" sz="1800" b="1" baseline="0">
            <a:latin typeface="Aktiv Grotesk Corp" panose="020B0504020202020204" pitchFamily="34" charset="0"/>
          </a:endParaRPr>
        </a:p>
        <a:p>
          <a:pPr algn="l"/>
          <a:r>
            <a:rPr lang="en-US" sz="1400" b="0" i="0" u="none" strike="noStrike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This workbook is designed to help organizational leaders consider ways</a:t>
          </a:r>
          <a:r>
            <a:rPr lang="en-US" sz="1400" b="0" i="0" u="none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 to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 build a</a:t>
          </a:r>
          <a:r>
            <a:rPr lang="en-US" sz="1400" b="0" i="0" u="none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 strong, differentiated </a:t>
          </a:r>
        </a:p>
        <a:p>
          <a:pPr algn="l"/>
          <a:r>
            <a:rPr lang="en-US" sz="1400" b="0" i="0" u="none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workplace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culture. Context is everything. </a:t>
          </a:r>
          <a:r>
            <a:rPr lang="en-US" sz="1400" b="0" i="0" u="none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Not</a:t>
          </a:r>
          <a:r>
            <a:rPr lang="en-US" sz="1400" b="0" i="0" u="none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 every part will apply or work for your organization. Be strategic. </a:t>
          </a:r>
        </a:p>
        <a:p>
          <a:pPr algn="l"/>
          <a:r>
            <a:rPr lang="en-US" sz="1400" b="0" i="0" u="none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Gather input from diverse business stakeholders. Continuously listen. Be honest about where your company </a:t>
          </a:r>
        </a:p>
        <a:p>
          <a:pPr algn="l"/>
          <a:r>
            <a:rPr lang="en-US" sz="1400" b="0" i="0" u="none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is </a:t>
          </a:r>
          <a:r>
            <a:rPr lang="en-US" sz="1400" b="0" i="1" u="none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today, </a:t>
          </a:r>
          <a:r>
            <a:rPr lang="en-US" sz="1400" b="0" i="0" u="none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along with where you want to be </a:t>
          </a:r>
          <a:r>
            <a:rPr lang="en-US" sz="1400" b="0" i="1" u="none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tomorrow</a:t>
          </a:r>
          <a:r>
            <a:rPr lang="en-US" sz="1400" b="0" i="0" u="none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. Make adjustments along the way. Most of all, enjoy the ride!</a:t>
          </a:r>
          <a:endParaRPr lang="en-US" sz="1400" b="0" i="0" u="none" strike="noStrike">
            <a:solidFill>
              <a:schemeClr val="lt1"/>
            </a:solidFill>
            <a:effectLst/>
            <a:latin typeface="AKTIVGROTESKCORP-LIGHT" panose="020B0304020202020204" pitchFamily="34" charset="0"/>
            <a:ea typeface="+mn-ea"/>
            <a:cs typeface="+mn-cs"/>
          </a:endParaRPr>
        </a:p>
        <a:p>
          <a:pPr algn="l"/>
          <a:endParaRPr lang="en-US" sz="1400" b="0" i="0" u="none" strike="noStrike">
            <a:solidFill>
              <a:schemeClr val="lt1"/>
            </a:solidFill>
            <a:effectLst/>
            <a:latin typeface="AKTIVGROTESKCORP-LIGHT" panose="020B0304020202020204" pitchFamily="34" charset="0"/>
            <a:ea typeface="+mn-ea"/>
            <a:cs typeface="+mn-cs"/>
          </a:endParaRPr>
        </a:p>
        <a:p>
          <a:pPr algn="l"/>
          <a:r>
            <a:rPr lang="en-US" sz="1400" b="0" i="0" u="none" strike="noStrike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EACH TAB includes</a:t>
          </a:r>
          <a:r>
            <a:rPr lang="en-US" sz="1400" b="0" i="0" u="none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 categories of questions for you to assign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a numeric</a:t>
          </a:r>
          <a:r>
            <a:rPr lang="en-US" sz="1400" b="0" i="0" u="none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 value.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 </a:t>
          </a:r>
          <a:r>
            <a:rPr lang="en-US" sz="1400" b="0" i="0" u="none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 The tool will help you prioritize </a:t>
          </a:r>
        </a:p>
        <a:p>
          <a:pPr algn="l"/>
          <a:r>
            <a:rPr lang="en-US" sz="1400" b="0" i="0" u="none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what areas need the most attention. (Please note, just because an assessment is rating RED may not mean </a:t>
          </a:r>
        </a:p>
        <a:p>
          <a:pPr algn="l"/>
          <a:r>
            <a:rPr lang="en-US" sz="1400" b="0" i="0" u="none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it's "bad" -- it just may need more of your attention. Similarly, a GREEN doesn't mean everything is perfect! </a:t>
          </a:r>
        </a:p>
        <a:p>
          <a:pPr algn="l"/>
          <a:r>
            <a:rPr lang="en-US" sz="1400" b="0" i="0" u="none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You may simply not need to pay attention to that category right now.  </a:t>
          </a:r>
        </a:p>
        <a:p>
          <a:pPr algn="l"/>
          <a:endParaRPr lang="en-US" sz="1400" b="0" i="0" u="none" strike="noStrike">
            <a:solidFill>
              <a:schemeClr val="lt1"/>
            </a:solidFill>
            <a:effectLst/>
            <a:latin typeface="AKTIVGROTESKCORP-LIGHT" panose="020B0304020202020204" pitchFamily="34" charset="0"/>
            <a:ea typeface="+mn-ea"/>
            <a:cs typeface="+mn-cs"/>
          </a:endParaRPr>
        </a:p>
        <a:p>
          <a:pPr algn="l"/>
          <a:r>
            <a:rPr lang="en-US" sz="1400" b="1" i="0" u="none" strike="noStrike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The </a:t>
          </a:r>
          <a:r>
            <a:rPr lang="en-US" sz="1400" b="1" i="0" u="sng" strike="noStrike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PRIORITIES</a:t>
          </a:r>
          <a:r>
            <a:rPr lang="en-US" sz="1400" b="1" i="0" u="none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 tab helps you define and track what initiatives are most important to your organization. </a:t>
          </a:r>
        </a:p>
        <a:p>
          <a:pPr algn="l"/>
          <a:r>
            <a:rPr lang="en-US" sz="1400" b="1" i="0" u="none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Feel free to customize this section to what's most relevant to your company. </a:t>
          </a:r>
          <a:endParaRPr lang="en-US" sz="1400" b="0" i="0" u="none" strike="noStrike">
            <a:solidFill>
              <a:schemeClr val="lt1"/>
            </a:solidFill>
            <a:effectLst/>
            <a:latin typeface="AKTIVGROTESKCORP-LIGHT" panose="020B0304020202020204" pitchFamily="34" charset="0"/>
            <a:ea typeface="+mn-ea"/>
            <a:cs typeface="+mn-cs"/>
          </a:endParaRPr>
        </a:p>
        <a:p>
          <a:pPr algn="l"/>
          <a:endParaRPr lang="en-US" sz="1400" b="0" i="0" u="none" strike="noStrike">
            <a:solidFill>
              <a:schemeClr val="lt1"/>
            </a:solidFill>
            <a:effectLst/>
            <a:latin typeface="AKTIVGROTESKCORP-LIGHT" panose="020B0304020202020204" pitchFamily="34" charset="0"/>
            <a:ea typeface="+mn-ea"/>
            <a:cs typeface="+mn-cs"/>
          </a:endParaRPr>
        </a:p>
        <a:p>
          <a:pPr algn="l"/>
          <a:r>
            <a:rPr lang="en-US" sz="1400" b="0" i="0" u="sng" strike="noStrike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END HERE</a:t>
          </a:r>
          <a:r>
            <a:rPr lang="en-US" sz="1400" b="0" i="0" u="none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 should be completed last to help you craft and refine your </a:t>
          </a:r>
          <a:r>
            <a:rPr lang="en-US" sz="1400" b="0" i="0" u="sng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Employee Value Proposition</a:t>
          </a:r>
          <a:r>
            <a:rPr lang="en-US" sz="1400" b="0" i="0" u="none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. </a:t>
          </a:r>
          <a:endParaRPr lang="en-US" sz="1400" b="0" i="0" u="sng" strike="noStrike">
            <a:solidFill>
              <a:schemeClr val="lt1"/>
            </a:solidFill>
            <a:effectLst/>
            <a:latin typeface="AKTIVGROTESKCORP-LIGHT" panose="020B0304020202020204" pitchFamily="34" charset="0"/>
            <a:ea typeface="+mn-ea"/>
            <a:cs typeface="+mn-cs"/>
          </a:endParaRPr>
        </a:p>
        <a:p>
          <a:pPr algn="l"/>
          <a:endParaRPr lang="en-US" sz="1400" b="0" i="0" u="none" strike="noStrike">
            <a:solidFill>
              <a:schemeClr val="lt1"/>
            </a:solidFill>
            <a:effectLst/>
            <a:latin typeface="AKTIVGROTESKCORP-LIGHT" panose="020B0304020202020204" pitchFamily="34" charset="0"/>
            <a:ea typeface="+mn-ea"/>
            <a:cs typeface="+mn-cs"/>
          </a:endParaRPr>
        </a:p>
        <a:p>
          <a:r>
            <a:rPr lang="en-US" sz="1400" b="0" i="0" u="none" strike="noStrike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WHY = </a:t>
          </a:r>
          <a:r>
            <a:rPr lang="en-US" sz="1400" b="1" dirty="0">
              <a:solidFill>
                <a:schemeClr val="bg1"/>
              </a:solidFill>
              <a:latin typeface="Aktiv Grotesk Corp" panose="020B0504020202020204" pitchFamily="34" charset="0"/>
            </a:rPr>
            <a:t>Why we exist, your organizational purpose, vision, mission, values, business value, and customer impact</a:t>
          </a:r>
          <a:endParaRPr lang="en-US" sz="1400" b="0" i="0" u="none" strike="noStrike">
            <a:solidFill>
              <a:schemeClr val="bg1"/>
            </a:solidFill>
            <a:effectLst/>
            <a:latin typeface="Aktiv Grotesk Corp" panose="020B0504020202020204" pitchFamily="34" charset="0"/>
            <a:ea typeface="+mn-ea"/>
            <a:cs typeface="+mn-cs"/>
          </a:endParaRPr>
        </a:p>
        <a:p>
          <a:pPr algn="l"/>
          <a:endParaRPr lang="en-US" sz="1400" b="0" i="0" u="none" strike="noStrike">
            <a:solidFill>
              <a:schemeClr val="lt1"/>
            </a:solidFill>
            <a:effectLst/>
            <a:latin typeface="Aktiv Grotesk Corp" panose="020B0504020202020204" pitchFamily="34" charset="0"/>
            <a:ea typeface="+mn-ea"/>
            <a:cs typeface="+mn-cs"/>
          </a:endParaRPr>
        </a:p>
        <a:p>
          <a:r>
            <a:rPr lang="en-US" sz="1400" b="0" i="0" u="none" strike="noStrike">
              <a:solidFill>
                <a:schemeClr val="bg1"/>
              </a:solidFill>
              <a:effectLst/>
              <a:latin typeface="Aktiv Grotesk Corp" panose="020B0504020202020204" pitchFamily="34" charset="0"/>
              <a:ea typeface="+mn-ea"/>
              <a:cs typeface="+mn-cs"/>
            </a:rPr>
            <a:t>WHO = </a:t>
          </a:r>
          <a:r>
            <a:rPr lang="en-US" sz="1400" b="1" dirty="0">
              <a:solidFill>
                <a:schemeClr val="bg1"/>
              </a:solidFill>
              <a:latin typeface="Aktiv Grotesk Corp" panose="020B0504020202020204" pitchFamily="34" charset="0"/>
            </a:rPr>
            <a:t>Who thrives here, </a:t>
          </a:r>
          <a:r>
            <a:rPr lang="en-US" sz="1400" b="0" dirty="0">
              <a:solidFill>
                <a:schemeClr val="bg1"/>
              </a:solidFill>
              <a:latin typeface="Aktiv Grotesk Corp" panose="020B0504020202020204" pitchFamily="34" charset="0"/>
            </a:rPr>
            <a:t>p</a:t>
          </a:r>
          <a:r>
            <a:rPr lang="en-US" sz="1400" dirty="0">
              <a:solidFill>
                <a:schemeClr val="bg1"/>
              </a:solidFill>
              <a:latin typeface="Aktiv Grotesk Corp" panose="020B0504020202020204" pitchFamily="34" charset="0"/>
            </a:rPr>
            <a:t>eople’s mindsets and behaviors,</a:t>
          </a:r>
          <a:r>
            <a:rPr lang="en-US" sz="1400" baseline="0" dirty="0">
              <a:solidFill>
                <a:schemeClr val="bg1"/>
              </a:solidFill>
              <a:latin typeface="Aktiv Grotesk Corp" panose="020B0504020202020204" pitchFamily="34" charset="0"/>
            </a:rPr>
            <a:t> d</a:t>
          </a:r>
          <a:r>
            <a:rPr lang="en-US" sz="1400" dirty="0">
              <a:solidFill>
                <a:schemeClr val="bg1"/>
              </a:solidFill>
              <a:latin typeface="Aktiv Grotesk Corp" panose="020B0504020202020204" pitchFamily="34" charset="0"/>
            </a:rPr>
            <a:t>iverse backgrounds and experiences,</a:t>
          </a:r>
          <a:r>
            <a:rPr lang="en-US" sz="1400" baseline="0" dirty="0">
              <a:solidFill>
                <a:schemeClr val="bg1"/>
              </a:solidFill>
              <a:latin typeface="Aktiv Grotesk Corp" panose="020B0504020202020204" pitchFamily="34" charset="0"/>
            </a:rPr>
            <a:t> and c</a:t>
          </a:r>
          <a:r>
            <a:rPr lang="en-US" sz="1400" dirty="0">
              <a:solidFill>
                <a:schemeClr val="bg1"/>
              </a:solidFill>
              <a:latin typeface="Aktiv Grotesk Corp" panose="020B0504020202020204" pitchFamily="34" charset="0"/>
            </a:rPr>
            <a:t>ompetencies that drive success</a:t>
          </a:r>
          <a:endParaRPr lang="en-US" sz="1400" b="0" i="0" u="none" strike="noStrike">
            <a:solidFill>
              <a:schemeClr val="lt1"/>
            </a:solidFill>
            <a:effectLst/>
            <a:latin typeface="Aktiv Grotesk Corp" panose="020B0504020202020204" pitchFamily="34" charset="0"/>
            <a:ea typeface="+mn-ea"/>
            <a:cs typeface="+mn-cs"/>
          </a:endParaRPr>
        </a:p>
        <a:p>
          <a:pPr algn="l"/>
          <a:endParaRPr lang="en-US" sz="1400" b="0" i="0" u="none" strike="noStrike">
            <a:solidFill>
              <a:schemeClr val="lt1"/>
            </a:solidFill>
            <a:effectLst/>
            <a:latin typeface="Aktiv Grotesk Corp" panose="020B0504020202020204" pitchFamily="34" charset="0"/>
            <a:ea typeface="+mn-ea"/>
            <a:cs typeface="+mn-cs"/>
          </a:endParaRPr>
        </a:p>
        <a:p>
          <a:r>
            <a:rPr lang="en-US" sz="1400" b="0" i="0" u="none" strike="noStrike">
              <a:solidFill>
                <a:schemeClr val="bg1"/>
              </a:solidFill>
              <a:effectLst/>
              <a:latin typeface="Aktiv Grotesk Corp" panose="020B0504020202020204" pitchFamily="34" charset="0"/>
              <a:ea typeface="+mn-ea"/>
              <a:cs typeface="+mn-cs"/>
            </a:rPr>
            <a:t>HOW = </a:t>
          </a:r>
          <a:r>
            <a:rPr lang="en-US" sz="1400" b="1" dirty="0">
              <a:solidFill>
                <a:schemeClr val="bg1"/>
              </a:solidFill>
              <a:latin typeface="Aktiv Grotesk Corp" panose="020B0504020202020204" pitchFamily="34" charset="0"/>
            </a:rPr>
            <a:t>How we engage,</a:t>
          </a:r>
          <a:r>
            <a:rPr lang="en-US" sz="1400" b="1" baseline="0" dirty="0">
              <a:solidFill>
                <a:schemeClr val="bg1"/>
              </a:solidFill>
              <a:latin typeface="Aktiv Grotesk Corp" panose="020B0504020202020204" pitchFamily="34" charset="0"/>
            </a:rPr>
            <a:t> </a:t>
          </a:r>
          <a:r>
            <a:rPr lang="en-US" sz="1400" b="0" baseline="0" dirty="0">
              <a:solidFill>
                <a:schemeClr val="bg1"/>
              </a:solidFill>
              <a:latin typeface="Aktiv Grotesk Corp" panose="020B0504020202020204" pitchFamily="34" charset="0"/>
            </a:rPr>
            <a:t>h</a:t>
          </a:r>
          <a:r>
            <a:rPr lang="en-US" sz="1400" dirty="0">
              <a:solidFill>
                <a:schemeClr val="bg1"/>
              </a:solidFill>
              <a:latin typeface="Aktiv Grotesk Corp" panose="020B0504020202020204" pitchFamily="34" charset="0"/>
            </a:rPr>
            <a:t>uman interactions, communication, feedback, learning, stories, rewards,</a:t>
          </a:r>
          <a:r>
            <a:rPr lang="en-US" sz="1400" baseline="0" dirty="0">
              <a:solidFill>
                <a:schemeClr val="bg1"/>
              </a:solidFill>
              <a:latin typeface="Aktiv Grotesk Corp" panose="020B0504020202020204" pitchFamily="34" charset="0"/>
            </a:rPr>
            <a:t> l</a:t>
          </a:r>
          <a:r>
            <a:rPr lang="en-US" sz="1400" dirty="0">
              <a:solidFill>
                <a:schemeClr val="bg1"/>
              </a:solidFill>
              <a:latin typeface="Aktiv Grotesk Corp" panose="020B0504020202020204" pitchFamily="34" charset="0"/>
            </a:rPr>
            <a:t>evel of psychological safety and trust,</a:t>
          </a:r>
          <a:r>
            <a:rPr lang="en-US" sz="1400" baseline="0" dirty="0">
              <a:solidFill>
                <a:schemeClr val="bg1"/>
              </a:solidFill>
              <a:latin typeface="Aktiv Grotesk Corp" panose="020B0504020202020204" pitchFamily="34" charset="0"/>
            </a:rPr>
            <a:t> d</a:t>
          </a:r>
          <a:r>
            <a:rPr lang="en-US" sz="1400" dirty="0">
              <a:solidFill>
                <a:schemeClr val="bg1"/>
              </a:solidFill>
              <a:latin typeface="Aktiv Grotesk Corp" panose="020B0504020202020204" pitchFamily="34" charset="0"/>
            </a:rPr>
            <a:t>ay-to-day operations,</a:t>
          </a:r>
          <a:r>
            <a:rPr lang="en-US" sz="1400" baseline="0" dirty="0">
              <a:solidFill>
                <a:schemeClr val="bg1"/>
              </a:solidFill>
              <a:latin typeface="Aktiv Grotesk Corp" panose="020B0504020202020204" pitchFamily="34" charset="0"/>
            </a:rPr>
            <a:t> p</a:t>
          </a:r>
          <a:r>
            <a:rPr lang="en-US" sz="1400" dirty="0">
              <a:solidFill>
                <a:schemeClr val="bg1"/>
              </a:solidFill>
              <a:latin typeface="Aktiv Grotesk Corp" panose="020B0504020202020204" pitchFamily="34" charset="0"/>
            </a:rPr>
            <a:t>olicies, systems and technology we use</a:t>
          </a:r>
          <a:endParaRPr lang="en-US" sz="1400" b="0" i="0" u="none" strike="noStrike">
            <a:solidFill>
              <a:schemeClr val="lt1"/>
            </a:solidFill>
            <a:effectLst/>
            <a:latin typeface="Aktiv Grotesk Corp" panose="020B0504020202020204" pitchFamily="34" charset="0"/>
            <a:ea typeface="+mn-ea"/>
            <a:cs typeface="+mn-cs"/>
          </a:endParaRPr>
        </a:p>
        <a:p>
          <a:pPr algn="l"/>
          <a:endParaRPr lang="en-US" sz="1400" b="0" i="0" u="none" strike="noStrike">
            <a:solidFill>
              <a:schemeClr val="lt1"/>
            </a:solidFill>
            <a:effectLst/>
            <a:latin typeface="Aktiv Grotesk Corp" panose="020B0504020202020204" pitchFamily="34" charset="0"/>
            <a:ea typeface="+mn-ea"/>
            <a:cs typeface="+mn-cs"/>
          </a:endParaRPr>
        </a:p>
        <a:p>
          <a:r>
            <a:rPr lang="en-US" sz="1400" b="0" i="0" u="none" strike="noStrike">
              <a:solidFill>
                <a:schemeClr val="lt1"/>
              </a:solidFill>
              <a:effectLst/>
              <a:latin typeface="Aktiv Grotesk Corp" panose="020B0504020202020204" pitchFamily="34" charset="0"/>
              <a:ea typeface="+mn-ea"/>
              <a:cs typeface="+mn-cs"/>
            </a:rPr>
            <a:t>WHERE</a:t>
          </a:r>
          <a:r>
            <a:rPr lang="en-US" sz="1400" b="0" i="0" u="none" strike="noStrike">
              <a:solidFill>
                <a:schemeClr val="bg1"/>
              </a:solidFill>
              <a:effectLst/>
              <a:latin typeface="Aktiv Grotesk Corp" panose="020B0504020202020204" pitchFamily="34" charset="0"/>
              <a:ea typeface="+mn-ea"/>
              <a:cs typeface="+mn-cs"/>
            </a:rPr>
            <a:t>/WHEN = </a:t>
          </a:r>
          <a:r>
            <a:rPr lang="en-US" sz="1400" b="1" dirty="0">
              <a:solidFill>
                <a:schemeClr val="bg1"/>
              </a:solidFill>
              <a:latin typeface="Aktiv Grotesk Corp" panose="020B0504020202020204" pitchFamily="34" charset="0"/>
            </a:rPr>
            <a:t>Where and when we co-create,</a:t>
          </a:r>
          <a:r>
            <a:rPr lang="en-US" sz="1400" b="1" baseline="0" dirty="0">
              <a:solidFill>
                <a:schemeClr val="bg1"/>
              </a:solidFill>
              <a:latin typeface="Aktiv Grotesk Corp" panose="020B0504020202020204" pitchFamily="34" charset="0"/>
            </a:rPr>
            <a:t> o</a:t>
          </a:r>
          <a:r>
            <a:rPr lang="en-US" sz="1400" dirty="0">
              <a:solidFill>
                <a:schemeClr val="bg1"/>
              </a:solidFill>
              <a:latin typeface="Aktiv Grotesk Corp" panose="020B0504020202020204" pitchFamily="34" charset="0"/>
            </a:rPr>
            <a:t>rganizational structure,</a:t>
          </a:r>
          <a:r>
            <a:rPr lang="en-US" sz="1400" baseline="0" dirty="0">
              <a:solidFill>
                <a:schemeClr val="bg1"/>
              </a:solidFill>
              <a:latin typeface="Aktiv Grotesk Corp" panose="020B0504020202020204" pitchFamily="34" charset="0"/>
            </a:rPr>
            <a:t> w</a:t>
          </a:r>
          <a:r>
            <a:rPr lang="en-US" sz="1400" dirty="0">
              <a:solidFill>
                <a:schemeClr val="bg1"/>
              </a:solidFill>
              <a:latin typeface="Aktiv Grotesk Corp" panose="020B0504020202020204" pitchFamily="34" charset="0"/>
            </a:rPr>
            <a:t>ork environment,</a:t>
          </a:r>
          <a:r>
            <a:rPr lang="en-US" sz="1400" baseline="0" dirty="0">
              <a:solidFill>
                <a:schemeClr val="bg1"/>
              </a:solidFill>
              <a:latin typeface="Aktiv Grotesk Corp" panose="020B0504020202020204" pitchFamily="34" charset="0"/>
            </a:rPr>
            <a:t> f</a:t>
          </a:r>
          <a:r>
            <a:rPr lang="en-US" sz="1400" dirty="0">
              <a:solidFill>
                <a:schemeClr val="bg1"/>
              </a:solidFill>
              <a:latin typeface="Aktiv Grotesk Corp" panose="020B0504020202020204" pitchFamily="34" charset="0"/>
            </a:rPr>
            <a:t>lexibility and autonomy</a:t>
          </a:r>
          <a:endParaRPr lang="en-US" sz="1400" b="0" i="0" u="none" strike="noStrike">
            <a:solidFill>
              <a:schemeClr val="lt1"/>
            </a:solidFill>
            <a:effectLst/>
            <a:latin typeface="Aktiv Grotesk Corp" panose="020B0504020202020204" pitchFamily="34" charset="0"/>
            <a:ea typeface="+mn-ea"/>
            <a:cs typeface="+mn-cs"/>
          </a:endParaRPr>
        </a:p>
        <a:p>
          <a:pPr algn="l"/>
          <a:endParaRPr lang="en-US" sz="1400" b="0" i="0" u="none" strike="noStrike">
            <a:solidFill>
              <a:schemeClr val="lt1"/>
            </a:solidFill>
            <a:effectLst/>
            <a:latin typeface="AKTIVGROTESKCORP-LIGHT" panose="020B0304020202020204" pitchFamily="34" charset="0"/>
            <a:ea typeface="+mn-ea"/>
            <a:cs typeface="+mn-cs"/>
          </a:endParaRPr>
        </a:p>
        <a:p>
          <a:pPr algn="l"/>
          <a:r>
            <a:rPr lang="en-US" sz="1400" b="0" i="0" u="none" strike="noStrike" baseline="0">
              <a:solidFill>
                <a:schemeClr val="lt1"/>
              </a:solidFill>
              <a:effectLst/>
              <a:latin typeface="AKTIVGROTESKCORP-LIGHT" panose="020B0304020202020204" pitchFamily="34" charset="0"/>
              <a:ea typeface="+mn-ea"/>
              <a:cs typeface="+mn-cs"/>
            </a:rPr>
            <a:t>NEED MORE SUPPORT?  Visit springstreetco.com or email anne@springstreetco.com to gain additional support.  </a:t>
          </a:r>
        </a:p>
        <a:p>
          <a:pPr algn="l"/>
          <a:endParaRPr lang="en-US" sz="1400" b="0" i="0">
            <a:latin typeface="AKTIVGROTESKCORP-LIGHT" panose="020B0304020202020204" pitchFamily="34" charset="0"/>
          </a:endParaRPr>
        </a:p>
        <a:p>
          <a:pPr algn="l"/>
          <a:endParaRPr lang="en-US" sz="1400" b="0" i="0">
            <a:latin typeface="AKTIVGROTESKCORP-LIGHT" panose="020B0304020202020204" pitchFamily="34" charset="0"/>
          </a:endParaRPr>
        </a:p>
        <a:p>
          <a:pPr algn="l"/>
          <a:r>
            <a:rPr lang="en-US" sz="1050" b="0" i="0">
              <a:latin typeface="AKTIVGROTESKCORP-LIGHT" panose="020B0304020202020204" pitchFamily="34" charset="0"/>
            </a:rPr>
            <a:t>(c)</a:t>
          </a:r>
          <a:r>
            <a:rPr lang="en-US" sz="1050" b="0" i="0" baseline="0">
              <a:latin typeface="AKTIVGROTESKCORP-LIGHT" panose="020B0304020202020204" pitchFamily="34" charset="0"/>
            </a:rPr>
            <a:t> </a:t>
          </a:r>
          <a:r>
            <a:rPr lang="en-US" sz="1050" b="0" i="0">
              <a:latin typeface="AKTIVGROTESKCORP-LIGHT" panose="020B0304020202020204" pitchFamily="34" charset="0"/>
            </a:rPr>
            <a:t>2026 The Spring Street Solutions</a:t>
          </a:r>
          <a:r>
            <a:rPr lang="en-US" sz="1050" b="0" i="0" baseline="0">
              <a:latin typeface="AKTIVGROTESKCORP-LIGHT" panose="020B0304020202020204" pitchFamily="34" charset="0"/>
            </a:rPr>
            <a:t> Co.  ALL RIGHTS RESERVED.</a:t>
          </a:r>
          <a:endParaRPr lang="en-US" sz="1050" b="0" i="0">
            <a:latin typeface="AKTIVGROTESKCORP-LIGHT" panose="020B0304020202020204" pitchFamily="34" charset="0"/>
          </a:endParaRPr>
        </a:p>
      </xdr:txBody>
    </xdr:sp>
    <xdr:clientData/>
  </xdr:twoCellAnchor>
  <xdr:twoCellAnchor editAs="oneCell">
    <xdr:from>
      <xdr:col>12</xdr:col>
      <xdr:colOff>228600</xdr:colOff>
      <xdr:row>25</xdr:row>
      <xdr:rowOff>0</xdr:rowOff>
    </xdr:from>
    <xdr:to>
      <xdr:col>13</xdr:col>
      <xdr:colOff>711200</xdr:colOff>
      <xdr:row>31</xdr:row>
      <xdr:rowOff>88900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4FB4A1-E42F-FA4A-8159-0DCC7E115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600" y="5245100"/>
          <a:ext cx="1308100" cy="1308100"/>
        </a:xfrm>
        <a:prstGeom prst="rect">
          <a:avLst/>
        </a:prstGeom>
      </xdr:spPr>
    </xdr:pic>
    <xdr:clientData/>
  </xdr:twoCellAnchor>
  <xdr:twoCellAnchor editAs="oneCell">
    <xdr:from>
      <xdr:col>10</xdr:col>
      <xdr:colOff>584200</xdr:colOff>
      <xdr:row>0</xdr:row>
      <xdr:rowOff>157843</xdr:rowOff>
    </xdr:from>
    <xdr:to>
      <xdr:col>15</xdr:col>
      <xdr:colOff>533400</xdr:colOff>
      <xdr:row>17</xdr:row>
      <xdr:rowOff>32657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0DF30C5-EE49-7AFD-FF88-379989D58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0" y="157843"/>
          <a:ext cx="4076700" cy="3494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355600</xdr:colOff>
      <xdr:row>16</xdr:row>
      <xdr:rowOff>127000</xdr:rowOff>
    </xdr:from>
    <xdr:to>
      <xdr:col>2</xdr:col>
      <xdr:colOff>533400</xdr:colOff>
      <xdr:row>17</xdr:row>
      <xdr:rowOff>88900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5304068-5448-BA44-BD3D-BB5F1F00E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9525000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4</xdr:col>
      <xdr:colOff>2717800</xdr:colOff>
      <xdr:row>0</xdr:row>
      <xdr:rowOff>76200</xdr:rowOff>
    </xdr:from>
    <xdr:to>
      <xdr:col>5</xdr:col>
      <xdr:colOff>1371600</xdr:colOff>
      <xdr:row>0</xdr:row>
      <xdr:rowOff>2775857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C4A8C0-639A-78D3-A61B-B4E1A8975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2000" y="76200"/>
          <a:ext cx="3149600" cy="26996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508000</xdr:colOff>
      <xdr:row>34</xdr:row>
      <xdr:rowOff>152400</xdr:rowOff>
    </xdr:from>
    <xdr:to>
      <xdr:col>2</xdr:col>
      <xdr:colOff>495300</xdr:colOff>
      <xdr:row>35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E8865EA-F93C-4D4A-82BC-01774DFCC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15621000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2540000</xdr:colOff>
      <xdr:row>0</xdr:row>
      <xdr:rowOff>88900</xdr:rowOff>
    </xdr:from>
    <xdr:to>
      <xdr:col>5</xdr:col>
      <xdr:colOff>1193800</xdr:colOff>
      <xdr:row>0</xdr:row>
      <xdr:rowOff>2788557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F32739-CF13-5A44-80B7-F853D4EBB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0" y="88900"/>
          <a:ext cx="3149600" cy="26996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444500</xdr:colOff>
      <xdr:row>32</xdr:row>
      <xdr:rowOff>101600</xdr:rowOff>
    </xdr:from>
    <xdr:to>
      <xdr:col>2</xdr:col>
      <xdr:colOff>584200</xdr:colOff>
      <xdr:row>33</xdr:row>
      <xdr:rowOff>25400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12025D9-B5DC-D946-910A-5616C0159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400" y="17716500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4</xdr:col>
      <xdr:colOff>2755900</xdr:colOff>
      <xdr:row>0</xdr:row>
      <xdr:rowOff>12700</xdr:rowOff>
    </xdr:from>
    <xdr:to>
      <xdr:col>5</xdr:col>
      <xdr:colOff>1409700</xdr:colOff>
      <xdr:row>1</xdr:row>
      <xdr:rowOff>7257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756BF1-4D7D-F648-B6AB-A8E660C88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9000" y="12700"/>
          <a:ext cx="3149600" cy="26996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26</xdr:row>
      <xdr:rowOff>114300</xdr:rowOff>
    </xdr:from>
    <xdr:to>
      <xdr:col>2</xdr:col>
      <xdr:colOff>482600</xdr:colOff>
      <xdr:row>27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7A24AC0-7DD1-A044-89EA-D45034698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9600" y="12547600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4</xdr:col>
      <xdr:colOff>2730500</xdr:colOff>
      <xdr:row>0</xdr:row>
      <xdr:rowOff>127000</xdr:rowOff>
    </xdr:from>
    <xdr:to>
      <xdr:col>5</xdr:col>
      <xdr:colOff>1384300</xdr:colOff>
      <xdr:row>0</xdr:row>
      <xdr:rowOff>2826657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A97A1C-05D9-8347-B278-323CCB91C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0" y="127000"/>
          <a:ext cx="3149600" cy="26996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50</xdr:row>
      <xdr:rowOff>114300</xdr:rowOff>
    </xdr:from>
    <xdr:to>
      <xdr:col>1</xdr:col>
      <xdr:colOff>1016000</xdr:colOff>
      <xdr:row>51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EC9AAD-9E79-0D4E-A2A8-3F16D34F4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400" y="16446500"/>
          <a:ext cx="800100" cy="800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2006600</xdr:colOff>
      <xdr:row>34</xdr:row>
      <xdr:rowOff>114300</xdr:rowOff>
    </xdr:from>
    <xdr:to>
      <xdr:col>1</xdr:col>
      <xdr:colOff>2806700</xdr:colOff>
      <xdr:row>38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C60DB0-366D-0744-A8CA-BE2435D1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2100" y="7632700"/>
          <a:ext cx="800100" cy="800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63499</xdr:rowOff>
    </xdr:from>
    <xdr:to>
      <xdr:col>18</xdr:col>
      <xdr:colOff>12700</xdr:colOff>
      <xdr:row>41</xdr:row>
      <xdr:rowOff>97630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0422C3-B56A-3385-48A1-C20C5C649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499"/>
          <a:ext cx="14871700" cy="83653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101600</xdr:rowOff>
    </xdr:from>
    <xdr:to>
      <xdr:col>18</xdr:col>
      <xdr:colOff>19756</xdr:colOff>
      <xdr:row>82</xdr:row>
      <xdr:rowOff>139700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0876F7-4175-AAF4-5D00-BF0B44308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432800"/>
          <a:ext cx="14878756" cy="836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97DDE-2171-424F-B79B-D8BBB12B5A6A}">
  <sheetPr>
    <tabColor rgb="FFFFFF00"/>
  </sheetPr>
  <dimension ref="C6:C12"/>
  <sheetViews>
    <sheetView tabSelected="1" zoomScale="119" workbookViewId="0">
      <selection activeCell="R10" sqref="R10"/>
    </sheetView>
  </sheetViews>
  <sheetFormatPr baseColWidth="10" defaultRowHeight="16"/>
  <sheetData>
    <row r="6" spans="3:3" ht="29">
      <c r="C6" s="2"/>
    </row>
    <row r="10" spans="3:3">
      <c r="C10" s="1"/>
    </row>
    <row r="12" spans="3:3">
      <c r="C12" s="1"/>
    </row>
  </sheetData>
  <sheetProtection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021B-E87B-514B-BC58-1446DE8082CA}">
  <sheetPr>
    <tabColor rgb="FFE77B6C"/>
  </sheetPr>
  <dimension ref="A1:H17"/>
  <sheetViews>
    <sheetView workbookViewId="0">
      <pane ySplit="1" topLeftCell="A2" activePane="bottomLeft" state="frozen"/>
      <selection pane="bottomLeft" activeCell="E5" sqref="E5"/>
    </sheetView>
  </sheetViews>
  <sheetFormatPr baseColWidth="10" defaultRowHeight="16"/>
  <cols>
    <col min="1" max="1" width="20.33203125" style="4" customWidth="1"/>
    <col min="2" max="2" width="8.1640625" style="4" customWidth="1"/>
    <col min="3" max="3" width="10.83203125" style="4"/>
    <col min="4" max="4" width="51.6640625" style="4" customWidth="1"/>
    <col min="5" max="5" width="59" style="4" customWidth="1"/>
    <col min="6" max="6" width="19.33203125" style="4" customWidth="1"/>
    <col min="7" max="7" width="19.6640625" style="4" customWidth="1"/>
    <col min="8" max="8" width="0" style="4" hidden="1" customWidth="1"/>
    <col min="9" max="16384" width="10.83203125" style="4"/>
  </cols>
  <sheetData>
    <row r="1" spans="1:8" ht="223" customHeight="1" thickBot="1">
      <c r="A1" s="21">
        <f>H16</f>
        <v>0</v>
      </c>
      <c r="B1" s="82" t="s">
        <v>211</v>
      </c>
      <c r="C1" s="83"/>
      <c r="D1" s="83"/>
      <c r="E1" s="83"/>
      <c r="F1" s="84"/>
    </row>
    <row r="2" spans="1:8" ht="103" thickBot="1">
      <c r="A2" s="46" t="s">
        <v>191</v>
      </c>
      <c r="B2" s="11"/>
      <c r="C2" s="33" t="s">
        <v>99</v>
      </c>
      <c r="D2" s="19" t="s">
        <v>12</v>
      </c>
      <c r="E2" s="31" t="s">
        <v>13</v>
      </c>
      <c r="F2" s="32" t="s">
        <v>206</v>
      </c>
      <c r="G2" s="44" t="s">
        <v>190</v>
      </c>
    </row>
    <row r="3" spans="1:8" ht="34">
      <c r="A3" s="49" t="s">
        <v>203</v>
      </c>
      <c r="B3" s="85" t="s">
        <v>130</v>
      </c>
      <c r="C3" s="22">
        <v>1</v>
      </c>
      <c r="D3" s="23" t="s">
        <v>154</v>
      </c>
      <c r="E3" s="53"/>
      <c r="F3" s="54"/>
      <c r="G3" s="76"/>
      <c r="H3" s="43">
        <f>G3</f>
        <v>0</v>
      </c>
    </row>
    <row r="4" spans="1:8" ht="34">
      <c r="A4" s="50" t="s">
        <v>204</v>
      </c>
      <c r="B4" s="86"/>
      <c r="C4" s="17">
        <v>2</v>
      </c>
      <c r="D4" s="24" t="s">
        <v>59</v>
      </c>
      <c r="E4" s="55"/>
      <c r="F4" s="56"/>
      <c r="G4" s="77"/>
    </row>
    <row r="5" spans="1:8" ht="17">
      <c r="A5" s="51" t="s">
        <v>205</v>
      </c>
      <c r="B5" s="86"/>
      <c r="C5" s="17">
        <v>3</v>
      </c>
      <c r="D5" s="24" t="s">
        <v>120</v>
      </c>
      <c r="E5" s="55"/>
      <c r="F5" s="56"/>
      <c r="G5" s="77"/>
    </row>
    <row r="6" spans="1:8" ht="35" thickBot="1">
      <c r="B6" s="87"/>
      <c r="C6" s="18">
        <v>4</v>
      </c>
      <c r="D6" s="25" t="s">
        <v>121</v>
      </c>
      <c r="E6" s="57"/>
      <c r="F6" s="58"/>
      <c r="G6" s="78"/>
    </row>
    <row r="7" spans="1:8" ht="51">
      <c r="B7" s="85" t="s">
        <v>132</v>
      </c>
      <c r="C7" s="22">
        <v>5</v>
      </c>
      <c r="D7" s="23" t="s">
        <v>122</v>
      </c>
      <c r="E7" s="53"/>
      <c r="F7" s="54"/>
      <c r="G7" s="76"/>
      <c r="H7" s="43">
        <f>G7</f>
        <v>0</v>
      </c>
    </row>
    <row r="8" spans="1:8" ht="34">
      <c r="B8" s="86"/>
      <c r="C8" s="17">
        <v>6</v>
      </c>
      <c r="D8" s="24" t="s">
        <v>155</v>
      </c>
      <c r="E8" s="55"/>
      <c r="F8" s="56"/>
      <c r="G8" s="77"/>
    </row>
    <row r="9" spans="1:8" ht="34">
      <c r="B9" s="86"/>
      <c r="C9" s="17">
        <v>7</v>
      </c>
      <c r="D9" s="24" t="s">
        <v>24</v>
      </c>
      <c r="E9" s="55"/>
      <c r="F9" s="56"/>
      <c r="G9" s="77"/>
    </row>
    <row r="10" spans="1:8" ht="17">
      <c r="B10" s="86"/>
      <c r="C10" s="17">
        <v>8</v>
      </c>
      <c r="D10" s="24" t="s">
        <v>131</v>
      </c>
      <c r="E10" s="55"/>
      <c r="F10" s="56"/>
      <c r="G10" s="77"/>
    </row>
    <row r="11" spans="1:8" ht="18" thickBot="1">
      <c r="B11" s="87"/>
      <c r="C11" s="18">
        <v>9</v>
      </c>
      <c r="D11" s="26" t="s">
        <v>178</v>
      </c>
      <c r="E11" s="57"/>
      <c r="F11" s="58"/>
      <c r="G11" s="78"/>
    </row>
    <row r="12" spans="1:8">
      <c r="B12" s="88" t="s">
        <v>133</v>
      </c>
      <c r="C12" s="17">
        <v>10</v>
      </c>
      <c r="D12" s="10" t="s">
        <v>78</v>
      </c>
      <c r="E12" s="55"/>
      <c r="F12" s="56"/>
      <c r="G12" s="79"/>
      <c r="H12" s="43">
        <f>G12</f>
        <v>0</v>
      </c>
    </row>
    <row r="13" spans="1:8" ht="34">
      <c r="B13" s="86"/>
      <c r="C13" s="17">
        <v>11</v>
      </c>
      <c r="D13" s="29" t="s">
        <v>79</v>
      </c>
      <c r="E13" s="55"/>
      <c r="F13" s="56"/>
      <c r="G13" s="77"/>
    </row>
    <row r="14" spans="1:8" ht="17">
      <c r="B14" s="86"/>
      <c r="C14" s="17">
        <v>12</v>
      </c>
      <c r="D14" s="29" t="s">
        <v>80</v>
      </c>
      <c r="E14" s="55"/>
      <c r="F14" s="56"/>
      <c r="G14" s="77"/>
    </row>
    <row r="15" spans="1:8" ht="35" thickBot="1">
      <c r="B15" s="87"/>
      <c r="C15" s="18">
        <v>13</v>
      </c>
      <c r="D15" s="26" t="s">
        <v>156</v>
      </c>
      <c r="E15" s="57"/>
      <c r="F15" s="58"/>
      <c r="G15" s="78"/>
    </row>
    <row r="16" spans="1:8" ht="15" customHeight="1">
      <c r="H16" s="4">
        <f>AVERAGE(H1:H15)</f>
        <v>0</v>
      </c>
    </row>
    <row r="17" spans="1:3" ht="66" customHeight="1">
      <c r="A17" s="80" t="s">
        <v>236</v>
      </c>
      <c r="B17" s="80"/>
      <c r="C17" s="81"/>
    </row>
  </sheetData>
  <sheetProtection sheet="1" objects="1" scenarios="1" selectLockedCells="1"/>
  <mergeCells count="8">
    <mergeCell ref="G3:G6"/>
    <mergeCell ref="G7:G11"/>
    <mergeCell ref="G12:G15"/>
    <mergeCell ref="A17:C17"/>
    <mergeCell ref="B1:F1"/>
    <mergeCell ref="B3:B6"/>
    <mergeCell ref="B7:B11"/>
    <mergeCell ref="B12:B15"/>
  </mergeCells>
  <conditionalFormatting sqref="A1">
    <cfRule type="colorScale" priority="8">
      <colorScale>
        <cfvo type="num" val="1"/>
        <cfvo type="num" val="5"/>
        <cfvo type="num" val="9"/>
        <color rgb="FFC00000"/>
        <color rgb="FFFFFF00"/>
        <color rgb="FF00B050"/>
      </colorScale>
    </cfRule>
  </conditionalFormatting>
  <conditionalFormatting sqref="G16">
    <cfRule type="colorScale" priority="5">
      <colorScale>
        <cfvo type="num" val="44930"/>
        <cfvo type="num" val="45053"/>
        <cfvo type="num" val="45147"/>
        <color rgb="FFC00000"/>
        <color rgb="FFFFFF00"/>
        <color rgb="FF00B050"/>
      </colorScale>
    </cfRule>
    <cfRule type="colorScale" priority="7">
      <colorScale>
        <cfvo type="num" val="44930"/>
        <cfvo type="num" val="45053"/>
        <cfvo type="num" val="45147"/>
        <color rgb="FFC00000"/>
        <color rgb="FFFFFF00"/>
        <color rgb="FF00B050"/>
      </colorScale>
    </cfRule>
  </conditionalFormatting>
  <conditionalFormatting sqref="H16">
    <cfRule type="colorScale" priority="3">
      <colorScale>
        <cfvo type="num" val="0"/>
        <cfvo type="num" val="0"/>
        <cfvo type="num" val="0"/>
        <color rgb="FFC00000"/>
        <color rgb="FFFFFF00"/>
        <color rgb="FF00B050"/>
      </colorScale>
    </cfRule>
    <cfRule type="cellIs" dxfId="0" priority="4" operator="between">
      <formula>8</formula>
      <formula>9</formula>
    </cfRule>
    <cfRule type="colorScale" priority="9">
      <colorScale>
        <cfvo type="num" val="44930"/>
        <cfvo type="num" val="45053"/>
        <cfvo type="num" val="45147"/>
        <color rgb="FFC00000"/>
        <color rgb="FFFFFF00"/>
        <color rgb="FF00B050"/>
      </colorScale>
    </cfRule>
  </conditionalFormatting>
  <dataValidations count="1">
    <dataValidation type="whole" allowBlank="1" showInputMessage="1" showErrorMessage="1" sqref="G3:G6 G7:G11 G12:G15" xr:uid="{E3272D37-44C1-464B-9F2C-62D395EE7318}">
      <formula1>1</formula1>
      <formula2>9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BAA2E-7D0C-7144-B478-F497AEDB244A}">
  <sheetPr>
    <tabColor rgb="FFA8DCE2"/>
  </sheetPr>
  <dimension ref="A1:H35"/>
  <sheetViews>
    <sheetView workbookViewId="0">
      <pane xSplit="6" ySplit="1" topLeftCell="G3" activePane="bottomRight" state="frozen"/>
      <selection pane="topRight" activeCell="F1" sqref="F1"/>
      <selection pane="bottomLeft" activeCell="A2" sqref="A2"/>
      <selection pane="bottomRight" activeCell="E3" sqref="E3"/>
    </sheetView>
  </sheetViews>
  <sheetFormatPr baseColWidth="10" defaultRowHeight="16"/>
  <cols>
    <col min="1" max="1" width="21" style="4" customWidth="1"/>
    <col min="2" max="2" width="10.6640625" style="4" customWidth="1"/>
    <col min="3" max="3" width="10.83203125" style="4"/>
    <col min="4" max="4" width="51.6640625" style="4" customWidth="1"/>
    <col min="5" max="5" width="59" style="4" customWidth="1"/>
    <col min="6" max="6" width="19.33203125" style="4" customWidth="1"/>
    <col min="7" max="7" width="21.5" style="4" customWidth="1"/>
    <col min="8" max="8" width="0" style="4" hidden="1" customWidth="1"/>
    <col min="9" max="16384" width="10.83203125" style="4"/>
  </cols>
  <sheetData>
    <row r="1" spans="1:8" ht="229" customHeight="1">
      <c r="A1" s="47">
        <f>H33</f>
        <v>0</v>
      </c>
      <c r="B1" s="89" t="s">
        <v>210</v>
      </c>
      <c r="C1" s="90"/>
      <c r="D1" s="90"/>
      <c r="E1" s="90"/>
      <c r="F1" s="91"/>
    </row>
    <row r="2" spans="1:8" ht="113" customHeight="1" thickBot="1">
      <c r="A2" s="21" t="s">
        <v>191</v>
      </c>
      <c r="B2" s="9"/>
      <c r="C2" s="17" t="s">
        <v>99</v>
      </c>
      <c r="D2" s="19" t="s">
        <v>12</v>
      </c>
      <c r="E2" s="19" t="s">
        <v>13</v>
      </c>
      <c r="F2" s="20" t="s">
        <v>212</v>
      </c>
      <c r="G2" s="46" t="s">
        <v>190</v>
      </c>
    </row>
    <row r="3" spans="1:8" ht="47" customHeight="1">
      <c r="A3" s="49" t="s">
        <v>203</v>
      </c>
      <c r="B3" s="85" t="s">
        <v>199</v>
      </c>
      <c r="C3" s="22">
        <v>1</v>
      </c>
      <c r="D3" s="52" t="s">
        <v>85</v>
      </c>
      <c r="E3" s="59"/>
      <c r="F3" s="60"/>
      <c r="G3" s="76"/>
      <c r="H3" s="43">
        <f>G3</f>
        <v>0</v>
      </c>
    </row>
    <row r="4" spans="1:8" ht="43" customHeight="1">
      <c r="A4" s="50" t="s">
        <v>204</v>
      </c>
      <c r="B4" s="86"/>
      <c r="C4" s="17">
        <v>2</v>
      </c>
      <c r="D4" s="24" t="s">
        <v>86</v>
      </c>
      <c r="E4" s="61"/>
      <c r="F4" s="62"/>
      <c r="G4" s="77"/>
    </row>
    <row r="5" spans="1:8" ht="51">
      <c r="A5" s="51" t="s">
        <v>205</v>
      </c>
      <c r="B5" s="86"/>
      <c r="C5" s="17">
        <v>3</v>
      </c>
      <c r="D5" s="24" t="s">
        <v>200</v>
      </c>
      <c r="E5" s="61"/>
      <c r="F5" s="62"/>
      <c r="G5" s="77"/>
    </row>
    <row r="6" spans="1:8" ht="52" thickBot="1">
      <c r="B6" s="87"/>
      <c r="C6" s="18">
        <v>4</v>
      </c>
      <c r="D6" s="26" t="s">
        <v>129</v>
      </c>
      <c r="E6" s="63"/>
      <c r="F6" s="64"/>
      <c r="G6" s="78"/>
    </row>
    <row r="7" spans="1:8" ht="20">
      <c r="B7" s="85" t="s">
        <v>134</v>
      </c>
      <c r="C7" s="22">
        <v>5</v>
      </c>
      <c r="D7" s="28" t="s">
        <v>87</v>
      </c>
      <c r="E7" s="59"/>
      <c r="F7" s="60"/>
      <c r="G7" s="76"/>
      <c r="H7" s="43">
        <f>G7</f>
        <v>0</v>
      </c>
    </row>
    <row r="8" spans="1:8" ht="34">
      <c r="B8" s="86"/>
      <c r="C8" s="17">
        <v>6</v>
      </c>
      <c r="D8" s="24" t="s">
        <v>123</v>
      </c>
      <c r="E8" s="61"/>
      <c r="F8" s="62"/>
      <c r="G8" s="77"/>
    </row>
    <row r="9" spans="1:8" ht="34">
      <c r="B9" s="86"/>
      <c r="C9" s="17">
        <v>7</v>
      </c>
      <c r="D9" s="24" t="s">
        <v>157</v>
      </c>
      <c r="E9" s="61"/>
      <c r="F9" s="62"/>
      <c r="G9" s="77"/>
    </row>
    <row r="10" spans="1:8" ht="20">
      <c r="B10" s="86"/>
      <c r="C10" s="17">
        <v>8</v>
      </c>
      <c r="D10" s="24" t="s">
        <v>128</v>
      </c>
      <c r="E10" s="61"/>
      <c r="F10" s="62"/>
      <c r="G10" s="77"/>
    </row>
    <row r="11" spans="1:8" ht="20">
      <c r="B11" s="86"/>
      <c r="C11" s="17">
        <v>9</v>
      </c>
      <c r="D11" s="35" t="s">
        <v>179</v>
      </c>
      <c r="E11" s="61"/>
      <c r="F11" s="62"/>
      <c r="G11" s="77"/>
    </row>
    <row r="12" spans="1:8" ht="34">
      <c r="B12" s="86"/>
      <c r="C12" s="17">
        <v>10</v>
      </c>
      <c r="D12" s="24" t="s">
        <v>158</v>
      </c>
      <c r="E12" s="61"/>
      <c r="F12" s="62"/>
      <c r="G12" s="77"/>
    </row>
    <row r="13" spans="1:8" ht="35" thickBot="1">
      <c r="B13" s="87"/>
      <c r="C13" s="18">
        <v>11</v>
      </c>
      <c r="D13" s="26" t="s">
        <v>159</v>
      </c>
      <c r="E13" s="63"/>
      <c r="F13" s="64"/>
      <c r="G13" s="78"/>
    </row>
    <row r="14" spans="1:8" ht="17">
      <c r="B14" s="85" t="s">
        <v>188</v>
      </c>
      <c r="C14" s="22">
        <v>12</v>
      </c>
      <c r="D14" s="23" t="s">
        <v>98</v>
      </c>
      <c r="E14" s="53"/>
      <c r="F14" s="54"/>
      <c r="G14" s="76"/>
      <c r="H14" s="43">
        <f>G14</f>
        <v>0</v>
      </c>
    </row>
    <row r="15" spans="1:8" ht="34">
      <c r="B15" s="86"/>
      <c r="C15" s="17">
        <v>13</v>
      </c>
      <c r="D15" s="24" t="s">
        <v>138</v>
      </c>
      <c r="E15" s="55"/>
      <c r="F15" s="56"/>
      <c r="G15" s="77"/>
    </row>
    <row r="16" spans="1:8" ht="34">
      <c r="B16" s="86"/>
      <c r="C16" s="17">
        <v>14</v>
      </c>
      <c r="D16" s="24" t="s">
        <v>160</v>
      </c>
      <c r="E16" s="55"/>
      <c r="F16" s="56"/>
      <c r="G16" s="77"/>
    </row>
    <row r="17" spans="2:8" ht="17">
      <c r="B17" s="86"/>
      <c r="C17" s="17">
        <v>15</v>
      </c>
      <c r="D17" s="24" t="s">
        <v>161</v>
      </c>
      <c r="E17" s="55"/>
      <c r="F17" s="56"/>
      <c r="G17" s="77"/>
    </row>
    <row r="18" spans="2:8" ht="34">
      <c r="B18" s="86"/>
      <c r="C18" s="17">
        <v>16</v>
      </c>
      <c r="D18" s="24" t="s">
        <v>63</v>
      </c>
      <c r="E18" s="55"/>
      <c r="F18" s="56"/>
      <c r="G18" s="77"/>
    </row>
    <row r="19" spans="2:8" ht="34">
      <c r="B19" s="86"/>
      <c r="C19" s="17">
        <v>17</v>
      </c>
      <c r="D19" s="24" t="s">
        <v>180</v>
      </c>
      <c r="E19" s="55"/>
      <c r="F19" s="56"/>
      <c r="G19" s="77"/>
    </row>
    <row r="20" spans="2:8" ht="18" thickBot="1">
      <c r="B20" s="87"/>
      <c r="C20" s="18">
        <v>18</v>
      </c>
      <c r="D20" s="26" t="s">
        <v>64</v>
      </c>
      <c r="E20" s="57"/>
      <c r="F20" s="58"/>
      <c r="G20" s="78"/>
    </row>
    <row r="21" spans="2:8" ht="17">
      <c r="B21" s="85" t="s">
        <v>162</v>
      </c>
      <c r="C21" s="22">
        <v>19</v>
      </c>
      <c r="D21" s="23" t="s">
        <v>30</v>
      </c>
      <c r="E21" s="53"/>
      <c r="F21" s="54"/>
      <c r="G21" s="76"/>
      <c r="H21" s="43">
        <f>G21</f>
        <v>0</v>
      </c>
    </row>
    <row r="22" spans="2:8" ht="34">
      <c r="B22" s="86"/>
      <c r="C22" s="17">
        <v>20</v>
      </c>
      <c r="D22" s="24" t="s">
        <v>207</v>
      </c>
      <c r="E22" s="55"/>
      <c r="F22" s="56"/>
      <c r="G22" s="77"/>
    </row>
    <row r="23" spans="2:8" ht="34">
      <c r="B23" s="86"/>
      <c r="C23" s="17">
        <v>21</v>
      </c>
      <c r="D23" s="24" t="s">
        <v>136</v>
      </c>
      <c r="E23" s="55"/>
      <c r="F23" s="56"/>
      <c r="G23" s="77"/>
    </row>
    <row r="24" spans="2:8" ht="34">
      <c r="B24" s="86"/>
      <c r="C24" s="17">
        <v>22</v>
      </c>
      <c r="D24" s="29" t="s">
        <v>116</v>
      </c>
      <c r="E24" s="55"/>
      <c r="F24" s="56"/>
      <c r="G24" s="77"/>
    </row>
    <row r="25" spans="2:8" ht="34">
      <c r="B25" s="86"/>
      <c r="C25" s="17">
        <v>23</v>
      </c>
      <c r="D25" s="24" t="s">
        <v>31</v>
      </c>
      <c r="E25" s="55"/>
      <c r="F25" s="56"/>
      <c r="G25" s="77"/>
    </row>
    <row r="26" spans="2:8" ht="34">
      <c r="B26" s="86"/>
      <c r="C26" s="17">
        <v>24</v>
      </c>
      <c r="D26" s="29" t="s">
        <v>163</v>
      </c>
      <c r="E26" s="55"/>
      <c r="F26" s="56"/>
      <c r="G26" s="77"/>
    </row>
    <row r="27" spans="2:8" ht="35" thickBot="1">
      <c r="B27" s="87"/>
      <c r="C27" s="18">
        <v>25</v>
      </c>
      <c r="D27" s="26" t="s">
        <v>164</v>
      </c>
      <c r="E27" s="57"/>
      <c r="F27" s="58"/>
      <c r="G27" s="78"/>
    </row>
    <row r="28" spans="2:8" ht="34">
      <c r="B28" s="85" t="s">
        <v>135</v>
      </c>
      <c r="C28" s="22">
        <v>26</v>
      </c>
      <c r="D28" s="23" t="s">
        <v>32</v>
      </c>
      <c r="E28" s="53"/>
      <c r="F28" s="54"/>
      <c r="G28" s="76"/>
      <c r="H28" s="43">
        <f>G28</f>
        <v>0</v>
      </c>
    </row>
    <row r="29" spans="2:8" ht="34">
      <c r="B29" s="86"/>
      <c r="C29" s="17">
        <v>27</v>
      </c>
      <c r="D29" s="24" t="s">
        <v>33</v>
      </c>
      <c r="E29" s="55"/>
      <c r="F29" s="56"/>
      <c r="G29" s="77"/>
    </row>
    <row r="30" spans="2:8" ht="34">
      <c r="B30" s="86"/>
      <c r="C30" s="17">
        <v>28</v>
      </c>
      <c r="D30" s="24" t="s">
        <v>19</v>
      </c>
      <c r="E30" s="55"/>
      <c r="F30" s="56"/>
      <c r="G30" s="77"/>
    </row>
    <row r="31" spans="2:8" ht="34">
      <c r="B31" s="86"/>
      <c r="C31" s="17">
        <v>29</v>
      </c>
      <c r="D31" s="24" t="s">
        <v>124</v>
      </c>
      <c r="E31" s="55"/>
      <c r="F31" s="56"/>
      <c r="G31" s="77"/>
    </row>
    <row r="32" spans="2:8" ht="35" thickBot="1">
      <c r="B32" s="87"/>
      <c r="C32" s="18">
        <v>30</v>
      </c>
      <c r="D32" s="34" t="s">
        <v>65</v>
      </c>
      <c r="E32" s="57"/>
      <c r="F32" s="58"/>
      <c r="G32" s="78"/>
    </row>
    <row r="33" spans="1:8">
      <c r="C33" s="27"/>
      <c r="H33" s="4">
        <f>(AVERAGE(H1:H32))</f>
        <v>0</v>
      </c>
    </row>
    <row r="35" spans="1:8" ht="72" customHeight="1">
      <c r="A35" s="80" t="s">
        <v>237</v>
      </c>
      <c r="B35" s="80"/>
      <c r="C35" s="81"/>
    </row>
  </sheetData>
  <sheetProtection sheet="1" objects="1" scenarios="1" selectLockedCells="1"/>
  <mergeCells count="12">
    <mergeCell ref="G3:G6"/>
    <mergeCell ref="G7:G13"/>
    <mergeCell ref="G14:G20"/>
    <mergeCell ref="G21:G27"/>
    <mergeCell ref="G28:G32"/>
    <mergeCell ref="A35:C35"/>
    <mergeCell ref="B1:F1"/>
    <mergeCell ref="B3:B6"/>
    <mergeCell ref="B7:B13"/>
    <mergeCell ref="B14:B20"/>
    <mergeCell ref="B21:B27"/>
    <mergeCell ref="B28:B32"/>
  </mergeCells>
  <conditionalFormatting sqref="A1">
    <cfRule type="colorScale" priority="10">
      <colorScale>
        <cfvo type="num" val="1"/>
        <cfvo type="num" val="5"/>
        <cfvo type="num" val="9"/>
        <color rgb="FFC00000"/>
        <color rgb="FFFFFF00"/>
        <color rgb="FF00B050"/>
      </colorScale>
    </cfRule>
  </conditionalFormatting>
  <dataValidations count="1">
    <dataValidation type="whole" allowBlank="1" showInputMessage="1" showErrorMessage="1" sqref="G3:G32" xr:uid="{A1FFBDC9-78E3-6E4D-8405-E8718493B408}">
      <formula1>1</formula1>
      <formula2>9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7C273-CE3E-8545-B161-FCDB78E9048E}">
  <sheetPr>
    <tabColor rgb="FF96B5A7"/>
  </sheetPr>
  <dimension ref="A1:H33"/>
  <sheetViews>
    <sheetView workbookViewId="0">
      <pane ySplit="1" topLeftCell="A18" activePane="bottomLeft" state="frozen"/>
      <selection pane="bottomLeft" activeCell="E30" sqref="E30"/>
    </sheetView>
  </sheetViews>
  <sheetFormatPr baseColWidth="10" defaultRowHeight="16"/>
  <cols>
    <col min="1" max="1" width="21" style="4" customWidth="1"/>
    <col min="2" max="2" width="8.6640625" style="4" customWidth="1"/>
    <col min="3" max="3" width="10.83203125" style="4"/>
    <col min="4" max="4" width="51.6640625" style="4" customWidth="1"/>
    <col min="5" max="5" width="59" style="4" customWidth="1"/>
    <col min="6" max="6" width="19.33203125" style="4" customWidth="1"/>
    <col min="7" max="7" width="20.5" style="4" customWidth="1"/>
    <col min="8" max="8" width="0" style="4" hidden="1" customWidth="1"/>
    <col min="9" max="16384" width="10.83203125" style="4"/>
  </cols>
  <sheetData>
    <row r="1" spans="1:8" ht="213" customHeight="1" thickBot="1">
      <c r="A1" s="21">
        <f>H31</f>
        <v>0</v>
      </c>
      <c r="B1" s="92" t="s">
        <v>209</v>
      </c>
      <c r="C1" s="93"/>
      <c r="D1" s="93"/>
      <c r="E1" s="93"/>
      <c r="F1" s="94"/>
    </row>
    <row r="2" spans="1:8" ht="103" thickBot="1">
      <c r="A2" s="21" t="s">
        <v>191</v>
      </c>
      <c r="B2" s="9"/>
      <c r="C2" s="30" t="s">
        <v>99</v>
      </c>
      <c r="D2" s="19" t="s">
        <v>12</v>
      </c>
      <c r="E2" s="19" t="s">
        <v>13</v>
      </c>
      <c r="F2" s="20" t="s">
        <v>213</v>
      </c>
      <c r="G2" s="48" t="s">
        <v>190</v>
      </c>
    </row>
    <row r="3" spans="1:8" ht="74" customHeight="1">
      <c r="A3" s="49" t="s">
        <v>203</v>
      </c>
      <c r="B3" s="95" t="s">
        <v>141</v>
      </c>
      <c r="C3" s="37">
        <v>1</v>
      </c>
      <c r="D3" s="23" t="s">
        <v>201</v>
      </c>
      <c r="E3" s="59"/>
      <c r="F3" s="60"/>
      <c r="G3" s="76"/>
      <c r="H3" s="43">
        <f>G3</f>
        <v>0</v>
      </c>
    </row>
    <row r="4" spans="1:8" ht="59" customHeight="1">
      <c r="A4" s="50" t="s">
        <v>204</v>
      </c>
      <c r="B4" s="96"/>
      <c r="C4" s="36">
        <v>2</v>
      </c>
      <c r="D4" s="24" t="s">
        <v>165</v>
      </c>
      <c r="E4" s="61"/>
      <c r="F4" s="62"/>
      <c r="G4" s="77"/>
    </row>
    <row r="5" spans="1:8" ht="57" customHeight="1">
      <c r="A5" s="51" t="s">
        <v>205</v>
      </c>
      <c r="B5" s="96"/>
      <c r="C5" s="36">
        <v>3</v>
      </c>
      <c r="D5" s="24" t="s">
        <v>139</v>
      </c>
      <c r="E5" s="61"/>
      <c r="F5" s="62"/>
      <c r="G5" s="77"/>
    </row>
    <row r="6" spans="1:8" ht="51">
      <c r="B6" s="96"/>
      <c r="C6" s="36">
        <v>4</v>
      </c>
      <c r="D6" s="24" t="s">
        <v>166</v>
      </c>
      <c r="E6" s="61"/>
      <c r="F6" s="62"/>
      <c r="G6" s="77"/>
    </row>
    <row r="7" spans="1:8" ht="35" thickBot="1">
      <c r="B7" s="97"/>
      <c r="C7" s="38">
        <v>5</v>
      </c>
      <c r="D7" s="26" t="s">
        <v>140</v>
      </c>
      <c r="E7" s="63"/>
      <c r="F7" s="64"/>
      <c r="G7" s="78"/>
    </row>
    <row r="8" spans="1:8" ht="34">
      <c r="B8" s="95" t="s">
        <v>144</v>
      </c>
      <c r="C8" s="37">
        <v>6</v>
      </c>
      <c r="D8" s="23" t="s">
        <v>17</v>
      </c>
      <c r="E8" s="53"/>
      <c r="F8" s="54"/>
      <c r="G8" s="76"/>
      <c r="H8" s="43">
        <f>G8</f>
        <v>0</v>
      </c>
    </row>
    <row r="9" spans="1:8" ht="68">
      <c r="B9" s="96"/>
      <c r="C9" s="27">
        <v>7</v>
      </c>
      <c r="D9" s="24" t="s">
        <v>94</v>
      </c>
      <c r="E9" s="55"/>
      <c r="F9" s="56"/>
      <c r="G9" s="77"/>
    </row>
    <row r="10" spans="1:8" ht="51">
      <c r="B10" s="96"/>
      <c r="C10" s="27">
        <v>8</v>
      </c>
      <c r="D10" s="24" t="s">
        <v>167</v>
      </c>
      <c r="E10" s="55"/>
      <c r="F10" s="56"/>
      <c r="G10" s="77"/>
    </row>
    <row r="11" spans="1:8" ht="34">
      <c r="B11" s="96"/>
      <c r="C11" s="27">
        <v>9</v>
      </c>
      <c r="D11" s="24" t="s">
        <v>142</v>
      </c>
      <c r="E11" s="55"/>
      <c r="F11" s="56"/>
      <c r="G11" s="77"/>
    </row>
    <row r="12" spans="1:8" ht="34">
      <c r="B12" s="96"/>
      <c r="C12" s="27">
        <v>10</v>
      </c>
      <c r="D12" s="24" t="s">
        <v>137</v>
      </c>
      <c r="E12" s="55"/>
      <c r="F12" s="56"/>
      <c r="G12" s="77"/>
    </row>
    <row r="13" spans="1:8" ht="35" thickBot="1">
      <c r="B13" s="97"/>
      <c r="C13" s="39">
        <v>11</v>
      </c>
      <c r="D13" s="26" t="s">
        <v>25</v>
      </c>
      <c r="E13" s="57"/>
      <c r="F13" s="58"/>
      <c r="G13" s="78"/>
    </row>
    <row r="14" spans="1:8" ht="34">
      <c r="B14" s="95" t="s">
        <v>145</v>
      </c>
      <c r="C14" s="37">
        <v>12</v>
      </c>
      <c r="D14" s="40" t="s">
        <v>115</v>
      </c>
      <c r="E14" s="53"/>
      <c r="F14" s="54"/>
      <c r="G14" s="76"/>
      <c r="H14" s="43">
        <f>G14</f>
        <v>0</v>
      </c>
    </row>
    <row r="15" spans="1:8" ht="17">
      <c r="B15" s="96"/>
      <c r="C15" s="27">
        <v>13</v>
      </c>
      <c r="D15" s="24" t="s">
        <v>100</v>
      </c>
      <c r="E15" s="55"/>
      <c r="F15" s="56"/>
      <c r="G15" s="77"/>
    </row>
    <row r="16" spans="1:8" ht="34">
      <c r="B16" s="96"/>
      <c r="C16" s="27">
        <v>14</v>
      </c>
      <c r="D16" s="24" t="s">
        <v>22</v>
      </c>
      <c r="E16" s="55"/>
      <c r="F16" s="56"/>
      <c r="G16" s="77"/>
    </row>
    <row r="17" spans="2:8" ht="34">
      <c r="B17" s="96"/>
      <c r="C17" s="27">
        <v>15</v>
      </c>
      <c r="D17" s="24" t="s">
        <v>168</v>
      </c>
      <c r="E17" s="55"/>
      <c r="F17" s="56"/>
      <c r="G17" s="77"/>
    </row>
    <row r="18" spans="2:8" ht="35" thickBot="1">
      <c r="B18" s="97"/>
      <c r="C18" s="39">
        <v>16</v>
      </c>
      <c r="D18" s="26" t="s">
        <v>62</v>
      </c>
      <c r="E18" s="57"/>
      <c r="F18" s="58"/>
      <c r="G18" s="78"/>
    </row>
    <row r="19" spans="2:8" ht="17">
      <c r="B19" s="95" t="s">
        <v>170</v>
      </c>
      <c r="C19" s="37">
        <v>17</v>
      </c>
      <c r="D19" s="23" t="s">
        <v>146</v>
      </c>
      <c r="E19" s="53"/>
      <c r="F19" s="54"/>
      <c r="G19" s="76"/>
      <c r="H19" s="43">
        <f>G19</f>
        <v>0</v>
      </c>
    </row>
    <row r="20" spans="2:8" ht="34">
      <c r="B20" s="96"/>
      <c r="C20" s="27">
        <v>18</v>
      </c>
      <c r="D20" s="24" t="s">
        <v>169</v>
      </c>
      <c r="E20" s="55"/>
      <c r="F20" s="56"/>
      <c r="G20" s="77"/>
    </row>
    <row r="21" spans="2:8" ht="17">
      <c r="B21" s="96"/>
      <c r="C21" s="27">
        <v>19</v>
      </c>
      <c r="D21" s="24" t="s">
        <v>18</v>
      </c>
      <c r="E21" s="55"/>
      <c r="F21" s="56"/>
      <c r="G21" s="77"/>
    </row>
    <row r="22" spans="2:8" ht="34">
      <c r="B22" s="96"/>
      <c r="C22" s="27">
        <v>20</v>
      </c>
      <c r="D22" s="24" t="s">
        <v>60</v>
      </c>
      <c r="E22" s="55"/>
      <c r="F22" s="56"/>
      <c r="G22" s="77"/>
    </row>
    <row r="23" spans="2:8" ht="34">
      <c r="B23" s="96"/>
      <c r="C23" s="27">
        <v>21</v>
      </c>
      <c r="D23" s="24" t="s">
        <v>23</v>
      </c>
      <c r="E23" s="55"/>
      <c r="F23" s="56"/>
      <c r="G23" s="77"/>
    </row>
    <row r="24" spans="2:8" ht="17">
      <c r="B24" s="96"/>
      <c r="C24" s="27">
        <v>22</v>
      </c>
      <c r="D24" s="24" t="s">
        <v>101</v>
      </c>
      <c r="E24" s="55"/>
      <c r="F24" s="56"/>
      <c r="G24" s="77"/>
    </row>
    <row r="25" spans="2:8" ht="34">
      <c r="B25" s="96"/>
      <c r="C25" s="27">
        <v>23</v>
      </c>
      <c r="D25" s="24" t="s">
        <v>61</v>
      </c>
      <c r="E25" s="55"/>
      <c r="F25" s="56"/>
      <c r="G25" s="77"/>
    </row>
    <row r="26" spans="2:8" ht="52" thickBot="1">
      <c r="B26" s="97"/>
      <c r="C26" s="65">
        <v>24</v>
      </c>
      <c r="D26" s="26" t="s">
        <v>171</v>
      </c>
      <c r="E26" s="57"/>
      <c r="F26" s="58"/>
      <c r="G26" s="78"/>
    </row>
    <row r="27" spans="2:8" ht="34">
      <c r="B27" s="95" t="s">
        <v>189</v>
      </c>
      <c r="C27" s="66">
        <v>25</v>
      </c>
      <c r="D27" s="23" t="s">
        <v>143</v>
      </c>
      <c r="E27" s="55"/>
      <c r="F27" s="56"/>
      <c r="G27" s="76"/>
      <c r="H27" s="43">
        <f>G27</f>
        <v>0</v>
      </c>
    </row>
    <row r="28" spans="2:8" ht="51">
      <c r="B28" s="96"/>
      <c r="C28" s="5">
        <v>26</v>
      </c>
      <c r="D28" s="24" t="s">
        <v>172</v>
      </c>
      <c r="E28" s="55"/>
      <c r="F28" s="56"/>
      <c r="G28" s="77"/>
    </row>
    <row r="29" spans="2:8" ht="34">
      <c r="B29" s="96"/>
      <c r="C29" s="5">
        <v>27</v>
      </c>
      <c r="D29" s="24" t="s">
        <v>20</v>
      </c>
      <c r="E29" s="55"/>
      <c r="F29" s="56"/>
      <c r="G29" s="77"/>
    </row>
    <row r="30" spans="2:8" ht="50" customHeight="1" thickBot="1">
      <c r="B30" s="97"/>
      <c r="C30" s="65">
        <v>28</v>
      </c>
      <c r="D30" s="26" t="s">
        <v>26</v>
      </c>
      <c r="E30" s="57"/>
      <c r="F30" s="58"/>
      <c r="G30" s="78"/>
    </row>
    <row r="31" spans="2:8">
      <c r="H31" s="4">
        <f>AVERAGE(H1:H30)</f>
        <v>0</v>
      </c>
    </row>
    <row r="33" spans="1:3" ht="69" customHeight="1">
      <c r="A33" s="80" t="s">
        <v>236</v>
      </c>
      <c r="B33" s="80"/>
      <c r="C33" s="81"/>
    </row>
  </sheetData>
  <sheetProtection sheet="1" objects="1" scenarios="1" selectLockedCells="1"/>
  <mergeCells count="12">
    <mergeCell ref="G3:G7"/>
    <mergeCell ref="G8:G13"/>
    <mergeCell ref="G14:G18"/>
    <mergeCell ref="G19:G26"/>
    <mergeCell ref="G27:G30"/>
    <mergeCell ref="A33:C33"/>
    <mergeCell ref="B1:F1"/>
    <mergeCell ref="B3:B7"/>
    <mergeCell ref="B8:B13"/>
    <mergeCell ref="B14:B18"/>
    <mergeCell ref="B19:B26"/>
    <mergeCell ref="B27:B30"/>
  </mergeCells>
  <conditionalFormatting sqref="A1">
    <cfRule type="colorScale" priority="1">
      <colorScale>
        <cfvo type="num" val="1"/>
        <cfvo type="num" val="5"/>
        <cfvo type="num" val="9"/>
        <color rgb="FFC00000"/>
        <color rgb="FFFFFF00"/>
        <color rgb="FF00B050"/>
      </colorScale>
    </cfRule>
  </conditionalFormatting>
  <dataValidations count="1">
    <dataValidation type="whole" allowBlank="1" showInputMessage="1" showErrorMessage="1" sqref="G3:G30" xr:uid="{2519C69B-9B4C-9B4B-BD05-A27462215CBE}">
      <formula1>1</formula1>
      <formula2>9</formula2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E1280-C637-CF4F-8FE9-63D11DA25C34}">
  <sheetPr>
    <tabColor rgb="FFBDC3DF"/>
  </sheetPr>
  <dimension ref="A1:H38"/>
  <sheetViews>
    <sheetView workbookViewId="0">
      <pane ySplit="1" topLeftCell="A16" activePane="bottomLeft" state="frozen"/>
      <selection pane="bottomLeft" activeCell="E3" sqref="E3"/>
    </sheetView>
  </sheetViews>
  <sheetFormatPr baseColWidth="10" defaultRowHeight="16"/>
  <cols>
    <col min="1" max="1" width="22" style="4" customWidth="1"/>
    <col min="2" max="2" width="10.6640625" style="4" customWidth="1"/>
    <col min="3" max="3" width="10.83203125" style="4"/>
    <col min="4" max="4" width="51.6640625" style="4" customWidth="1"/>
    <col min="5" max="5" width="59" style="4" customWidth="1"/>
    <col min="6" max="6" width="19.33203125" style="4" customWidth="1"/>
    <col min="7" max="7" width="19.6640625" style="4" customWidth="1"/>
    <col min="8" max="8" width="0" style="4" hidden="1" customWidth="1"/>
    <col min="9" max="16384" width="10.83203125" style="4"/>
  </cols>
  <sheetData>
    <row r="1" spans="1:8" ht="228" customHeight="1" thickBot="1">
      <c r="A1" s="21">
        <f>H25</f>
        <v>0</v>
      </c>
      <c r="B1" s="98" t="s">
        <v>208</v>
      </c>
      <c r="C1" s="99"/>
      <c r="D1" s="99"/>
      <c r="E1" s="99"/>
      <c r="F1" s="100"/>
    </row>
    <row r="2" spans="1:8" ht="115" customHeight="1" thickBot="1">
      <c r="A2" s="21" t="s">
        <v>191</v>
      </c>
      <c r="B2" s="9"/>
      <c r="C2" s="30" t="s">
        <v>99</v>
      </c>
      <c r="D2" s="19" t="s">
        <v>12</v>
      </c>
      <c r="E2" s="19" t="s">
        <v>13</v>
      </c>
      <c r="F2" s="20" t="s">
        <v>213</v>
      </c>
      <c r="G2" s="46" t="s">
        <v>190</v>
      </c>
    </row>
    <row r="3" spans="1:8" ht="20">
      <c r="A3" s="49" t="s">
        <v>203</v>
      </c>
      <c r="B3" s="95" t="s">
        <v>149</v>
      </c>
      <c r="C3" s="37">
        <v>1</v>
      </c>
      <c r="D3" s="41" t="s">
        <v>117</v>
      </c>
      <c r="E3" s="59"/>
      <c r="F3" s="60"/>
      <c r="G3" s="76"/>
      <c r="H3" s="43">
        <f>G3</f>
        <v>0</v>
      </c>
    </row>
    <row r="4" spans="1:8" ht="20">
      <c r="A4" s="50" t="s">
        <v>204</v>
      </c>
      <c r="B4" s="96"/>
      <c r="C4" s="27">
        <v>2</v>
      </c>
      <c r="D4" s="35" t="s">
        <v>125</v>
      </c>
      <c r="E4" s="61"/>
      <c r="F4" s="62"/>
      <c r="G4" s="77"/>
    </row>
    <row r="5" spans="1:8" ht="35" customHeight="1">
      <c r="A5" s="51" t="s">
        <v>205</v>
      </c>
      <c r="B5" s="96"/>
      <c r="C5" s="27">
        <v>3</v>
      </c>
      <c r="D5" s="42" t="s">
        <v>97</v>
      </c>
      <c r="E5" s="61"/>
      <c r="F5" s="62"/>
      <c r="G5" s="77"/>
    </row>
    <row r="6" spans="1:8" ht="34">
      <c r="B6" s="96"/>
      <c r="C6" s="27">
        <v>4</v>
      </c>
      <c r="D6" s="24" t="s">
        <v>21</v>
      </c>
      <c r="E6" s="61"/>
      <c r="F6" s="62"/>
      <c r="G6" s="77"/>
    </row>
    <row r="7" spans="1:8" ht="34">
      <c r="B7" s="96"/>
      <c r="C7" s="27">
        <v>5</v>
      </c>
      <c r="D7" s="29" t="s">
        <v>127</v>
      </c>
      <c r="E7" s="61"/>
      <c r="F7" s="62"/>
      <c r="G7" s="77"/>
    </row>
    <row r="8" spans="1:8" ht="34">
      <c r="B8" s="96"/>
      <c r="C8" s="27">
        <v>6</v>
      </c>
      <c r="D8" s="24" t="s">
        <v>96</v>
      </c>
      <c r="E8" s="61"/>
      <c r="F8" s="62"/>
      <c r="G8" s="77"/>
    </row>
    <row r="9" spans="1:8" ht="20">
      <c r="B9" s="96"/>
      <c r="C9" s="27">
        <v>7</v>
      </c>
      <c r="D9" s="24" t="s">
        <v>95</v>
      </c>
      <c r="E9" s="61"/>
      <c r="F9" s="62"/>
      <c r="G9" s="77"/>
    </row>
    <row r="10" spans="1:8" ht="20">
      <c r="B10" s="96"/>
      <c r="C10" s="27">
        <v>8</v>
      </c>
      <c r="D10" s="24" t="s">
        <v>173</v>
      </c>
      <c r="E10" s="61"/>
      <c r="F10" s="62"/>
      <c r="G10" s="77"/>
    </row>
    <row r="11" spans="1:8" ht="20">
      <c r="B11" s="96"/>
      <c r="C11" s="27">
        <v>9</v>
      </c>
      <c r="D11" s="24" t="s">
        <v>88</v>
      </c>
      <c r="E11" s="61"/>
      <c r="F11" s="62"/>
      <c r="G11" s="77"/>
    </row>
    <row r="12" spans="1:8" ht="34">
      <c r="B12" s="96"/>
      <c r="C12" s="27">
        <v>10</v>
      </c>
      <c r="D12" s="24" t="s">
        <v>29</v>
      </c>
      <c r="E12" s="61"/>
      <c r="F12" s="62"/>
      <c r="G12" s="77"/>
    </row>
    <row r="13" spans="1:8" ht="34">
      <c r="B13" s="96"/>
      <c r="C13" s="27">
        <v>11</v>
      </c>
      <c r="D13" s="24" t="s">
        <v>174</v>
      </c>
      <c r="E13" s="61"/>
      <c r="F13" s="62"/>
      <c r="G13" s="77"/>
    </row>
    <row r="14" spans="1:8" ht="35" thickBot="1">
      <c r="B14" s="97"/>
      <c r="C14" s="39">
        <v>12</v>
      </c>
      <c r="D14" s="26" t="s">
        <v>126</v>
      </c>
      <c r="E14" s="63"/>
      <c r="F14" s="64"/>
      <c r="G14" s="77"/>
    </row>
    <row r="15" spans="1:8" ht="34">
      <c r="B15" s="95" t="s">
        <v>150</v>
      </c>
      <c r="C15" s="37">
        <v>13</v>
      </c>
      <c r="D15" s="23" t="s">
        <v>39</v>
      </c>
      <c r="E15" s="53"/>
      <c r="F15" s="54"/>
      <c r="G15" s="76"/>
      <c r="H15" s="43">
        <f>G15</f>
        <v>0</v>
      </c>
    </row>
    <row r="16" spans="1:8" ht="34">
      <c r="B16" s="96"/>
      <c r="C16" s="27">
        <v>14</v>
      </c>
      <c r="D16" s="24" t="s">
        <v>27</v>
      </c>
      <c r="E16" s="55"/>
      <c r="F16" s="56"/>
      <c r="G16" s="77"/>
    </row>
    <row r="17" spans="1:8" ht="51">
      <c r="B17" s="96"/>
      <c r="C17" s="27">
        <v>15</v>
      </c>
      <c r="D17" s="24" t="s">
        <v>177</v>
      </c>
      <c r="E17" s="55"/>
      <c r="F17" s="56"/>
      <c r="G17" s="77"/>
    </row>
    <row r="18" spans="1:8" ht="34">
      <c r="B18" s="96"/>
      <c r="C18" s="27">
        <v>16</v>
      </c>
      <c r="D18" s="24" t="s">
        <v>28</v>
      </c>
      <c r="E18" s="55"/>
      <c r="F18" s="56"/>
      <c r="G18" s="77"/>
    </row>
    <row r="19" spans="1:8" ht="17">
      <c r="B19" s="96"/>
      <c r="C19" s="27">
        <v>17</v>
      </c>
      <c r="D19" s="24" t="s">
        <v>202</v>
      </c>
      <c r="E19" s="55"/>
      <c r="F19" s="56"/>
      <c r="G19" s="77"/>
    </row>
    <row r="20" spans="1:8" ht="34">
      <c r="B20" s="96"/>
      <c r="C20" s="27">
        <v>18</v>
      </c>
      <c r="D20" s="24" t="s">
        <v>147</v>
      </c>
      <c r="E20" s="55"/>
      <c r="F20" s="56"/>
      <c r="G20" s="77"/>
    </row>
    <row r="21" spans="1:8" ht="35" thickBot="1">
      <c r="B21" s="97"/>
      <c r="C21" s="39">
        <v>19</v>
      </c>
      <c r="D21" s="26" t="s">
        <v>148</v>
      </c>
      <c r="E21" s="57"/>
      <c r="F21" s="58"/>
      <c r="G21" s="78"/>
    </row>
    <row r="22" spans="1:8" ht="34">
      <c r="B22" s="95" t="s">
        <v>175</v>
      </c>
      <c r="C22" s="37">
        <v>20</v>
      </c>
      <c r="D22" s="23" t="s">
        <v>182</v>
      </c>
      <c r="E22" s="55"/>
      <c r="F22" s="56"/>
      <c r="G22" s="76"/>
      <c r="H22" s="43">
        <f>G22</f>
        <v>0</v>
      </c>
    </row>
    <row r="23" spans="1:8" ht="34">
      <c r="B23" s="96"/>
      <c r="C23" s="27">
        <v>21</v>
      </c>
      <c r="D23" s="24" t="s">
        <v>176</v>
      </c>
      <c r="E23" s="55"/>
      <c r="F23" s="56"/>
      <c r="G23" s="77"/>
    </row>
    <row r="24" spans="1:8" ht="35" thickBot="1">
      <c r="B24" s="97"/>
      <c r="C24" s="39">
        <v>22</v>
      </c>
      <c r="D24" s="26" t="s">
        <v>181</v>
      </c>
      <c r="E24" s="57"/>
      <c r="F24" s="58"/>
      <c r="G24" s="78"/>
    </row>
    <row r="25" spans="1:8">
      <c r="C25" s="27"/>
      <c r="H25" s="4">
        <f>AVERAGE(H1:H24)</f>
        <v>0</v>
      </c>
    </row>
    <row r="26" spans="1:8">
      <c r="D26" s="3"/>
    </row>
    <row r="27" spans="1:8" ht="63" customHeight="1">
      <c r="A27" s="80" t="s">
        <v>236</v>
      </c>
      <c r="B27" s="80"/>
      <c r="C27" s="81"/>
      <c r="D27" s="3"/>
    </row>
    <row r="28" spans="1:8">
      <c r="D28" s="3"/>
    </row>
    <row r="29" spans="1:8">
      <c r="D29" s="3"/>
    </row>
    <row r="30" spans="1:8">
      <c r="D30" s="3"/>
    </row>
    <row r="31" spans="1:8">
      <c r="D31" s="3"/>
    </row>
    <row r="32" spans="1:8">
      <c r="D32" s="3"/>
    </row>
    <row r="33" spans="4:4">
      <c r="D33" s="3"/>
    </row>
    <row r="34" spans="4:4">
      <c r="D34" s="3"/>
    </row>
    <row r="35" spans="4:4">
      <c r="D35" s="3"/>
    </row>
    <row r="36" spans="4:4">
      <c r="D36" s="3"/>
    </row>
    <row r="37" spans="4:4">
      <c r="D37" s="3"/>
    </row>
    <row r="38" spans="4:4">
      <c r="D38" s="16"/>
    </row>
  </sheetData>
  <sheetProtection sheet="1" objects="1" scenarios="1" selectLockedCells="1"/>
  <mergeCells count="8">
    <mergeCell ref="G3:G14"/>
    <mergeCell ref="G15:G21"/>
    <mergeCell ref="G22:G24"/>
    <mergeCell ref="A27:C27"/>
    <mergeCell ref="B1:F1"/>
    <mergeCell ref="B3:B14"/>
    <mergeCell ref="B15:B21"/>
    <mergeCell ref="B22:B24"/>
  </mergeCells>
  <conditionalFormatting sqref="A1">
    <cfRule type="colorScale" priority="1">
      <colorScale>
        <cfvo type="num" val="1"/>
        <cfvo type="num" val="5"/>
        <cfvo type="num" val="9"/>
        <color rgb="FFC00000"/>
        <color rgb="FFFFFF00"/>
        <color rgb="FF00B050"/>
      </colorScale>
    </cfRule>
  </conditionalFormatting>
  <dataValidations count="1">
    <dataValidation type="whole" allowBlank="1" showInputMessage="1" showErrorMessage="1" sqref="G3:G24" xr:uid="{2D47C987-E098-0C4D-9277-609B1FB2216E}">
      <formula1>1</formula1>
      <formula2>9</formula2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8FEE3-1738-544F-A3A5-98ECE2040B31}">
  <sheetPr>
    <tabColor rgb="FF0380A3"/>
  </sheetPr>
  <dimension ref="A1:W51"/>
  <sheetViews>
    <sheetView workbookViewId="0">
      <pane ySplit="1" topLeftCell="A27" activePane="bottomLeft" state="frozen"/>
      <selection pane="bottomLeft" activeCell="D14" sqref="D14"/>
    </sheetView>
  </sheetViews>
  <sheetFormatPr baseColWidth="10" defaultRowHeight="16"/>
  <cols>
    <col min="1" max="1" width="10.83203125" style="4"/>
    <col min="2" max="2" width="21.6640625" style="4" customWidth="1"/>
    <col min="3" max="3" width="61.5" style="4" bestFit="1" customWidth="1"/>
    <col min="4" max="4" width="15.1640625" style="4" customWidth="1"/>
    <col min="5" max="5" width="22.1640625" style="4" customWidth="1"/>
    <col min="6" max="6" width="17.5" style="4" customWidth="1"/>
    <col min="7" max="7" width="17.6640625" style="4" bestFit="1" customWidth="1"/>
    <col min="8" max="10" width="17.6640625" style="4" customWidth="1"/>
    <col min="11" max="11" width="19.5" style="4" customWidth="1"/>
    <col min="12" max="12" width="21" style="4" customWidth="1"/>
    <col min="13" max="13" width="23.1640625" style="4" customWidth="1"/>
    <col min="14" max="14" width="19.5" style="4" customWidth="1"/>
    <col min="15" max="15" width="23.1640625" style="4" customWidth="1"/>
    <col min="16" max="16" width="21" style="4" customWidth="1"/>
    <col min="17" max="17" width="17.6640625" style="4" customWidth="1"/>
    <col min="18" max="18" width="20.33203125" style="4" bestFit="1" customWidth="1"/>
    <col min="19" max="19" width="17.33203125" style="4" customWidth="1"/>
    <col min="20" max="20" width="24" style="4" bestFit="1" customWidth="1"/>
    <col min="21" max="21" width="18.6640625" style="4" customWidth="1"/>
    <col min="22" max="22" width="32.33203125" style="4" customWidth="1"/>
    <col min="23" max="16384" width="10.83203125" style="4"/>
  </cols>
  <sheetData>
    <row r="1" spans="1:23" ht="167" customHeight="1" thickBot="1">
      <c r="A1" s="103"/>
      <c r="B1" s="103"/>
      <c r="C1" s="101" t="s">
        <v>226</v>
      </c>
      <c r="D1" s="101"/>
      <c r="E1" s="101"/>
      <c r="F1" s="101"/>
      <c r="G1" s="101"/>
      <c r="H1" s="102"/>
      <c r="I1" s="102"/>
      <c r="J1" s="102"/>
    </row>
    <row r="2" spans="1:23" s="5" customFormat="1" ht="71" customHeight="1">
      <c r="A2" s="103"/>
      <c r="B2" s="103"/>
      <c r="C2" s="117" t="s">
        <v>2</v>
      </c>
      <c r="D2" s="118"/>
      <c r="E2" s="118"/>
      <c r="F2" s="118"/>
      <c r="G2" s="118"/>
      <c r="H2" s="118"/>
      <c r="I2" s="118"/>
      <c r="J2" s="119"/>
      <c r="K2" s="120" t="s">
        <v>0</v>
      </c>
      <c r="L2" s="121"/>
      <c r="M2" s="122"/>
      <c r="N2" s="104" t="s">
        <v>57</v>
      </c>
      <c r="O2" s="105"/>
      <c r="P2" s="106"/>
      <c r="Q2" s="114" t="s">
        <v>1</v>
      </c>
      <c r="R2" s="115"/>
      <c r="S2" s="116"/>
      <c r="W2" s="3"/>
    </row>
    <row r="3" spans="1:23" ht="119">
      <c r="A3" s="103"/>
      <c r="B3" s="103"/>
      <c r="C3" s="75" t="s">
        <v>69</v>
      </c>
      <c r="D3" s="7" t="s">
        <v>225</v>
      </c>
      <c r="E3" s="7" t="s">
        <v>114</v>
      </c>
      <c r="F3" s="7" t="s">
        <v>67</v>
      </c>
      <c r="G3" s="6" t="s">
        <v>3</v>
      </c>
      <c r="H3" s="7" t="s">
        <v>214</v>
      </c>
      <c r="I3" s="7" t="s">
        <v>215</v>
      </c>
      <c r="J3" s="15" t="s">
        <v>34</v>
      </c>
      <c r="K3" s="14" t="s">
        <v>14</v>
      </c>
      <c r="L3" s="7" t="s">
        <v>15</v>
      </c>
      <c r="M3" s="8" t="s">
        <v>3</v>
      </c>
      <c r="N3" s="14" t="s">
        <v>5</v>
      </c>
      <c r="O3" s="7" t="s">
        <v>118</v>
      </c>
      <c r="P3" s="8" t="s">
        <v>3</v>
      </c>
      <c r="Q3" s="14" t="s">
        <v>16</v>
      </c>
      <c r="R3" s="7" t="s">
        <v>119</v>
      </c>
      <c r="S3" s="8" t="s">
        <v>4</v>
      </c>
    </row>
    <row r="4" spans="1:23">
      <c r="A4" s="45"/>
      <c r="B4" s="107" t="s">
        <v>193</v>
      </c>
      <c r="C4" s="9" t="s">
        <v>192</v>
      </c>
      <c r="D4" s="68"/>
      <c r="E4" s="68"/>
      <c r="F4" s="68"/>
      <c r="G4" s="68"/>
      <c r="H4" s="68"/>
      <c r="I4" s="68"/>
      <c r="J4" s="69"/>
      <c r="K4" s="70"/>
      <c r="L4" s="68"/>
      <c r="M4" s="69"/>
      <c r="N4" s="70"/>
      <c r="O4" s="68"/>
      <c r="P4" s="69"/>
      <c r="Q4" s="9"/>
      <c r="S4" s="10"/>
    </row>
    <row r="5" spans="1:23">
      <c r="A5" s="45"/>
      <c r="B5" s="108"/>
      <c r="C5" s="9" t="s">
        <v>90</v>
      </c>
      <c r="D5" s="68"/>
      <c r="E5" s="68"/>
      <c r="F5" s="68"/>
      <c r="G5" s="68"/>
      <c r="H5" s="68"/>
      <c r="I5" s="68"/>
      <c r="J5" s="69"/>
      <c r="K5" s="70"/>
      <c r="L5" s="68"/>
      <c r="M5" s="69"/>
      <c r="N5" s="70"/>
      <c r="O5" s="68"/>
      <c r="P5" s="69"/>
      <c r="Q5" s="9"/>
      <c r="S5" s="10"/>
    </row>
    <row r="6" spans="1:23">
      <c r="B6" s="108"/>
      <c r="C6" s="9" t="s">
        <v>91</v>
      </c>
      <c r="D6" s="68"/>
      <c r="E6" s="68"/>
      <c r="F6" s="68"/>
      <c r="G6" s="68"/>
      <c r="H6" s="68"/>
      <c r="I6" s="68"/>
      <c r="J6" s="69"/>
      <c r="K6" s="70"/>
      <c r="L6" s="68"/>
      <c r="M6" s="69"/>
      <c r="N6" s="70"/>
      <c r="O6" s="68"/>
      <c r="P6" s="69"/>
      <c r="Q6" s="9"/>
      <c r="S6" s="10"/>
    </row>
    <row r="7" spans="1:23">
      <c r="B7" s="108"/>
      <c r="C7" s="9" t="s">
        <v>92</v>
      </c>
      <c r="D7" s="68"/>
      <c r="E7" s="68"/>
      <c r="F7" s="68"/>
      <c r="G7" s="68"/>
      <c r="H7" s="68"/>
      <c r="I7" s="68"/>
      <c r="J7" s="69"/>
      <c r="K7" s="70"/>
      <c r="L7" s="68"/>
      <c r="M7" s="69"/>
      <c r="N7" s="70"/>
      <c r="O7" s="68"/>
      <c r="P7" s="69"/>
      <c r="Q7" s="9"/>
      <c r="S7" s="10"/>
    </row>
    <row r="8" spans="1:23">
      <c r="B8" s="109"/>
      <c r="C8" s="9" t="s">
        <v>93</v>
      </c>
      <c r="D8" s="68"/>
      <c r="E8" s="68"/>
      <c r="F8" s="68"/>
      <c r="G8" s="68"/>
      <c r="H8" s="68"/>
      <c r="I8" s="68"/>
      <c r="J8" s="69"/>
      <c r="K8" s="70"/>
      <c r="L8" s="68"/>
      <c r="M8" s="69"/>
      <c r="N8" s="70"/>
      <c r="O8" s="68"/>
      <c r="P8" s="69"/>
      <c r="Q8" s="9"/>
      <c r="S8" s="10"/>
    </row>
    <row r="9" spans="1:23">
      <c r="B9" s="109"/>
      <c r="C9" s="9" t="s">
        <v>102</v>
      </c>
      <c r="D9" s="68"/>
      <c r="E9" s="68"/>
      <c r="F9" s="68"/>
      <c r="G9" s="68"/>
      <c r="H9" s="68"/>
      <c r="I9" s="68"/>
      <c r="J9" s="69"/>
      <c r="K9" s="70"/>
      <c r="L9" s="68"/>
      <c r="M9" s="69"/>
      <c r="N9" s="70"/>
      <c r="O9" s="68"/>
      <c r="P9" s="69"/>
      <c r="Q9" s="9"/>
      <c r="S9" s="10"/>
    </row>
    <row r="10" spans="1:23" ht="16" customHeight="1">
      <c r="B10" s="107" t="s">
        <v>194</v>
      </c>
      <c r="C10" s="9" t="s">
        <v>216</v>
      </c>
      <c r="D10" s="68"/>
      <c r="E10" s="68"/>
      <c r="F10" s="68"/>
      <c r="G10" s="68"/>
      <c r="H10" s="68"/>
      <c r="I10" s="68"/>
      <c r="J10" s="69"/>
      <c r="K10" s="70"/>
      <c r="L10" s="68"/>
      <c r="M10" s="69"/>
      <c r="N10" s="70"/>
      <c r="O10" s="68"/>
      <c r="P10" s="69"/>
      <c r="Q10" s="9"/>
      <c r="S10" s="10"/>
    </row>
    <row r="11" spans="1:23">
      <c r="B11" s="107"/>
      <c r="C11" s="9" t="s">
        <v>217</v>
      </c>
      <c r="D11" s="68"/>
      <c r="E11" s="68"/>
      <c r="F11" s="68"/>
      <c r="G11" s="68"/>
      <c r="H11" s="68"/>
      <c r="I11" s="68"/>
      <c r="J11" s="69"/>
      <c r="K11" s="70"/>
      <c r="L11" s="68"/>
      <c r="M11" s="69"/>
      <c r="N11" s="70"/>
      <c r="O11" s="68"/>
      <c r="P11" s="69"/>
      <c r="Q11" s="9"/>
      <c r="S11" s="10"/>
    </row>
    <row r="12" spans="1:23">
      <c r="B12" s="107"/>
      <c r="C12" s="9" t="s">
        <v>84</v>
      </c>
      <c r="D12" s="68"/>
      <c r="E12" s="68"/>
      <c r="F12" s="68"/>
      <c r="G12" s="68"/>
      <c r="H12" s="68"/>
      <c r="I12" s="68"/>
      <c r="J12" s="69"/>
      <c r="K12" s="70"/>
      <c r="L12" s="68"/>
      <c r="M12" s="69"/>
      <c r="N12" s="70"/>
      <c r="O12" s="68"/>
      <c r="P12" s="69"/>
      <c r="Q12" s="9"/>
      <c r="S12" s="10"/>
    </row>
    <row r="13" spans="1:23">
      <c r="B13" s="107"/>
      <c r="C13" s="9" t="s">
        <v>81</v>
      </c>
      <c r="D13" s="68"/>
      <c r="E13" s="68"/>
      <c r="F13" s="68"/>
      <c r="G13" s="68"/>
      <c r="H13" s="68"/>
      <c r="I13" s="68"/>
      <c r="J13" s="69"/>
      <c r="K13" s="70"/>
      <c r="L13" s="68"/>
      <c r="M13" s="69"/>
      <c r="N13" s="70"/>
      <c r="O13" s="68"/>
      <c r="P13" s="69"/>
      <c r="Q13" s="9"/>
      <c r="S13" s="10"/>
    </row>
    <row r="14" spans="1:23">
      <c r="B14" s="107"/>
      <c r="C14" s="9" t="s">
        <v>82</v>
      </c>
      <c r="D14" s="68"/>
      <c r="E14" s="68"/>
      <c r="F14" s="68"/>
      <c r="G14" s="68"/>
      <c r="H14" s="68"/>
      <c r="I14" s="68"/>
      <c r="J14" s="69"/>
      <c r="K14" s="70"/>
      <c r="L14" s="68"/>
      <c r="M14" s="69"/>
      <c r="N14" s="70"/>
      <c r="O14" s="68"/>
      <c r="P14" s="69"/>
      <c r="Q14" s="9"/>
      <c r="S14" s="10"/>
    </row>
    <row r="15" spans="1:23">
      <c r="B15" s="107"/>
      <c r="C15" s="9" t="s">
        <v>83</v>
      </c>
      <c r="D15" s="68"/>
      <c r="E15" s="68"/>
      <c r="F15" s="68"/>
      <c r="G15" s="68"/>
      <c r="H15" s="68"/>
      <c r="I15" s="68"/>
      <c r="J15" s="69"/>
      <c r="K15" s="70"/>
      <c r="L15" s="68"/>
      <c r="M15" s="69"/>
      <c r="N15" s="70"/>
      <c r="O15" s="68"/>
      <c r="P15" s="69"/>
      <c r="Q15" s="9"/>
      <c r="S15" s="10"/>
    </row>
    <row r="16" spans="1:23">
      <c r="B16" s="107" t="s">
        <v>195</v>
      </c>
      <c r="C16" s="9" t="s">
        <v>151</v>
      </c>
      <c r="D16" s="68"/>
      <c r="E16" s="68"/>
      <c r="F16" s="68"/>
      <c r="G16" s="68"/>
      <c r="H16" s="68"/>
      <c r="I16" s="68"/>
      <c r="J16" s="69"/>
      <c r="K16" s="70"/>
      <c r="L16" s="68"/>
      <c r="M16" s="69"/>
      <c r="N16" s="70"/>
      <c r="O16" s="68"/>
      <c r="P16" s="69"/>
      <c r="Q16" s="9"/>
      <c r="S16" s="10"/>
    </row>
    <row r="17" spans="2:19">
      <c r="B17" s="110"/>
      <c r="C17" s="9" t="s">
        <v>104</v>
      </c>
      <c r="D17" s="68"/>
      <c r="E17" s="68"/>
      <c r="F17" s="68"/>
      <c r="G17" s="68"/>
      <c r="H17" s="68"/>
      <c r="I17" s="68"/>
      <c r="J17" s="69"/>
      <c r="K17" s="70"/>
      <c r="L17" s="68"/>
      <c r="M17" s="69"/>
      <c r="N17" s="70"/>
      <c r="O17" s="68"/>
      <c r="P17" s="69"/>
      <c r="Q17" s="9"/>
      <c r="S17" s="10"/>
    </row>
    <row r="18" spans="2:19">
      <c r="B18" s="110"/>
      <c r="C18" s="9" t="s">
        <v>105</v>
      </c>
      <c r="D18" s="68"/>
      <c r="E18" s="68"/>
      <c r="F18" s="68"/>
      <c r="G18" s="68"/>
      <c r="H18" s="68"/>
      <c r="I18" s="68"/>
      <c r="J18" s="69"/>
      <c r="K18" s="70"/>
      <c r="L18" s="68"/>
      <c r="M18" s="69"/>
      <c r="N18" s="70"/>
      <c r="O18" s="68"/>
      <c r="P18" s="69"/>
      <c r="Q18" s="9"/>
      <c r="S18" s="10"/>
    </row>
    <row r="19" spans="2:19">
      <c r="B19" s="107" t="s">
        <v>197</v>
      </c>
      <c r="C19" s="9" t="s">
        <v>103</v>
      </c>
      <c r="D19" s="68"/>
      <c r="E19" s="68"/>
      <c r="F19" s="68"/>
      <c r="G19" s="68"/>
      <c r="H19" s="68"/>
      <c r="I19" s="68"/>
      <c r="J19" s="69"/>
      <c r="K19" s="70"/>
      <c r="L19" s="68"/>
      <c r="M19" s="69"/>
      <c r="N19" s="70"/>
      <c r="O19" s="68"/>
      <c r="P19" s="69"/>
      <c r="Q19" s="9"/>
      <c r="S19" s="10"/>
    </row>
    <row r="20" spans="2:19">
      <c r="B20" s="110"/>
      <c r="C20" s="9" t="s">
        <v>72</v>
      </c>
      <c r="D20" s="68"/>
      <c r="E20" s="68"/>
      <c r="F20" s="68"/>
      <c r="G20" s="68"/>
      <c r="H20" s="68"/>
      <c r="I20" s="68"/>
      <c r="J20" s="69"/>
      <c r="K20" s="70"/>
      <c r="L20" s="68"/>
      <c r="M20" s="69"/>
      <c r="N20" s="70"/>
      <c r="O20" s="68"/>
      <c r="P20" s="69"/>
      <c r="Q20" s="9"/>
      <c r="S20" s="10"/>
    </row>
    <row r="21" spans="2:19">
      <c r="B21" s="110"/>
      <c r="C21" s="9" t="s">
        <v>6</v>
      </c>
      <c r="D21" s="68"/>
      <c r="E21" s="68"/>
      <c r="F21" s="68"/>
      <c r="G21" s="68"/>
      <c r="H21" s="68"/>
      <c r="I21" s="68"/>
      <c r="J21" s="69"/>
      <c r="K21" s="70"/>
      <c r="L21" s="68"/>
      <c r="M21" s="69"/>
      <c r="N21" s="70"/>
      <c r="O21" s="68"/>
      <c r="P21" s="69"/>
      <c r="Q21" s="9"/>
      <c r="S21" s="10"/>
    </row>
    <row r="22" spans="2:19">
      <c r="B22" s="110"/>
      <c r="C22" s="9" t="s">
        <v>7</v>
      </c>
      <c r="D22" s="68"/>
      <c r="E22" s="68"/>
      <c r="F22" s="68"/>
      <c r="G22" s="68"/>
      <c r="H22" s="68"/>
      <c r="I22" s="68"/>
      <c r="J22" s="69"/>
      <c r="K22" s="70"/>
      <c r="L22" s="68"/>
      <c r="M22" s="69"/>
      <c r="N22" s="70"/>
      <c r="O22" s="68"/>
      <c r="P22" s="69"/>
      <c r="Q22" s="9"/>
      <c r="S22" s="10"/>
    </row>
    <row r="23" spans="2:19">
      <c r="B23" s="110"/>
      <c r="C23" s="9" t="s">
        <v>8</v>
      </c>
      <c r="D23" s="68"/>
      <c r="E23" s="68"/>
      <c r="F23" s="68"/>
      <c r="G23" s="68"/>
      <c r="H23" s="68"/>
      <c r="I23" s="68"/>
      <c r="J23" s="69"/>
      <c r="K23" s="70"/>
      <c r="L23" s="68"/>
      <c r="M23" s="69"/>
      <c r="N23" s="70"/>
      <c r="O23" s="68"/>
      <c r="P23" s="69"/>
      <c r="Q23" s="9"/>
      <c r="S23" s="10"/>
    </row>
    <row r="24" spans="2:19" ht="16" customHeight="1">
      <c r="B24" s="107" t="s">
        <v>198</v>
      </c>
      <c r="C24" s="9" t="s">
        <v>89</v>
      </c>
      <c r="D24" s="68"/>
      <c r="E24" s="68"/>
      <c r="F24" s="68"/>
      <c r="G24" s="68"/>
      <c r="H24" s="68"/>
      <c r="I24" s="68"/>
      <c r="J24" s="69"/>
      <c r="K24" s="70"/>
      <c r="L24" s="68"/>
      <c r="M24" s="69"/>
      <c r="N24" s="70"/>
      <c r="O24" s="68"/>
      <c r="P24" s="69"/>
      <c r="Q24" s="9"/>
      <c r="S24" s="10"/>
    </row>
    <row r="25" spans="2:19">
      <c r="B25" s="107"/>
      <c r="C25" s="9" t="s">
        <v>68</v>
      </c>
      <c r="D25" s="68"/>
      <c r="E25" s="68"/>
      <c r="F25" s="68"/>
      <c r="G25" s="68"/>
      <c r="H25" s="68"/>
      <c r="I25" s="68"/>
      <c r="J25" s="69"/>
      <c r="K25" s="70"/>
      <c r="L25" s="68"/>
      <c r="M25" s="69"/>
      <c r="N25" s="70"/>
      <c r="O25" s="68"/>
      <c r="P25" s="69"/>
      <c r="Q25" s="9"/>
      <c r="S25" s="10"/>
    </row>
    <row r="26" spans="2:19">
      <c r="B26" s="107"/>
      <c r="C26" s="9" t="s">
        <v>71</v>
      </c>
      <c r="D26" s="68"/>
      <c r="E26" s="68"/>
      <c r="F26" s="68"/>
      <c r="G26" s="68"/>
      <c r="H26" s="68"/>
      <c r="I26" s="68"/>
      <c r="J26" s="69"/>
      <c r="K26" s="70"/>
      <c r="L26" s="68"/>
      <c r="M26" s="69"/>
      <c r="N26" s="70"/>
      <c r="O26" s="68"/>
      <c r="P26" s="69"/>
      <c r="Q26" s="9"/>
      <c r="S26" s="10"/>
    </row>
    <row r="27" spans="2:19">
      <c r="B27" s="107"/>
      <c r="C27" s="9" t="s">
        <v>196</v>
      </c>
      <c r="D27" s="68"/>
      <c r="E27" s="68"/>
      <c r="F27" s="68"/>
      <c r="G27" s="68"/>
      <c r="H27" s="68"/>
      <c r="I27" s="68"/>
      <c r="J27" s="69"/>
      <c r="K27" s="70"/>
      <c r="L27" s="68"/>
      <c r="M27" s="69"/>
      <c r="N27" s="70"/>
      <c r="O27" s="68"/>
      <c r="P27" s="69"/>
      <c r="Q27" s="9"/>
      <c r="S27" s="10"/>
    </row>
    <row r="28" spans="2:19">
      <c r="B28" s="111" t="s">
        <v>218</v>
      </c>
      <c r="C28" s="9" t="s">
        <v>9</v>
      </c>
      <c r="D28" s="68"/>
      <c r="E28" s="68"/>
      <c r="F28" s="68"/>
      <c r="G28" s="68"/>
      <c r="H28" s="68"/>
      <c r="I28" s="68"/>
      <c r="J28" s="69"/>
      <c r="K28" s="70"/>
      <c r="L28" s="68"/>
      <c r="M28" s="69"/>
      <c r="N28" s="70"/>
      <c r="O28" s="68"/>
      <c r="P28" s="69"/>
      <c r="Q28" s="9"/>
      <c r="S28" s="10"/>
    </row>
    <row r="29" spans="2:19">
      <c r="B29" s="111"/>
      <c r="C29" s="9" t="s">
        <v>10</v>
      </c>
      <c r="D29" s="68"/>
      <c r="E29" s="68"/>
      <c r="F29" s="68"/>
      <c r="G29" s="68"/>
      <c r="H29" s="68"/>
      <c r="I29" s="68"/>
      <c r="J29" s="69"/>
      <c r="K29" s="70"/>
      <c r="L29" s="68"/>
      <c r="M29" s="69"/>
      <c r="N29" s="70"/>
      <c r="O29" s="68"/>
      <c r="P29" s="69"/>
      <c r="Q29" s="9"/>
      <c r="S29" s="10"/>
    </row>
    <row r="30" spans="2:19">
      <c r="B30" s="112" t="s">
        <v>220</v>
      </c>
      <c r="C30" s="9" t="s">
        <v>70</v>
      </c>
      <c r="D30" s="68"/>
      <c r="E30" s="68"/>
      <c r="F30" s="68"/>
      <c r="G30" s="68"/>
      <c r="H30" s="68"/>
      <c r="I30" s="68"/>
      <c r="J30" s="69"/>
      <c r="K30" s="70"/>
      <c r="L30" s="68"/>
      <c r="M30" s="69"/>
      <c r="N30" s="70"/>
      <c r="O30" s="68"/>
      <c r="P30" s="69"/>
      <c r="Q30" s="9"/>
      <c r="S30" s="10"/>
    </row>
    <row r="31" spans="2:19">
      <c r="B31" s="112"/>
      <c r="C31" s="9" t="s">
        <v>108</v>
      </c>
      <c r="D31" s="68"/>
      <c r="E31" s="68"/>
      <c r="F31" s="68"/>
      <c r="G31" s="68"/>
      <c r="H31" s="68"/>
      <c r="I31" s="68"/>
      <c r="J31" s="69"/>
      <c r="K31" s="70"/>
      <c r="L31" s="68"/>
      <c r="M31" s="69"/>
      <c r="N31" s="70"/>
      <c r="O31" s="68"/>
      <c r="P31" s="69"/>
      <c r="Q31" s="9"/>
      <c r="S31" s="10"/>
    </row>
    <row r="32" spans="2:19">
      <c r="B32" s="113" t="s">
        <v>221</v>
      </c>
      <c r="C32" s="9" t="s">
        <v>107</v>
      </c>
      <c r="D32" s="68"/>
      <c r="E32" s="68"/>
      <c r="F32" s="68"/>
      <c r="G32" s="68"/>
      <c r="H32" s="68"/>
      <c r="I32" s="68"/>
      <c r="J32" s="69"/>
      <c r="K32" s="70"/>
      <c r="L32" s="68"/>
      <c r="M32" s="69"/>
      <c r="N32" s="70"/>
      <c r="O32" s="68"/>
      <c r="P32" s="69"/>
      <c r="Q32" s="9"/>
      <c r="S32" s="10"/>
    </row>
    <row r="33" spans="2:19">
      <c r="B33" s="113"/>
      <c r="C33" s="9" t="s">
        <v>106</v>
      </c>
      <c r="D33" s="68"/>
      <c r="E33" s="68"/>
      <c r="F33" s="68"/>
      <c r="G33" s="68"/>
      <c r="H33" s="68"/>
      <c r="I33" s="68"/>
      <c r="J33" s="69"/>
      <c r="K33" s="70"/>
      <c r="L33" s="68"/>
      <c r="M33" s="69"/>
      <c r="N33" s="70"/>
      <c r="O33" s="68"/>
      <c r="P33" s="69"/>
      <c r="Q33" s="9"/>
      <c r="S33" s="10"/>
    </row>
    <row r="34" spans="2:19">
      <c r="B34" s="113"/>
      <c r="C34" s="9" t="s">
        <v>35</v>
      </c>
      <c r="D34" s="68"/>
      <c r="E34" s="68"/>
      <c r="F34" s="68"/>
      <c r="G34" s="68"/>
      <c r="H34" s="68"/>
      <c r="I34" s="68"/>
      <c r="J34" s="69"/>
      <c r="K34" s="70"/>
      <c r="L34" s="68"/>
      <c r="M34" s="69"/>
      <c r="N34" s="70"/>
      <c r="O34" s="68"/>
      <c r="P34" s="69"/>
      <c r="Q34" s="9"/>
      <c r="S34" s="10"/>
    </row>
    <row r="35" spans="2:19">
      <c r="B35" s="113"/>
      <c r="C35" s="9" t="s">
        <v>36</v>
      </c>
      <c r="D35" s="68"/>
      <c r="E35" s="68"/>
      <c r="F35" s="68"/>
      <c r="G35" s="68"/>
      <c r="H35" s="68"/>
      <c r="I35" s="68"/>
      <c r="J35" s="69"/>
      <c r="K35" s="70"/>
      <c r="L35" s="68"/>
      <c r="M35" s="69"/>
      <c r="N35" s="70"/>
      <c r="O35" s="68"/>
      <c r="P35" s="69"/>
      <c r="Q35" s="9"/>
      <c r="S35" s="10"/>
    </row>
    <row r="36" spans="2:19">
      <c r="B36" s="113" t="s">
        <v>222</v>
      </c>
      <c r="C36" s="9" t="s">
        <v>11</v>
      </c>
      <c r="D36" s="68"/>
      <c r="E36" s="68"/>
      <c r="F36" s="68"/>
      <c r="G36" s="68"/>
      <c r="H36" s="68"/>
      <c r="I36" s="68"/>
      <c r="J36" s="69"/>
      <c r="K36" s="70"/>
      <c r="L36" s="68"/>
      <c r="M36" s="69"/>
      <c r="N36" s="70"/>
      <c r="O36" s="68"/>
      <c r="P36" s="69"/>
      <c r="Q36" s="9"/>
      <c r="S36" s="10"/>
    </row>
    <row r="37" spans="2:19">
      <c r="B37" s="113"/>
      <c r="C37" s="9" t="s">
        <v>37</v>
      </c>
      <c r="D37" s="68"/>
      <c r="E37" s="68"/>
      <c r="F37" s="68"/>
      <c r="G37" s="68"/>
      <c r="H37" s="68"/>
      <c r="I37" s="68"/>
      <c r="J37" s="69"/>
      <c r="K37" s="70"/>
      <c r="L37" s="68"/>
      <c r="M37" s="69"/>
      <c r="N37" s="70"/>
      <c r="O37" s="68"/>
      <c r="P37" s="69"/>
      <c r="Q37" s="9"/>
      <c r="S37" s="10"/>
    </row>
    <row r="38" spans="2:19">
      <c r="B38" s="113"/>
      <c r="C38" s="9" t="s">
        <v>38</v>
      </c>
      <c r="D38" s="68"/>
      <c r="E38" s="68"/>
      <c r="F38" s="68"/>
      <c r="G38" s="68"/>
      <c r="H38" s="68"/>
      <c r="I38" s="68"/>
      <c r="J38" s="69"/>
      <c r="K38" s="70"/>
      <c r="L38" s="68"/>
      <c r="M38" s="69"/>
      <c r="N38" s="70"/>
      <c r="O38" s="68"/>
      <c r="P38" s="69"/>
      <c r="Q38" s="9"/>
      <c r="S38" s="10"/>
    </row>
    <row r="39" spans="2:19">
      <c r="B39" s="113"/>
      <c r="C39" s="9" t="s">
        <v>109</v>
      </c>
      <c r="D39" s="68"/>
      <c r="E39" s="68"/>
      <c r="F39" s="68"/>
      <c r="G39" s="68"/>
      <c r="H39" s="68"/>
      <c r="I39" s="68"/>
      <c r="J39" s="69"/>
      <c r="K39" s="70"/>
      <c r="L39" s="68"/>
      <c r="M39" s="69"/>
      <c r="N39" s="70"/>
      <c r="O39" s="68"/>
      <c r="P39" s="69"/>
      <c r="Q39" s="9"/>
      <c r="S39" s="10"/>
    </row>
    <row r="40" spans="2:19">
      <c r="B40" s="113"/>
      <c r="C40" s="9" t="s">
        <v>110</v>
      </c>
      <c r="D40" s="68"/>
      <c r="E40" s="68"/>
      <c r="F40" s="68"/>
      <c r="G40" s="68"/>
      <c r="H40" s="68"/>
      <c r="I40" s="68"/>
      <c r="J40" s="69"/>
      <c r="K40" s="70"/>
      <c r="L40" s="68"/>
      <c r="M40" s="69"/>
      <c r="N40" s="70"/>
      <c r="O40" s="68"/>
      <c r="P40" s="69"/>
      <c r="Q40" s="9"/>
      <c r="S40" s="10"/>
    </row>
    <row r="41" spans="2:19">
      <c r="B41" s="113"/>
      <c r="C41" s="9" t="s">
        <v>111</v>
      </c>
      <c r="D41" s="68"/>
      <c r="E41" s="68"/>
      <c r="F41" s="68"/>
      <c r="G41" s="68"/>
      <c r="H41" s="68"/>
      <c r="I41" s="68"/>
      <c r="J41" s="69"/>
      <c r="K41" s="70"/>
      <c r="L41" s="68"/>
      <c r="M41" s="69"/>
      <c r="N41" s="70"/>
      <c r="O41" s="68"/>
      <c r="P41" s="69"/>
      <c r="Q41" s="9"/>
      <c r="S41" s="10"/>
    </row>
    <row r="42" spans="2:19">
      <c r="B42" s="113"/>
      <c r="C42" s="9" t="s">
        <v>152</v>
      </c>
      <c r="D42" s="68"/>
      <c r="E42" s="68"/>
      <c r="F42" s="68"/>
      <c r="G42" s="68"/>
      <c r="H42" s="68"/>
      <c r="I42" s="68"/>
      <c r="J42" s="69"/>
      <c r="K42" s="70"/>
      <c r="L42" s="68"/>
      <c r="M42" s="69"/>
      <c r="N42" s="70"/>
      <c r="O42" s="68"/>
      <c r="P42" s="69"/>
      <c r="Q42" s="9"/>
      <c r="S42" s="10"/>
    </row>
    <row r="43" spans="2:19" ht="34">
      <c r="B43" s="47" t="s">
        <v>223</v>
      </c>
      <c r="C43" s="67" t="s">
        <v>219</v>
      </c>
      <c r="D43" s="71"/>
      <c r="E43" s="68"/>
      <c r="F43" s="68"/>
      <c r="G43" s="68"/>
      <c r="H43" s="68"/>
      <c r="I43" s="68"/>
      <c r="J43" s="69"/>
      <c r="K43" s="70"/>
      <c r="L43" s="68"/>
      <c r="M43" s="69"/>
      <c r="N43" s="70"/>
      <c r="O43" s="68"/>
      <c r="P43" s="69"/>
      <c r="Q43" s="9"/>
      <c r="S43" s="10"/>
    </row>
    <row r="44" spans="2:19">
      <c r="B44" s="112" t="s">
        <v>224</v>
      </c>
      <c r="C44" s="9" t="s">
        <v>112</v>
      </c>
      <c r="D44" s="68"/>
      <c r="E44" s="68"/>
      <c r="F44" s="68"/>
      <c r="G44" s="68"/>
      <c r="H44" s="68"/>
      <c r="I44" s="68"/>
      <c r="J44" s="69"/>
      <c r="K44" s="70"/>
      <c r="L44" s="68"/>
      <c r="M44" s="69"/>
      <c r="N44" s="70"/>
      <c r="O44" s="68"/>
      <c r="P44" s="69"/>
      <c r="Q44" s="9"/>
      <c r="S44" s="10"/>
    </row>
    <row r="45" spans="2:19">
      <c r="B45" s="112"/>
      <c r="C45" s="9" t="s">
        <v>113</v>
      </c>
      <c r="D45" s="68"/>
      <c r="E45" s="68"/>
      <c r="F45" s="68"/>
      <c r="G45" s="68"/>
      <c r="H45" s="68"/>
      <c r="I45" s="68"/>
      <c r="J45" s="69"/>
      <c r="K45" s="70"/>
      <c r="L45" s="68"/>
      <c r="M45" s="69"/>
      <c r="N45" s="70"/>
      <c r="O45" s="68"/>
      <c r="P45" s="69"/>
      <c r="Q45" s="9"/>
      <c r="S45" s="10"/>
    </row>
    <row r="46" spans="2:19">
      <c r="C46" s="70" t="s">
        <v>153</v>
      </c>
      <c r="D46" s="68"/>
      <c r="E46" s="68"/>
      <c r="F46" s="68"/>
      <c r="G46" s="68"/>
      <c r="H46" s="68"/>
      <c r="I46" s="68"/>
      <c r="J46" s="69"/>
      <c r="K46" s="70"/>
      <c r="L46" s="68"/>
      <c r="M46" s="69"/>
      <c r="N46" s="70"/>
      <c r="O46" s="68"/>
      <c r="P46" s="69"/>
      <c r="Q46" s="9"/>
      <c r="S46" s="10"/>
    </row>
    <row r="47" spans="2:19">
      <c r="C47" s="70" t="s">
        <v>153</v>
      </c>
      <c r="D47" s="68"/>
      <c r="E47" s="68"/>
      <c r="F47" s="68"/>
      <c r="G47" s="68"/>
      <c r="H47" s="68"/>
      <c r="I47" s="68"/>
      <c r="J47" s="69"/>
      <c r="K47" s="70"/>
      <c r="L47" s="68"/>
      <c r="M47" s="69"/>
      <c r="N47" s="70"/>
      <c r="O47" s="68"/>
      <c r="P47" s="69"/>
      <c r="Q47" s="9"/>
      <c r="S47" s="10"/>
    </row>
    <row r="48" spans="2:19" ht="17" thickBot="1">
      <c r="C48" s="74" t="s">
        <v>153</v>
      </c>
      <c r="D48" s="72"/>
      <c r="E48" s="72"/>
      <c r="F48" s="72"/>
      <c r="G48" s="72"/>
      <c r="H48" s="72"/>
      <c r="I48" s="72"/>
      <c r="J48" s="73"/>
      <c r="K48" s="74"/>
      <c r="L48" s="72"/>
      <c r="M48" s="73"/>
      <c r="N48" s="74"/>
      <c r="O48" s="72"/>
      <c r="P48" s="73"/>
      <c r="Q48" s="11"/>
      <c r="R48" s="12"/>
      <c r="S48" s="13"/>
    </row>
    <row r="51" spans="1:2" ht="69" customHeight="1">
      <c r="A51" s="80" t="s">
        <v>236</v>
      </c>
      <c r="B51" s="81"/>
    </row>
  </sheetData>
  <sheetProtection sheet="1" objects="1" scenarios="1" selectLockedCells="1"/>
  <mergeCells count="17">
    <mergeCell ref="Q2:S2"/>
    <mergeCell ref="C2:J2"/>
    <mergeCell ref="K2:M2"/>
    <mergeCell ref="A51:B51"/>
    <mergeCell ref="C1:J1"/>
    <mergeCell ref="A1:B3"/>
    <mergeCell ref="N2:P2"/>
    <mergeCell ref="B4:B9"/>
    <mergeCell ref="B16:B18"/>
    <mergeCell ref="B19:B23"/>
    <mergeCell ref="B10:B15"/>
    <mergeCell ref="B28:B29"/>
    <mergeCell ref="B24:B27"/>
    <mergeCell ref="B30:B31"/>
    <mergeCell ref="B32:B35"/>
    <mergeCell ref="B36:B42"/>
    <mergeCell ref="B44:B4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56773-3535-8C4D-B00E-1B372DF68C84}">
  <sheetPr>
    <tabColor rgb="FFFFFF00"/>
  </sheetPr>
  <dimension ref="A1:N38"/>
  <sheetViews>
    <sheetView workbookViewId="0">
      <selection activeCell="C16" sqref="C16:H21"/>
    </sheetView>
  </sheetViews>
  <sheetFormatPr baseColWidth="10" defaultRowHeight="16"/>
  <cols>
    <col min="1" max="1" width="10.83203125" style="4"/>
    <col min="2" max="2" width="46.1640625" style="4" customWidth="1"/>
    <col min="3" max="7" width="10.83203125" style="4"/>
    <col min="8" max="8" width="20" style="4" customWidth="1"/>
    <col min="9" max="16384" width="10.83203125" style="4"/>
  </cols>
  <sheetData>
    <row r="1" spans="1:14" ht="16" customHeight="1">
      <c r="A1" s="123" t="s">
        <v>40</v>
      </c>
      <c r="B1" s="124"/>
      <c r="C1" s="124"/>
      <c r="D1" s="124"/>
      <c r="E1" s="124"/>
      <c r="F1" s="124"/>
      <c r="G1" s="124"/>
      <c r="H1" s="125"/>
      <c r="I1" s="162" t="s">
        <v>227</v>
      </c>
      <c r="J1" s="156"/>
      <c r="K1" s="156"/>
      <c r="L1" s="156"/>
      <c r="M1" s="156"/>
      <c r="N1" s="163"/>
    </row>
    <row r="2" spans="1:14" ht="60" customHeight="1">
      <c r="A2" s="126"/>
      <c r="B2" s="101"/>
      <c r="C2" s="101"/>
      <c r="D2" s="101"/>
      <c r="E2" s="101"/>
      <c r="F2" s="101"/>
      <c r="G2" s="101"/>
      <c r="H2" s="127"/>
      <c r="I2" s="157"/>
      <c r="J2" s="157"/>
      <c r="K2" s="157"/>
      <c r="L2" s="157"/>
      <c r="M2" s="157"/>
      <c r="N2" s="164"/>
    </row>
    <row r="3" spans="1:14" ht="17" thickBot="1">
      <c r="A3" s="128"/>
      <c r="B3" s="129"/>
      <c r="C3" s="129"/>
      <c r="D3" s="129"/>
      <c r="E3" s="129"/>
      <c r="F3" s="129"/>
      <c r="G3" s="129"/>
      <c r="H3" s="130"/>
      <c r="I3" s="158"/>
      <c r="J3" s="158"/>
      <c r="K3" s="158"/>
      <c r="L3" s="158"/>
      <c r="M3" s="158"/>
      <c r="N3" s="165"/>
    </row>
    <row r="4" spans="1:14" ht="16" customHeight="1">
      <c r="A4" s="137">
        <v>1</v>
      </c>
      <c r="B4" s="140" t="s">
        <v>41</v>
      </c>
      <c r="C4" s="131" t="s">
        <v>56</v>
      </c>
      <c r="D4" s="131"/>
      <c r="E4" s="131"/>
      <c r="F4" s="131"/>
      <c r="G4" s="131"/>
      <c r="H4" s="132"/>
      <c r="I4" s="166" t="s">
        <v>58</v>
      </c>
      <c r="J4" s="166"/>
      <c r="K4" s="166"/>
      <c r="L4" s="166"/>
      <c r="M4" s="166"/>
      <c r="N4" s="167"/>
    </row>
    <row r="5" spans="1:14" ht="16" customHeight="1">
      <c r="A5" s="138"/>
      <c r="B5" s="141"/>
      <c r="C5" s="133"/>
      <c r="D5" s="133"/>
      <c r="E5" s="133"/>
      <c r="F5" s="133"/>
      <c r="G5" s="133"/>
      <c r="H5" s="134"/>
      <c r="I5" s="168" t="s">
        <v>46</v>
      </c>
      <c r="J5" s="168"/>
      <c r="K5" s="168"/>
      <c r="L5" s="168"/>
      <c r="M5" s="168"/>
      <c r="N5" s="169"/>
    </row>
    <row r="6" spans="1:14">
      <c r="A6" s="138"/>
      <c r="B6" s="141"/>
      <c r="C6" s="133"/>
      <c r="D6" s="133"/>
      <c r="E6" s="133"/>
      <c r="F6" s="133"/>
      <c r="G6" s="133"/>
      <c r="H6" s="134"/>
      <c r="I6" s="168" t="s">
        <v>47</v>
      </c>
      <c r="J6" s="168"/>
      <c r="K6" s="168"/>
      <c r="L6" s="168"/>
      <c r="M6" s="168"/>
      <c r="N6" s="169"/>
    </row>
    <row r="7" spans="1:14">
      <c r="A7" s="138"/>
      <c r="B7" s="141"/>
      <c r="C7" s="133"/>
      <c r="D7" s="133"/>
      <c r="E7" s="133"/>
      <c r="F7" s="133"/>
      <c r="G7" s="133"/>
      <c r="H7" s="134"/>
      <c r="I7" s="168" t="s">
        <v>73</v>
      </c>
      <c r="J7" s="168"/>
      <c r="K7" s="168"/>
      <c r="L7" s="168"/>
      <c r="M7" s="168"/>
      <c r="N7" s="169"/>
    </row>
    <row r="8" spans="1:14">
      <c r="A8" s="138"/>
      <c r="B8" s="141"/>
      <c r="C8" s="133"/>
      <c r="D8" s="133"/>
      <c r="E8" s="133"/>
      <c r="F8" s="133"/>
      <c r="G8" s="133"/>
      <c r="H8" s="134"/>
      <c r="I8" s="168" t="s">
        <v>74</v>
      </c>
      <c r="J8" s="168"/>
      <c r="K8" s="168"/>
      <c r="L8" s="168"/>
      <c r="M8" s="168"/>
      <c r="N8" s="169"/>
    </row>
    <row r="9" spans="1:14" ht="17" thickBot="1">
      <c r="A9" s="139"/>
      <c r="B9" s="142"/>
      <c r="C9" s="135"/>
      <c r="D9" s="135"/>
      <c r="E9" s="135"/>
      <c r="F9" s="135"/>
      <c r="G9" s="135"/>
      <c r="H9" s="136"/>
      <c r="I9" s="172" t="s">
        <v>187</v>
      </c>
      <c r="J9" s="173"/>
      <c r="K9" s="173"/>
      <c r="L9" s="173"/>
      <c r="M9" s="173"/>
      <c r="N9" s="174"/>
    </row>
    <row r="10" spans="1:14" ht="16" customHeight="1">
      <c r="A10" s="143">
        <v>2</v>
      </c>
      <c r="B10" s="145" t="s">
        <v>44</v>
      </c>
      <c r="C10" s="131" t="s">
        <v>56</v>
      </c>
      <c r="D10" s="131"/>
      <c r="E10" s="131"/>
      <c r="F10" s="131"/>
      <c r="G10" s="131"/>
      <c r="H10" s="132"/>
      <c r="I10" s="170" t="s">
        <v>66</v>
      </c>
      <c r="J10" s="170"/>
      <c r="K10" s="170"/>
      <c r="L10" s="170"/>
      <c r="M10" s="170"/>
      <c r="N10" s="171"/>
    </row>
    <row r="11" spans="1:14" ht="16" customHeight="1">
      <c r="A11" s="144"/>
      <c r="B11" s="146"/>
      <c r="C11" s="133"/>
      <c r="D11" s="133"/>
      <c r="E11" s="133"/>
      <c r="F11" s="133"/>
      <c r="G11" s="133"/>
      <c r="H11" s="134"/>
      <c r="I11" s="168" t="s">
        <v>48</v>
      </c>
      <c r="J11" s="168"/>
      <c r="K11" s="168"/>
      <c r="L11" s="168"/>
      <c r="M11" s="168"/>
      <c r="N11" s="169"/>
    </row>
    <row r="12" spans="1:14">
      <c r="A12" s="144"/>
      <c r="B12" s="146"/>
      <c r="C12" s="133"/>
      <c r="D12" s="133"/>
      <c r="E12" s="133"/>
      <c r="F12" s="133"/>
      <c r="G12" s="133"/>
      <c r="H12" s="134"/>
      <c r="I12" s="168" t="s">
        <v>49</v>
      </c>
      <c r="J12" s="168"/>
      <c r="K12" s="168"/>
      <c r="L12" s="168"/>
      <c r="M12" s="168"/>
      <c r="N12" s="169"/>
    </row>
    <row r="13" spans="1:14" ht="14" customHeight="1">
      <c r="A13" s="144"/>
      <c r="B13" s="146"/>
      <c r="C13" s="133"/>
      <c r="D13" s="133"/>
      <c r="E13" s="133"/>
      <c r="F13" s="133"/>
      <c r="G13" s="133"/>
      <c r="H13" s="134"/>
      <c r="I13" s="168" t="s">
        <v>75</v>
      </c>
      <c r="J13" s="168"/>
      <c r="K13" s="168"/>
      <c r="L13" s="168"/>
      <c r="M13" s="168"/>
      <c r="N13" s="169"/>
    </row>
    <row r="14" spans="1:14">
      <c r="A14" s="144"/>
      <c r="B14" s="146"/>
      <c r="C14" s="133"/>
      <c r="D14" s="133"/>
      <c r="E14" s="133"/>
      <c r="F14" s="133"/>
      <c r="G14" s="133"/>
      <c r="H14" s="134"/>
      <c r="I14" s="168" t="s">
        <v>76</v>
      </c>
      <c r="J14" s="168"/>
      <c r="K14" s="168"/>
      <c r="L14" s="168"/>
      <c r="M14" s="168"/>
      <c r="N14" s="169"/>
    </row>
    <row r="15" spans="1:14" ht="17" thickBot="1">
      <c r="A15" s="144"/>
      <c r="B15" s="146"/>
      <c r="C15" s="133"/>
      <c r="D15" s="133"/>
      <c r="E15" s="133"/>
      <c r="F15" s="133"/>
      <c r="G15" s="133"/>
      <c r="H15" s="134"/>
      <c r="I15" s="179" t="s">
        <v>228</v>
      </c>
      <c r="J15" s="180"/>
      <c r="K15" s="180"/>
      <c r="L15" s="180"/>
      <c r="M15" s="180"/>
      <c r="N15" s="181"/>
    </row>
    <row r="16" spans="1:14" ht="16" customHeight="1">
      <c r="A16" s="147">
        <v>3</v>
      </c>
      <c r="B16" s="150" t="s">
        <v>42</v>
      </c>
      <c r="C16" s="131" t="s">
        <v>56</v>
      </c>
      <c r="D16" s="131"/>
      <c r="E16" s="131"/>
      <c r="F16" s="131"/>
      <c r="G16" s="131"/>
      <c r="H16" s="132"/>
      <c r="I16" s="170" t="s">
        <v>229</v>
      </c>
      <c r="J16" s="170"/>
      <c r="K16" s="170"/>
      <c r="L16" s="170"/>
      <c r="M16" s="170"/>
      <c r="N16" s="171"/>
    </row>
    <row r="17" spans="1:14" ht="16" customHeight="1">
      <c r="A17" s="148"/>
      <c r="B17" s="151"/>
      <c r="C17" s="133"/>
      <c r="D17" s="133"/>
      <c r="E17" s="133"/>
      <c r="F17" s="133"/>
      <c r="G17" s="133"/>
      <c r="H17" s="134"/>
      <c r="I17" s="168" t="s">
        <v>230</v>
      </c>
      <c r="J17" s="168"/>
      <c r="K17" s="168"/>
      <c r="L17" s="168"/>
      <c r="M17" s="168"/>
      <c r="N17" s="169"/>
    </row>
    <row r="18" spans="1:14">
      <c r="A18" s="148"/>
      <c r="B18" s="151"/>
      <c r="C18" s="133"/>
      <c r="D18" s="133"/>
      <c r="E18" s="133"/>
      <c r="F18" s="133"/>
      <c r="G18" s="133"/>
      <c r="H18" s="134"/>
      <c r="I18" s="168" t="s">
        <v>231</v>
      </c>
      <c r="J18" s="168"/>
      <c r="K18" s="168"/>
      <c r="L18" s="168"/>
      <c r="M18" s="168"/>
      <c r="N18" s="169"/>
    </row>
    <row r="19" spans="1:14">
      <c r="A19" s="148"/>
      <c r="B19" s="151"/>
      <c r="C19" s="133"/>
      <c r="D19" s="133"/>
      <c r="E19" s="133"/>
      <c r="F19" s="133"/>
      <c r="G19" s="133"/>
      <c r="H19" s="134"/>
      <c r="I19" s="175" t="s">
        <v>183</v>
      </c>
      <c r="J19" s="176"/>
      <c r="K19" s="176"/>
      <c r="L19" s="176"/>
      <c r="M19" s="176"/>
      <c r="N19" s="177"/>
    </row>
    <row r="20" spans="1:14">
      <c r="A20" s="148"/>
      <c r="B20" s="151"/>
      <c r="C20" s="133"/>
      <c r="D20" s="133"/>
      <c r="E20" s="133"/>
      <c r="F20" s="133"/>
      <c r="G20" s="133"/>
      <c r="H20" s="134"/>
      <c r="I20" s="178" t="s">
        <v>185</v>
      </c>
      <c r="J20" s="176"/>
      <c r="K20" s="176"/>
      <c r="L20" s="176"/>
      <c r="M20" s="176"/>
      <c r="N20" s="177"/>
    </row>
    <row r="21" spans="1:14" ht="17" thickBot="1">
      <c r="A21" s="149"/>
      <c r="B21" s="152"/>
      <c r="C21" s="135"/>
      <c r="D21" s="135"/>
      <c r="E21" s="135"/>
      <c r="F21" s="135"/>
      <c r="G21" s="135"/>
      <c r="H21" s="136"/>
      <c r="I21" s="172" t="s">
        <v>186</v>
      </c>
      <c r="J21" s="173"/>
      <c r="K21" s="173"/>
      <c r="L21" s="173"/>
      <c r="M21" s="173"/>
      <c r="N21" s="174"/>
    </row>
    <row r="22" spans="1:14" ht="16" customHeight="1">
      <c r="A22" s="153">
        <v>4</v>
      </c>
      <c r="B22" s="156" t="s">
        <v>43</v>
      </c>
      <c r="C22" s="131" t="s">
        <v>56</v>
      </c>
      <c r="D22" s="131"/>
      <c r="E22" s="131"/>
      <c r="F22" s="131"/>
      <c r="G22" s="131"/>
      <c r="H22" s="132"/>
      <c r="I22" s="170" t="s">
        <v>50</v>
      </c>
      <c r="J22" s="170"/>
      <c r="K22" s="170"/>
      <c r="L22" s="170"/>
      <c r="M22" s="170"/>
      <c r="N22" s="171"/>
    </row>
    <row r="23" spans="1:14" ht="16" customHeight="1">
      <c r="A23" s="154"/>
      <c r="B23" s="157"/>
      <c r="C23" s="133"/>
      <c r="D23" s="133"/>
      <c r="E23" s="133"/>
      <c r="F23" s="133"/>
      <c r="G23" s="133"/>
      <c r="H23" s="134"/>
      <c r="I23" s="168" t="s">
        <v>184</v>
      </c>
      <c r="J23" s="168"/>
      <c r="K23" s="168"/>
      <c r="L23" s="168"/>
      <c r="M23" s="168"/>
      <c r="N23" s="169"/>
    </row>
    <row r="24" spans="1:14">
      <c r="A24" s="154"/>
      <c r="B24" s="157"/>
      <c r="C24" s="133"/>
      <c r="D24" s="133"/>
      <c r="E24" s="133"/>
      <c r="F24" s="133"/>
      <c r="G24" s="133"/>
      <c r="H24" s="134"/>
      <c r="I24" s="168" t="s">
        <v>51</v>
      </c>
      <c r="J24" s="168"/>
      <c r="K24" s="168"/>
      <c r="L24" s="168"/>
      <c r="M24" s="168"/>
      <c r="N24" s="169"/>
    </row>
    <row r="25" spans="1:14">
      <c r="A25" s="154"/>
      <c r="B25" s="157"/>
      <c r="C25" s="133"/>
      <c r="D25" s="133"/>
      <c r="E25" s="133"/>
      <c r="F25" s="133"/>
      <c r="G25" s="133"/>
      <c r="H25" s="134"/>
      <c r="I25" s="168" t="s">
        <v>52</v>
      </c>
      <c r="J25" s="168"/>
      <c r="K25" s="168"/>
      <c r="L25" s="168"/>
      <c r="M25" s="168"/>
      <c r="N25" s="169"/>
    </row>
    <row r="26" spans="1:14">
      <c r="A26" s="154"/>
      <c r="B26" s="157"/>
      <c r="C26" s="133"/>
      <c r="D26" s="133"/>
      <c r="E26" s="133"/>
      <c r="F26" s="133"/>
      <c r="G26" s="133"/>
      <c r="H26" s="134"/>
      <c r="I26" s="182" t="s">
        <v>232</v>
      </c>
      <c r="J26" s="168"/>
      <c r="K26" s="168"/>
      <c r="L26" s="168"/>
      <c r="M26" s="168"/>
      <c r="N26" s="169"/>
    </row>
    <row r="27" spans="1:14" ht="17" thickBot="1">
      <c r="A27" s="155"/>
      <c r="B27" s="158"/>
      <c r="C27" s="135"/>
      <c r="D27" s="135"/>
      <c r="E27" s="135"/>
      <c r="F27" s="135"/>
      <c r="G27" s="135"/>
      <c r="H27" s="136"/>
      <c r="I27" s="172" t="s">
        <v>233</v>
      </c>
      <c r="J27" s="183"/>
      <c r="K27" s="183"/>
      <c r="L27" s="183"/>
      <c r="M27" s="183"/>
      <c r="N27" s="184"/>
    </row>
    <row r="28" spans="1:14" ht="16" customHeight="1">
      <c r="A28" s="159">
        <v>5</v>
      </c>
      <c r="B28" s="186" t="s">
        <v>45</v>
      </c>
      <c r="C28" s="131" t="s">
        <v>56</v>
      </c>
      <c r="D28" s="131"/>
      <c r="E28" s="131"/>
      <c r="F28" s="131"/>
      <c r="G28" s="131"/>
      <c r="H28" s="132"/>
      <c r="I28" s="168" t="s">
        <v>53</v>
      </c>
      <c r="J28" s="168"/>
      <c r="K28" s="168"/>
      <c r="L28" s="168"/>
      <c r="M28" s="168"/>
      <c r="N28" s="169"/>
    </row>
    <row r="29" spans="1:14" ht="16" customHeight="1">
      <c r="A29" s="160"/>
      <c r="B29" s="187"/>
      <c r="C29" s="133"/>
      <c r="D29" s="133"/>
      <c r="E29" s="133"/>
      <c r="F29" s="133"/>
      <c r="G29" s="133"/>
      <c r="H29" s="134"/>
      <c r="I29" s="168" t="s">
        <v>54</v>
      </c>
      <c r="J29" s="168"/>
      <c r="K29" s="168"/>
      <c r="L29" s="168"/>
      <c r="M29" s="168"/>
      <c r="N29" s="169"/>
    </row>
    <row r="30" spans="1:14">
      <c r="A30" s="160"/>
      <c r="B30" s="187"/>
      <c r="C30" s="133"/>
      <c r="D30" s="133"/>
      <c r="E30" s="133"/>
      <c r="F30" s="133"/>
      <c r="G30" s="133"/>
      <c r="H30" s="134"/>
      <c r="I30" s="168" t="s">
        <v>55</v>
      </c>
      <c r="J30" s="168"/>
      <c r="K30" s="168"/>
      <c r="L30" s="168"/>
      <c r="M30" s="168"/>
      <c r="N30" s="169"/>
    </row>
    <row r="31" spans="1:14">
      <c r="A31" s="160"/>
      <c r="B31" s="187"/>
      <c r="C31" s="133"/>
      <c r="D31" s="133"/>
      <c r="E31" s="133"/>
      <c r="F31" s="133"/>
      <c r="G31" s="133"/>
      <c r="H31" s="134"/>
      <c r="I31" s="175" t="s">
        <v>77</v>
      </c>
      <c r="J31" s="175"/>
      <c r="K31" s="175"/>
      <c r="L31" s="175"/>
      <c r="M31" s="175"/>
      <c r="N31" s="111"/>
    </row>
    <row r="32" spans="1:14">
      <c r="A32" s="160"/>
      <c r="B32" s="187"/>
      <c r="C32" s="133"/>
      <c r="D32" s="133"/>
      <c r="E32" s="133"/>
      <c r="F32" s="133"/>
      <c r="G32" s="133"/>
      <c r="H32" s="134"/>
      <c r="I32" s="182" t="s">
        <v>234</v>
      </c>
      <c r="J32" s="168"/>
      <c r="K32" s="168"/>
      <c r="L32" s="168"/>
      <c r="M32" s="168"/>
      <c r="N32" s="169"/>
    </row>
    <row r="33" spans="1:14" ht="17" thickBot="1">
      <c r="A33" s="161"/>
      <c r="B33" s="188"/>
      <c r="C33" s="135"/>
      <c r="D33" s="135"/>
      <c r="E33" s="135"/>
      <c r="F33" s="135"/>
      <c r="G33" s="135"/>
      <c r="H33" s="136"/>
      <c r="I33" s="179" t="s">
        <v>235</v>
      </c>
      <c r="J33" s="180"/>
      <c r="K33" s="180"/>
      <c r="L33" s="180"/>
      <c r="M33" s="180"/>
      <c r="N33" s="181"/>
    </row>
    <row r="36" spans="1:14">
      <c r="A36" s="185" t="s">
        <v>238</v>
      </c>
      <c r="B36" s="185"/>
    </row>
    <row r="37" spans="1:14">
      <c r="A37" s="185"/>
      <c r="B37" s="185"/>
    </row>
    <row r="38" spans="1:14">
      <c r="A38" s="185"/>
      <c r="B38" s="185"/>
    </row>
  </sheetData>
  <sheetProtection sheet="1" objects="1" scenarios="1" selectLockedCells="1"/>
  <mergeCells count="48">
    <mergeCell ref="I26:N26"/>
    <mergeCell ref="I27:N27"/>
    <mergeCell ref="I32:N32"/>
    <mergeCell ref="I33:N33"/>
    <mergeCell ref="A36:B38"/>
    <mergeCell ref="I31:N31"/>
    <mergeCell ref="I28:N28"/>
    <mergeCell ref="I29:N29"/>
    <mergeCell ref="I30:N30"/>
    <mergeCell ref="B28:B33"/>
    <mergeCell ref="I24:N24"/>
    <mergeCell ref="I25:N25"/>
    <mergeCell ref="I11:N11"/>
    <mergeCell ref="I12:N12"/>
    <mergeCell ref="I16:N16"/>
    <mergeCell ref="I17:N17"/>
    <mergeCell ref="I18:N18"/>
    <mergeCell ref="I19:N19"/>
    <mergeCell ref="I20:N20"/>
    <mergeCell ref="I21:N21"/>
    <mergeCell ref="I13:N13"/>
    <mergeCell ref="I14:N14"/>
    <mergeCell ref="I22:N22"/>
    <mergeCell ref="I23:N23"/>
    <mergeCell ref="I15:N15"/>
    <mergeCell ref="I1:N3"/>
    <mergeCell ref="I4:N4"/>
    <mergeCell ref="I5:N5"/>
    <mergeCell ref="I6:N6"/>
    <mergeCell ref="I10:N10"/>
    <mergeCell ref="I7:N7"/>
    <mergeCell ref="I9:N9"/>
    <mergeCell ref="I8:N8"/>
    <mergeCell ref="A1:H3"/>
    <mergeCell ref="C22:H27"/>
    <mergeCell ref="C28:H33"/>
    <mergeCell ref="A4:A9"/>
    <mergeCell ref="B4:B9"/>
    <mergeCell ref="A10:A15"/>
    <mergeCell ref="B10:B15"/>
    <mergeCell ref="A16:A21"/>
    <mergeCell ref="B16:B21"/>
    <mergeCell ref="A22:A27"/>
    <mergeCell ref="B22:B27"/>
    <mergeCell ref="C4:H9"/>
    <mergeCell ref="C16:H21"/>
    <mergeCell ref="C10:H15"/>
    <mergeCell ref="A28:A3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3563-0961-4649-A3B7-1BC05B48A158}">
  <sheetPr>
    <tabColor rgb="FFF4E3D7"/>
  </sheetPr>
  <dimension ref="A1"/>
  <sheetViews>
    <sheetView workbookViewId="0">
      <selection activeCell="U38" sqref="U38"/>
    </sheetView>
  </sheetViews>
  <sheetFormatPr baseColWidth="10" defaultRowHeight="16"/>
  <sheetData/>
  <sheetProtection sheet="1" objects="1" scenarios="1"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00 START HERE </vt:lpstr>
      <vt:lpstr>01 WHY</vt:lpstr>
      <vt:lpstr>02 WHO</vt:lpstr>
      <vt:lpstr>03 HOW</vt:lpstr>
      <vt:lpstr>04 WHERE + WHEN</vt:lpstr>
      <vt:lpstr>PRIORITIES</vt:lpstr>
      <vt:lpstr>END HERE_EVP</vt:lpstr>
      <vt:lpstr>ABOUT ANNE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Anne Jacoby</cp:lastModifiedBy>
  <dcterms:created xsi:type="dcterms:W3CDTF">2022-02-03T18:10:53Z</dcterms:created>
  <dcterms:modified xsi:type="dcterms:W3CDTF">2026-01-05T01:15:57Z</dcterms:modified>
</cp:coreProperties>
</file>