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Timesheet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'Timesheet'!$A$5:$R$45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dd/mm/yyyy"/>
    <numFmt numFmtId="165" formatCode="0.0"/>
    <numFmt numFmtId="166" formatCode="£0.00"/>
    <numFmt numFmtId="167" formatCode="£#,##0;[Red](£#,##0);-"/>
    <numFmt numFmtId="168" formatCode="0.0%"/>
    <numFmt numFmtId="169" formatCode="£#,##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164" fontId="6" fillId="4" borderId="2" applyAlignment="1" applyProtection="1" pivotButton="0" quotePrefix="0" xfId="0">
      <alignment vertical="top" wrapText="1"/>
      <protection locked="0" hidden="0"/>
    </xf>
    <xf numFmtId="0" fontId="6" fillId="4" borderId="2" applyAlignment="1" applyProtection="1" pivotButton="0" quotePrefix="0" xfId="0">
      <alignment vertical="top" wrapText="1"/>
      <protection locked="0" hidden="0"/>
    </xf>
    <xf numFmtId="165" fontId="6" fillId="4" borderId="2" applyAlignment="1" applyProtection="1" pivotButton="0" quotePrefix="0" xfId="0">
      <alignment vertical="top" wrapText="1"/>
      <protection locked="0" hidden="0"/>
    </xf>
    <xf numFmtId="166" fontId="6" fillId="4" borderId="2" applyAlignment="1" applyProtection="1" pivotButton="0" quotePrefix="0" xfId="0">
      <alignment vertical="top" wrapText="1"/>
      <protection locked="0" hidden="0"/>
    </xf>
    <xf numFmtId="2" fontId="6" fillId="4" borderId="2" applyAlignment="1" applyProtection="1" pivotButton="0" quotePrefix="0" xfId="0">
      <alignment vertical="top" wrapText="1"/>
      <protection locked="0" hidden="0"/>
    </xf>
    <xf numFmtId="167" fontId="7" fillId="5" borderId="2" applyAlignment="1" pivotButton="0" quotePrefix="0" xfId="0">
      <alignment vertical="top" wrapText="1"/>
    </xf>
    <xf numFmtId="2" fontId="7" fillId="5" borderId="2" applyAlignment="1" pivotButton="0" quotePrefix="0" xfId="0">
      <alignment vertical="top" wrapText="1"/>
    </xf>
    <xf numFmtId="168" fontId="7" fillId="5" borderId="2" applyAlignment="1" pivotButton="0" quotePrefix="0" xfId="0">
      <alignment vertical="top" wrapText="1"/>
    </xf>
    <xf numFmtId="0" fontId="3" fillId="6" borderId="0" applyAlignment="1" pivotButton="0" quotePrefix="0" xfId="0">
      <alignment horizontal="center" wrapText="1"/>
    </xf>
    <xf numFmtId="165" fontId="8" fillId="5" borderId="0" pivotButton="0" quotePrefix="0" xfId="0"/>
    <xf numFmtId="169" fontId="8" fillId="5" borderId="0" pivotButton="0" quotePrefix="0" xfId="0"/>
    <xf numFmtId="2" fontId="8" fillId="5" borderId="0" pivotButton="0" quotePrefix="0" xfId="0"/>
    <xf numFmtId="168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Labour cost by entry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'Timesheet'!N5</f>
            </strRef>
          </tx>
          <spPr>
            <a:ln xmlns:a="http://schemas.openxmlformats.org/drawingml/2006/main">
              <a:prstDash val="solid"/>
            </a:ln>
          </spPr>
          <cat>
            <numRef>
              <f>'Timesheet'!$E$6:$E$15</f>
            </numRef>
          </cat>
          <val>
            <numRef>
              <f>'Timesheet'!$N$6:$N$15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Timesheet &amp; Labour Productivity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Enter daily labour hours by worker, trade, activity and location.</t>
        </is>
      </c>
    </row>
    <row r="10">
      <c r="A10" s="4" t="inlineStr">
        <is>
          <t>• Enter quantity installed so productivity is calculated automatically.</t>
        </is>
      </c>
    </row>
    <row r="11">
      <c r="A11" s="4" t="inlineStr">
        <is>
          <t>• Use the dashboard to spot cost and productivity variance.</t>
        </is>
      </c>
    </row>
    <row r="12">
      <c r="A12" s="4" t="inlineStr">
        <is>
          <t>• Use the worked example as a realistic starting point.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6" customWidth="1" min="3" max="3"/>
    <col width="16" customWidth="1" min="4" max="4"/>
    <col width="22" customWidth="1" min="5" max="5"/>
    <col width="16" customWidth="1" min="6" max="6"/>
    <col width="12" customWidth="1" min="7" max="7"/>
    <col width="10" customWidth="1" min="8" max="8"/>
    <col width="11" customWidth="1" min="9" max="9"/>
    <col width="12" customWidth="1" min="10" max="10"/>
    <col width="15" customWidth="1" min="11" max="11"/>
    <col width="9" customWidth="1" min="12" max="12"/>
    <col width="13" customWidth="1" min="13" max="13"/>
    <col width="14" customWidth="1" min="14" max="14"/>
    <col width="13" customWidth="1" min="15" max="15"/>
    <col width="14" customWidth="1" min="16" max="16"/>
    <col width="12" customWidth="1" min="17" max="17"/>
    <col width="24" customWidth="1" min="18" max="18"/>
  </cols>
  <sheetData>
    <row r="1" ht="28" customHeight="1">
      <c r="A1" s="1" t="inlineStr">
        <is>
          <t>Timesheet &amp; Productivity Tracker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Daily labour entries</t>
        </is>
      </c>
    </row>
    <row r="5">
      <c r="A5" s="7" t="inlineStr">
        <is>
          <t>Date</t>
        </is>
      </c>
      <c r="B5" s="7" t="inlineStr">
        <is>
          <t>Worker / gang</t>
        </is>
      </c>
      <c r="C5" s="7" t="inlineStr">
        <is>
          <t>Company</t>
        </is>
      </c>
      <c r="D5" s="7" t="inlineStr">
        <is>
          <t>Trade</t>
        </is>
      </c>
      <c r="E5" s="7" t="inlineStr">
        <is>
          <t>Activity</t>
        </is>
      </c>
      <c r="F5" s="7" t="inlineStr">
        <is>
          <t>Location</t>
        </is>
      </c>
      <c r="G5" s="7" t="inlineStr">
        <is>
          <t>Regular hrs</t>
        </is>
      </c>
      <c r="H5" s="7" t="inlineStr">
        <is>
          <t>OT hrs</t>
        </is>
      </c>
      <c r="I5" s="7" t="inlineStr">
        <is>
          <t>Rate £/hr</t>
        </is>
      </c>
      <c r="J5" s="7" t="inlineStr">
        <is>
          <t>OT rate £/hr</t>
        </is>
      </c>
      <c r="K5" s="7" t="inlineStr">
        <is>
          <t>Quantity installed</t>
        </is>
      </c>
      <c r="L5" s="7" t="inlineStr">
        <is>
          <t>Unit</t>
        </is>
      </c>
      <c r="M5" s="7" t="inlineStr">
        <is>
          <t>Target qty/hr</t>
        </is>
      </c>
      <c r="N5" s="7" t="inlineStr">
        <is>
          <t>Labour cost £</t>
        </is>
      </c>
      <c r="O5" s="7" t="inlineStr">
        <is>
          <t>Actual qty/hr</t>
        </is>
      </c>
      <c r="P5" s="7" t="inlineStr">
        <is>
          <t>Productivity variance</t>
        </is>
      </c>
      <c r="Q5" s="7" t="inlineStr">
        <is>
          <t>Cost code</t>
        </is>
      </c>
      <c r="R5" s="7" t="inlineStr">
        <is>
          <t>Notes</t>
        </is>
      </c>
    </row>
    <row r="6">
      <c r="A6" s="8" t="inlineStr">
        <is>
          <t>2026-07-20</t>
        </is>
      </c>
      <c r="B6" s="9" t="inlineStr">
        <is>
          <t>Gang A</t>
        </is>
      </c>
      <c r="C6" s="9" t="inlineStr">
        <is>
          <t>Direct</t>
        </is>
      </c>
      <c r="D6" s="9" t="inlineStr">
        <is>
          <t>Groundworker</t>
        </is>
      </c>
      <c r="E6" s="9" t="inlineStr">
        <is>
          <t>Drainage install</t>
        </is>
      </c>
      <c r="F6" s="9" t="inlineStr">
        <is>
          <t>Zone 1</t>
        </is>
      </c>
      <c r="G6" s="10" t="n">
        <v>40</v>
      </c>
      <c r="H6" s="10" t="n">
        <v>4</v>
      </c>
      <c r="I6" s="11" t="n">
        <v>32</v>
      </c>
      <c r="J6" s="11" t="n">
        <v>48</v>
      </c>
      <c r="K6" s="10" t="n">
        <v>32</v>
      </c>
      <c r="L6" s="9" t="inlineStr">
        <is>
          <t>m</t>
        </is>
      </c>
      <c r="M6" s="12" t="n">
        <v>0.7</v>
      </c>
      <c r="N6" s="13">
        <f>IF(G6="","",G6*I6+H6*J6)</f>
        <v/>
      </c>
      <c r="O6" s="14">
        <f>IF((G6+H6)=0,"",K6/(G6+H6))</f>
        <v/>
      </c>
      <c r="P6" s="15">
        <f>IF(M6=0,"",O6/M6-1)</f>
        <v/>
      </c>
      <c r="Q6" s="9" t="inlineStr">
        <is>
          <t>GW-110</t>
        </is>
      </c>
      <c r="R6" s="9" t="inlineStr">
        <is>
          <t>Wet ground</t>
        </is>
      </c>
    </row>
    <row r="7">
      <c r="A7" s="8" t="inlineStr">
        <is>
          <t>2026-07-21</t>
        </is>
      </c>
      <c r="B7" s="9" t="inlineStr">
        <is>
          <t>Gang B</t>
        </is>
      </c>
      <c r="C7" s="9" t="inlineStr">
        <is>
          <t>Subcontractor</t>
        </is>
      </c>
      <c r="D7" s="9" t="inlineStr">
        <is>
          <t>Dryliner</t>
        </is>
      </c>
      <c r="E7" s="9" t="inlineStr">
        <is>
          <t>Partitions</t>
        </is>
      </c>
      <c r="F7" s="9" t="inlineStr">
        <is>
          <t>Level 2</t>
        </is>
      </c>
      <c r="G7" s="10" t="n">
        <v>56</v>
      </c>
      <c r="H7" s="10" t="n">
        <v>0</v>
      </c>
      <c r="I7" s="11" t="n">
        <v>28</v>
      </c>
      <c r="J7" s="11" t="n">
        <v>42</v>
      </c>
      <c r="K7" s="10" t="n">
        <v>180</v>
      </c>
      <c r="L7" s="9" t="inlineStr">
        <is>
          <t>m2</t>
        </is>
      </c>
      <c r="M7" s="12" t="n">
        <v>3</v>
      </c>
      <c r="N7" s="13">
        <f>IF(G7="","",G7*I7+H7*J7)</f>
        <v/>
      </c>
      <c r="O7" s="14">
        <f>IF((G7+H7)=0,"",K7/(G7+H7))</f>
        <v/>
      </c>
      <c r="P7" s="15">
        <f>IF(M7=0,"",O7/M7-1)</f>
        <v/>
      </c>
      <c r="Q7" s="9" t="inlineStr">
        <is>
          <t>DL-210</t>
        </is>
      </c>
      <c r="R7" s="9" t="inlineStr">
        <is>
          <t>Good output</t>
        </is>
      </c>
    </row>
    <row r="8">
      <c r="A8" s="8" t="n"/>
      <c r="B8" s="9" t="n"/>
      <c r="C8" s="9" t="n"/>
      <c r="D8" s="9" t="n"/>
      <c r="E8" s="9" t="n"/>
      <c r="F8" s="9" t="n"/>
      <c r="G8" s="10" t="n"/>
      <c r="H8" s="10" t="n"/>
      <c r="I8" s="11" t="n"/>
      <c r="J8" s="11" t="n"/>
      <c r="K8" s="10" t="n"/>
      <c r="L8" s="9" t="n"/>
      <c r="M8" s="12" t="n"/>
      <c r="N8" s="13">
        <f>IF(G8="","",G8*I8+H8*J8)</f>
        <v/>
      </c>
      <c r="O8" s="14">
        <f>IF((G8+H8)=0,"",K8/(G8+H8))</f>
        <v/>
      </c>
      <c r="P8" s="15">
        <f>IF(M8=0,"",O8/M8-1)</f>
        <v/>
      </c>
      <c r="Q8" s="9" t="n"/>
      <c r="R8" s="9" t="n"/>
    </row>
    <row r="9">
      <c r="A9" s="8" t="n"/>
      <c r="B9" s="9" t="n"/>
      <c r="C9" s="9" t="n"/>
      <c r="D9" s="9" t="n"/>
      <c r="E9" s="9" t="n"/>
      <c r="F9" s="9" t="n"/>
      <c r="G9" s="10" t="n"/>
      <c r="H9" s="10" t="n"/>
      <c r="I9" s="11" t="n"/>
      <c r="J9" s="11" t="n"/>
      <c r="K9" s="10" t="n"/>
      <c r="L9" s="9" t="n"/>
      <c r="M9" s="12" t="n"/>
      <c r="N9" s="13">
        <f>IF(G9="","",G9*I9+H9*J9)</f>
        <v/>
      </c>
      <c r="O9" s="14">
        <f>IF((G9+H9)=0,"",K9/(G9+H9))</f>
        <v/>
      </c>
      <c r="P9" s="15">
        <f>IF(M9=0,"",O9/M9-1)</f>
        <v/>
      </c>
      <c r="Q9" s="9" t="n"/>
      <c r="R9" s="9" t="n"/>
    </row>
    <row r="10">
      <c r="A10" s="8" t="n"/>
      <c r="B10" s="9" t="n"/>
      <c r="C10" s="9" t="n"/>
      <c r="D10" s="9" t="n"/>
      <c r="E10" s="9" t="n"/>
      <c r="F10" s="9" t="n"/>
      <c r="G10" s="10" t="n"/>
      <c r="H10" s="10" t="n"/>
      <c r="I10" s="11" t="n"/>
      <c r="J10" s="11" t="n"/>
      <c r="K10" s="10" t="n"/>
      <c r="L10" s="9" t="n"/>
      <c r="M10" s="12" t="n"/>
      <c r="N10" s="13">
        <f>IF(G10="","",G10*I10+H10*J10)</f>
        <v/>
      </c>
      <c r="O10" s="14">
        <f>IF((G10+H10)=0,"",K10/(G10+H10))</f>
        <v/>
      </c>
      <c r="P10" s="15">
        <f>IF(M10=0,"",O10/M10-1)</f>
        <v/>
      </c>
      <c r="Q10" s="9" t="n"/>
      <c r="R10" s="9" t="n"/>
    </row>
    <row r="11">
      <c r="A11" s="8" t="n"/>
      <c r="B11" s="9" t="n"/>
      <c r="C11" s="9" t="n"/>
      <c r="D11" s="9" t="n"/>
      <c r="E11" s="9" t="n"/>
      <c r="F11" s="9" t="n"/>
      <c r="G11" s="10" t="n"/>
      <c r="H11" s="10" t="n"/>
      <c r="I11" s="11" t="n"/>
      <c r="J11" s="11" t="n"/>
      <c r="K11" s="10" t="n"/>
      <c r="L11" s="9" t="n"/>
      <c r="M11" s="12" t="n"/>
      <c r="N11" s="13">
        <f>IF(G11="","",G11*I11+H11*J11)</f>
        <v/>
      </c>
      <c r="O11" s="14">
        <f>IF((G11+H11)=0,"",K11/(G11+H11))</f>
        <v/>
      </c>
      <c r="P11" s="15">
        <f>IF(M11=0,"",O11/M11-1)</f>
        <v/>
      </c>
      <c r="Q11" s="9" t="n"/>
      <c r="R11" s="9" t="n"/>
    </row>
    <row r="12">
      <c r="A12" s="8" t="n"/>
      <c r="B12" s="9" t="n"/>
      <c r="C12" s="9" t="n"/>
      <c r="D12" s="9" t="n"/>
      <c r="E12" s="9" t="n"/>
      <c r="F12" s="9" t="n"/>
      <c r="G12" s="10" t="n"/>
      <c r="H12" s="10" t="n"/>
      <c r="I12" s="11" t="n"/>
      <c r="J12" s="11" t="n"/>
      <c r="K12" s="10" t="n"/>
      <c r="L12" s="9" t="n"/>
      <c r="M12" s="12" t="n"/>
      <c r="N12" s="13">
        <f>IF(G12="","",G12*I12+H12*J12)</f>
        <v/>
      </c>
      <c r="O12" s="14">
        <f>IF((G12+H12)=0,"",K12/(G12+H12))</f>
        <v/>
      </c>
      <c r="P12" s="15">
        <f>IF(M12=0,"",O12/M12-1)</f>
        <v/>
      </c>
      <c r="Q12" s="9" t="n"/>
      <c r="R12" s="9" t="n"/>
    </row>
    <row r="13">
      <c r="A13" s="8" t="n"/>
      <c r="B13" s="9" t="n"/>
      <c r="C13" s="9" t="n"/>
      <c r="D13" s="9" t="n"/>
      <c r="E13" s="9" t="n"/>
      <c r="F13" s="9" t="n"/>
      <c r="G13" s="10" t="n"/>
      <c r="H13" s="10" t="n"/>
      <c r="I13" s="11" t="n"/>
      <c r="J13" s="11" t="n"/>
      <c r="K13" s="10" t="n"/>
      <c r="L13" s="9" t="n"/>
      <c r="M13" s="12" t="n"/>
      <c r="N13" s="13">
        <f>IF(G13="","",G13*I13+H13*J13)</f>
        <v/>
      </c>
      <c r="O13" s="14">
        <f>IF((G13+H13)=0,"",K13/(G13+H13))</f>
        <v/>
      </c>
      <c r="P13" s="15">
        <f>IF(M13=0,"",O13/M13-1)</f>
        <v/>
      </c>
      <c r="Q13" s="9" t="n"/>
      <c r="R13" s="9" t="n"/>
    </row>
    <row r="14">
      <c r="A14" s="8" t="n"/>
      <c r="B14" s="9" t="n"/>
      <c r="C14" s="9" t="n"/>
      <c r="D14" s="9" t="n"/>
      <c r="E14" s="9" t="n"/>
      <c r="F14" s="9" t="n"/>
      <c r="G14" s="10" t="n"/>
      <c r="H14" s="10" t="n"/>
      <c r="I14" s="11" t="n"/>
      <c r="J14" s="11" t="n"/>
      <c r="K14" s="10" t="n"/>
      <c r="L14" s="9" t="n"/>
      <c r="M14" s="12" t="n"/>
      <c r="N14" s="13">
        <f>IF(G14="","",G14*I14+H14*J14)</f>
        <v/>
      </c>
      <c r="O14" s="14">
        <f>IF((G14+H14)=0,"",K14/(G14+H14))</f>
        <v/>
      </c>
      <c r="P14" s="15">
        <f>IF(M14=0,"",O14/M14-1)</f>
        <v/>
      </c>
      <c r="Q14" s="9" t="n"/>
      <c r="R14" s="9" t="n"/>
    </row>
    <row r="15">
      <c r="A15" s="8" t="n"/>
      <c r="B15" s="9" t="n"/>
      <c r="C15" s="9" t="n"/>
      <c r="D15" s="9" t="n"/>
      <c r="E15" s="9" t="n"/>
      <c r="F15" s="9" t="n"/>
      <c r="G15" s="10" t="n"/>
      <c r="H15" s="10" t="n"/>
      <c r="I15" s="11" t="n"/>
      <c r="J15" s="11" t="n"/>
      <c r="K15" s="10" t="n"/>
      <c r="L15" s="9" t="n"/>
      <c r="M15" s="12" t="n"/>
      <c r="N15" s="13">
        <f>IF(G15="","",G15*I15+H15*J15)</f>
        <v/>
      </c>
      <c r="O15" s="14">
        <f>IF((G15+H15)=0,"",K15/(G15+H15))</f>
        <v/>
      </c>
      <c r="P15" s="15">
        <f>IF(M15=0,"",O15/M15-1)</f>
        <v/>
      </c>
      <c r="Q15" s="9" t="n"/>
      <c r="R15" s="9" t="n"/>
    </row>
    <row r="16">
      <c r="A16" s="8" t="n"/>
      <c r="B16" s="9" t="n"/>
      <c r="C16" s="9" t="n"/>
      <c r="D16" s="9" t="n"/>
      <c r="E16" s="9" t="n"/>
      <c r="F16" s="9" t="n"/>
      <c r="G16" s="10" t="n"/>
      <c r="H16" s="10" t="n"/>
      <c r="I16" s="11" t="n"/>
      <c r="J16" s="11" t="n"/>
      <c r="K16" s="10" t="n"/>
      <c r="L16" s="9" t="n"/>
      <c r="M16" s="12" t="n"/>
      <c r="N16" s="13">
        <f>IF(G16="","",G16*I16+H16*J16)</f>
        <v/>
      </c>
      <c r="O16" s="14">
        <f>IF((G16+H16)=0,"",K16/(G16+H16))</f>
        <v/>
      </c>
      <c r="P16" s="15">
        <f>IF(M16=0,"",O16/M16-1)</f>
        <v/>
      </c>
      <c r="Q16" s="9" t="n"/>
      <c r="R16" s="9" t="n"/>
    </row>
    <row r="17">
      <c r="A17" s="8" t="n"/>
      <c r="B17" s="9" t="n"/>
      <c r="C17" s="9" t="n"/>
      <c r="D17" s="9" t="n"/>
      <c r="E17" s="9" t="n"/>
      <c r="F17" s="9" t="n"/>
      <c r="G17" s="10" t="n"/>
      <c r="H17" s="10" t="n"/>
      <c r="I17" s="11" t="n"/>
      <c r="J17" s="11" t="n"/>
      <c r="K17" s="10" t="n"/>
      <c r="L17" s="9" t="n"/>
      <c r="M17" s="12" t="n"/>
      <c r="N17" s="13">
        <f>IF(G17="","",G17*I17+H17*J17)</f>
        <v/>
      </c>
      <c r="O17" s="14">
        <f>IF((G17+H17)=0,"",K17/(G17+H17))</f>
        <v/>
      </c>
      <c r="P17" s="15">
        <f>IF(M17=0,"",O17/M17-1)</f>
        <v/>
      </c>
      <c r="Q17" s="9" t="n"/>
      <c r="R17" s="9" t="n"/>
    </row>
    <row r="18">
      <c r="A18" s="8" t="n"/>
      <c r="B18" s="9" t="n"/>
      <c r="C18" s="9" t="n"/>
      <c r="D18" s="9" t="n"/>
      <c r="E18" s="9" t="n"/>
      <c r="F18" s="9" t="n"/>
      <c r="G18" s="10" t="n"/>
      <c r="H18" s="10" t="n"/>
      <c r="I18" s="11" t="n"/>
      <c r="J18" s="11" t="n"/>
      <c r="K18" s="10" t="n"/>
      <c r="L18" s="9" t="n"/>
      <c r="M18" s="12" t="n"/>
      <c r="N18" s="13">
        <f>IF(G18="","",G18*I18+H18*J18)</f>
        <v/>
      </c>
      <c r="O18" s="14">
        <f>IF((G18+H18)=0,"",K18/(G18+H18))</f>
        <v/>
      </c>
      <c r="P18" s="15">
        <f>IF(M18=0,"",O18/M18-1)</f>
        <v/>
      </c>
      <c r="Q18" s="9" t="n"/>
      <c r="R18" s="9" t="n"/>
    </row>
    <row r="19">
      <c r="A19" s="8" t="n"/>
      <c r="B19" s="9" t="n"/>
      <c r="C19" s="9" t="n"/>
      <c r="D19" s="9" t="n"/>
      <c r="E19" s="9" t="n"/>
      <c r="F19" s="9" t="n"/>
      <c r="G19" s="10" t="n"/>
      <c r="H19" s="10" t="n"/>
      <c r="I19" s="11" t="n"/>
      <c r="J19" s="11" t="n"/>
      <c r="K19" s="10" t="n"/>
      <c r="L19" s="9" t="n"/>
      <c r="M19" s="12" t="n"/>
      <c r="N19" s="13">
        <f>IF(G19="","",G19*I19+H19*J19)</f>
        <v/>
      </c>
      <c r="O19" s="14">
        <f>IF((G19+H19)=0,"",K19/(G19+H19))</f>
        <v/>
      </c>
      <c r="P19" s="15">
        <f>IF(M19=0,"",O19/M19-1)</f>
        <v/>
      </c>
      <c r="Q19" s="9" t="n"/>
      <c r="R19" s="9" t="n"/>
    </row>
    <row r="20">
      <c r="A20" s="8" t="n"/>
      <c r="B20" s="9" t="n"/>
      <c r="C20" s="9" t="n"/>
      <c r="D20" s="9" t="n"/>
      <c r="E20" s="9" t="n"/>
      <c r="F20" s="9" t="n"/>
      <c r="G20" s="10" t="n"/>
      <c r="H20" s="10" t="n"/>
      <c r="I20" s="11" t="n"/>
      <c r="J20" s="11" t="n"/>
      <c r="K20" s="10" t="n"/>
      <c r="L20" s="9" t="n"/>
      <c r="M20" s="12" t="n"/>
      <c r="N20" s="13">
        <f>IF(G20="","",G20*I20+H20*J20)</f>
        <v/>
      </c>
      <c r="O20" s="14">
        <f>IF((G20+H20)=0,"",K20/(G20+H20))</f>
        <v/>
      </c>
      <c r="P20" s="15">
        <f>IF(M20=0,"",O20/M20-1)</f>
        <v/>
      </c>
      <c r="Q20" s="9" t="n"/>
      <c r="R20" s="9" t="n"/>
    </row>
    <row r="21">
      <c r="A21" s="8" t="n"/>
      <c r="B21" s="9" t="n"/>
      <c r="C21" s="9" t="n"/>
      <c r="D21" s="9" t="n"/>
      <c r="E21" s="9" t="n"/>
      <c r="F21" s="9" t="n"/>
      <c r="G21" s="10" t="n"/>
      <c r="H21" s="10" t="n"/>
      <c r="I21" s="11" t="n"/>
      <c r="J21" s="11" t="n"/>
      <c r="K21" s="10" t="n"/>
      <c r="L21" s="9" t="n"/>
      <c r="M21" s="12" t="n"/>
      <c r="N21" s="13">
        <f>IF(G21="","",G21*I21+H21*J21)</f>
        <v/>
      </c>
      <c r="O21" s="14">
        <f>IF((G21+H21)=0,"",K21/(G21+H21))</f>
        <v/>
      </c>
      <c r="P21" s="15">
        <f>IF(M21=0,"",O21/M21-1)</f>
        <v/>
      </c>
      <c r="Q21" s="9" t="n"/>
      <c r="R21" s="9" t="n"/>
    </row>
    <row r="22">
      <c r="A22" s="8" t="n"/>
      <c r="B22" s="9" t="n"/>
      <c r="C22" s="9" t="n"/>
      <c r="D22" s="9" t="n"/>
      <c r="E22" s="9" t="n"/>
      <c r="F22" s="9" t="n"/>
      <c r="G22" s="10" t="n"/>
      <c r="H22" s="10" t="n"/>
      <c r="I22" s="11" t="n"/>
      <c r="J22" s="11" t="n"/>
      <c r="K22" s="10" t="n"/>
      <c r="L22" s="9" t="n"/>
      <c r="M22" s="12" t="n"/>
      <c r="N22" s="13">
        <f>IF(G22="","",G22*I22+H22*J22)</f>
        <v/>
      </c>
      <c r="O22" s="14">
        <f>IF((G22+H22)=0,"",K22/(G22+H22))</f>
        <v/>
      </c>
      <c r="P22" s="15">
        <f>IF(M22=0,"",O22/M22-1)</f>
        <v/>
      </c>
      <c r="Q22" s="9" t="n"/>
      <c r="R22" s="9" t="n"/>
    </row>
    <row r="23">
      <c r="A23" s="8" t="n"/>
      <c r="B23" s="9" t="n"/>
      <c r="C23" s="9" t="n"/>
      <c r="D23" s="9" t="n"/>
      <c r="E23" s="9" t="n"/>
      <c r="F23" s="9" t="n"/>
      <c r="G23" s="10" t="n"/>
      <c r="H23" s="10" t="n"/>
      <c r="I23" s="11" t="n"/>
      <c r="J23" s="11" t="n"/>
      <c r="K23" s="10" t="n"/>
      <c r="L23" s="9" t="n"/>
      <c r="M23" s="12" t="n"/>
      <c r="N23" s="13">
        <f>IF(G23="","",G23*I23+H23*J23)</f>
        <v/>
      </c>
      <c r="O23" s="14">
        <f>IF((G23+H23)=0,"",K23/(G23+H23))</f>
        <v/>
      </c>
      <c r="P23" s="15">
        <f>IF(M23=0,"",O23/M23-1)</f>
        <v/>
      </c>
      <c r="Q23" s="9" t="n"/>
      <c r="R23" s="9" t="n"/>
    </row>
    <row r="24">
      <c r="A24" s="8" t="n"/>
      <c r="B24" s="9" t="n"/>
      <c r="C24" s="9" t="n"/>
      <c r="D24" s="9" t="n"/>
      <c r="E24" s="9" t="n"/>
      <c r="F24" s="9" t="n"/>
      <c r="G24" s="10" t="n"/>
      <c r="H24" s="10" t="n"/>
      <c r="I24" s="11" t="n"/>
      <c r="J24" s="11" t="n"/>
      <c r="K24" s="10" t="n"/>
      <c r="L24" s="9" t="n"/>
      <c r="M24" s="12" t="n"/>
      <c r="N24" s="13">
        <f>IF(G24="","",G24*I24+H24*J24)</f>
        <v/>
      </c>
      <c r="O24" s="14">
        <f>IF((G24+H24)=0,"",K24/(G24+H24))</f>
        <v/>
      </c>
      <c r="P24" s="15">
        <f>IF(M24=0,"",O24/M24-1)</f>
        <v/>
      </c>
      <c r="Q24" s="9" t="n"/>
      <c r="R24" s="9" t="n"/>
    </row>
    <row r="25">
      <c r="A25" s="8" t="n"/>
      <c r="B25" s="9" t="n"/>
      <c r="C25" s="9" t="n"/>
      <c r="D25" s="9" t="n"/>
      <c r="E25" s="9" t="n"/>
      <c r="F25" s="9" t="n"/>
      <c r="G25" s="10" t="n"/>
      <c r="H25" s="10" t="n"/>
      <c r="I25" s="11" t="n"/>
      <c r="J25" s="11" t="n"/>
      <c r="K25" s="10" t="n"/>
      <c r="L25" s="9" t="n"/>
      <c r="M25" s="12" t="n"/>
      <c r="N25" s="13">
        <f>IF(G25="","",G25*I25+H25*J25)</f>
        <v/>
      </c>
      <c r="O25" s="14">
        <f>IF((G25+H25)=0,"",K25/(G25+H25))</f>
        <v/>
      </c>
      <c r="P25" s="15">
        <f>IF(M25=0,"",O25/M25-1)</f>
        <v/>
      </c>
      <c r="Q25" s="9" t="n"/>
      <c r="R25" s="9" t="n"/>
    </row>
    <row r="26">
      <c r="A26" s="8" t="n"/>
      <c r="B26" s="9" t="n"/>
      <c r="C26" s="9" t="n"/>
      <c r="D26" s="9" t="n"/>
      <c r="E26" s="9" t="n"/>
      <c r="F26" s="9" t="n"/>
      <c r="G26" s="10" t="n"/>
      <c r="H26" s="10" t="n"/>
      <c r="I26" s="11" t="n"/>
      <c r="J26" s="11" t="n"/>
      <c r="K26" s="10" t="n"/>
      <c r="L26" s="9" t="n"/>
      <c r="M26" s="12" t="n"/>
      <c r="N26" s="13">
        <f>IF(G26="","",G26*I26+H26*J26)</f>
        <v/>
      </c>
      <c r="O26" s="14">
        <f>IF((G26+H26)=0,"",K26/(G26+H26))</f>
        <v/>
      </c>
      <c r="P26" s="15">
        <f>IF(M26=0,"",O26/M26-1)</f>
        <v/>
      </c>
      <c r="Q26" s="9" t="n"/>
      <c r="R26" s="9" t="n"/>
    </row>
    <row r="27">
      <c r="A27" s="8" t="n"/>
      <c r="B27" s="9" t="n"/>
      <c r="C27" s="9" t="n"/>
      <c r="D27" s="9" t="n"/>
      <c r="E27" s="9" t="n"/>
      <c r="F27" s="9" t="n"/>
      <c r="G27" s="10" t="n"/>
      <c r="H27" s="10" t="n"/>
      <c r="I27" s="11" t="n"/>
      <c r="J27" s="11" t="n"/>
      <c r="K27" s="10" t="n"/>
      <c r="L27" s="9" t="n"/>
      <c r="M27" s="12" t="n"/>
      <c r="N27" s="13">
        <f>IF(G27="","",G27*I27+H27*J27)</f>
        <v/>
      </c>
      <c r="O27" s="14">
        <f>IF((G27+H27)=0,"",K27/(G27+H27))</f>
        <v/>
      </c>
      <c r="P27" s="15">
        <f>IF(M27=0,"",O27/M27-1)</f>
        <v/>
      </c>
      <c r="Q27" s="9" t="n"/>
      <c r="R27" s="9" t="n"/>
    </row>
    <row r="28">
      <c r="A28" s="8" t="n"/>
      <c r="B28" s="9" t="n"/>
      <c r="C28" s="9" t="n"/>
      <c r="D28" s="9" t="n"/>
      <c r="E28" s="9" t="n"/>
      <c r="F28" s="9" t="n"/>
      <c r="G28" s="10" t="n"/>
      <c r="H28" s="10" t="n"/>
      <c r="I28" s="11" t="n"/>
      <c r="J28" s="11" t="n"/>
      <c r="K28" s="10" t="n"/>
      <c r="L28" s="9" t="n"/>
      <c r="M28" s="12" t="n"/>
      <c r="N28" s="13">
        <f>IF(G28="","",G28*I28+H28*J28)</f>
        <v/>
      </c>
      <c r="O28" s="14">
        <f>IF((G28+H28)=0,"",K28/(G28+H28))</f>
        <v/>
      </c>
      <c r="P28" s="15">
        <f>IF(M28=0,"",O28/M28-1)</f>
        <v/>
      </c>
      <c r="Q28" s="9" t="n"/>
      <c r="R28" s="9" t="n"/>
    </row>
    <row r="29">
      <c r="A29" s="8" t="n"/>
      <c r="B29" s="9" t="n"/>
      <c r="C29" s="9" t="n"/>
      <c r="D29" s="9" t="n"/>
      <c r="E29" s="9" t="n"/>
      <c r="F29" s="9" t="n"/>
      <c r="G29" s="10" t="n"/>
      <c r="H29" s="10" t="n"/>
      <c r="I29" s="11" t="n"/>
      <c r="J29" s="11" t="n"/>
      <c r="K29" s="10" t="n"/>
      <c r="L29" s="9" t="n"/>
      <c r="M29" s="12" t="n"/>
      <c r="N29" s="13">
        <f>IF(G29="","",G29*I29+H29*J29)</f>
        <v/>
      </c>
      <c r="O29" s="14">
        <f>IF((G29+H29)=0,"",K29/(G29+H29))</f>
        <v/>
      </c>
      <c r="P29" s="15">
        <f>IF(M29=0,"",O29/M29-1)</f>
        <v/>
      </c>
      <c r="Q29" s="9" t="n"/>
      <c r="R29" s="9" t="n"/>
    </row>
    <row r="30">
      <c r="A30" s="8" t="n"/>
      <c r="B30" s="9" t="n"/>
      <c r="C30" s="9" t="n"/>
      <c r="D30" s="9" t="n"/>
      <c r="E30" s="9" t="n"/>
      <c r="F30" s="9" t="n"/>
      <c r="G30" s="10" t="n"/>
      <c r="H30" s="10" t="n"/>
      <c r="I30" s="11" t="n"/>
      <c r="J30" s="11" t="n"/>
      <c r="K30" s="10" t="n"/>
      <c r="L30" s="9" t="n"/>
      <c r="M30" s="12" t="n"/>
      <c r="N30" s="13">
        <f>IF(G30="","",G30*I30+H30*J30)</f>
        <v/>
      </c>
      <c r="O30" s="14">
        <f>IF((G30+H30)=0,"",K30/(G30+H30))</f>
        <v/>
      </c>
      <c r="P30" s="15">
        <f>IF(M30=0,"",O30/M30-1)</f>
        <v/>
      </c>
      <c r="Q30" s="9" t="n"/>
      <c r="R30" s="9" t="n"/>
    </row>
    <row r="31">
      <c r="A31" s="8" t="n"/>
      <c r="B31" s="9" t="n"/>
      <c r="C31" s="9" t="n"/>
      <c r="D31" s="9" t="n"/>
      <c r="E31" s="9" t="n"/>
      <c r="F31" s="9" t="n"/>
      <c r="G31" s="10" t="n"/>
      <c r="H31" s="10" t="n"/>
      <c r="I31" s="11" t="n"/>
      <c r="J31" s="11" t="n"/>
      <c r="K31" s="10" t="n"/>
      <c r="L31" s="9" t="n"/>
      <c r="M31" s="12" t="n"/>
      <c r="N31" s="13">
        <f>IF(G31="","",G31*I31+H31*J31)</f>
        <v/>
      </c>
      <c r="O31" s="14">
        <f>IF((G31+H31)=0,"",K31/(G31+H31))</f>
        <v/>
      </c>
      <c r="P31" s="15">
        <f>IF(M31=0,"",O31/M31-1)</f>
        <v/>
      </c>
      <c r="Q31" s="9" t="n"/>
      <c r="R31" s="9" t="n"/>
    </row>
    <row r="32">
      <c r="A32" s="8" t="n"/>
      <c r="B32" s="9" t="n"/>
      <c r="C32" s="9" t="n"/>
      <c r="D32" s="9" t="n"/>
      <c r="E32" s="9" t="n"/>
      <c r="F32" s="9" t="n"/>
      <c r="G32" s="10" t="n"/>
      <c r="H32" s="10" t="n"/>
      <c r="I32" s="11" t="n"/>
      <c r="J32" s="11" t="n"/>
      <c r="K32" s="10" t="n"/>
      <c r="L32" s="9" t="n"/>
      <c r="M32" s="12" t="n"/>
      <c r="N32" s="13">
        <f>IF(G32="","",G32*I32+H32*J32)</f>
        <v/>
      </c>
      <c r="O32" s="14">
        <f>IF((G32+H32)=0,"",K32/(G32+H32))</f>
        <v/>
      </c>
      <c r="P32" s="15">
        <f>IF(M32=0,"",O32/M32-1)</f>
        <v/>
      </c>
      <c r="Q32" s="9" t="n"/>
      <c r="R32" s="9" t="n"/>
    </row>
    <row r="33">
      <c r="A33" s="8" t="n"/>
      <c r="B33" s="9" t="n"/>
      <c r="C33" s="9" t="n"/>
      <c r="D33" s="9" t="n"/>
      <c r="E33" s="9" t="n"/>
      <c r="F33" s="9" t="n"/>
      <c r="G33" s="10" t="n"/>
      <c r="H33" s="10" t="n"/>
      <c r="I33" s="11" t="n"/>
      <c r="J33" s="11" t="n"/>
      <c r="K33" s="10" t="n"/>
      <c r="L33" s="9" t="n"/>
      <c r="M33" s="12" t="n"/>
      <c r="N33" s="13">
        <f>IF(G33="","",G33*I33+H33*J33)</f>
        <v/>
      </c>
      <c r="O33" s="14">
        <f>IF((G33+H33)=0,"",K33/(G33+H33))</f>
        <v/>
      </c>
      <c r="P33" s="15">
        <f>IF(M33=0,"",O33/M33-1)</f>
        <v/>
      </c>
      <c r="Q33" s="9" t="n"/>
      <c r="R33" s="9" t="n"/>
    </row>
    <row r="34">
      <c r="A34" s="8" t="n"/>
      <c r="B34" s="9" t="n"/>
      <c r="C34" s="9" t="n"/>
      <c r="D34" s="9" t="n"/>
      <c r="E34" s="9" t="n"/>
      <c r="F34" s="9" t="n"/>
      <c r="G34" s="10" t="n"/>
      <c r="H34" s="10" t="n"/>
      <c r="I34" s="11" t="n"/>
      <c r="J34" s="11" t="n"/>
      <c r="K34" s="10" t="n"/>
      <c r="L34" s="9" t="n"/>
      <c r="M34" s="12" t="n"/>
      <c r="N34" s="13">
        <f>IF(G34="","",G34*I34+H34*J34)</f>
        <v/>
      </c>
      <c r="O34" s="14">
        <f>IF((G34+H34)=0,"",K34/(G34+H34))</f>
        <v/>
      </c>
      <c r="P34" s="15">
        <f>IF(M34=0,"",O34/M34-1)</f>
        <v/>
      </c>
      <c r="Q34" s="9" t="n"/>
      <c r="R34" s="9" t="n"/>
    </row>
    <row r="35">
      <c r="A35" s="8" t="n"/>
      <c r="B35" s="9" t="n"/>
      <c r="C35" s="9" t="n"/>
      <c r="D35" s="9" t="n"/>
      <c r="E35" s="9" t="n"/>
      <c r="F35" s="9" t="n"/>
      <c r="G35" s="10" t="n"/>
      <c r="H35" s="10" t="n"/>
      <c r="I35" s="11" t="n"/>
      <c r="J35" s="11" t="n"/>
      <c r="K35" s="10" t="n"/>
      <c r="L35" s="9" t="n"/>
      <c r="M35" s="12" t="n"/>
      <c r="N35" s="13">
        <f>IF(G35="","",G35*I35+H35*J35)</f>
        <v/>
      </c>
      <c r="O35" s="14">
        <f>IF((G35+H35)=0,"",K35/(G35+H35))</f>
        <v/>
      </c>
      <c r="P35" s="15">
        <f>IF(M35=0,"",O35/M35-1)</f>
        <v/>
      </c>
      <c r="Q35" s="9" t="n"/>
      <c r="R35" s="9" t="n"/>
    </row>
    <row r="36">
      <c r="A36" s="8" t="n"/>
      <c r="B36" s="9" t="n"/>
      <c r="C36" s="9" t="n"/>
      <c r="D36" s="9" t="n"/>
      <c r="E36" s="9" t="n"/>
      <c r="F36" s="9" t="n"/>
      <c r="G36" s="10" t="n"/>
      <c r="H36" s="10" t="n"/>
      <c r="I36" s="11" t="n"/>
      <c r="J36" s="11" t="n"/>
      <c r="K36" s="10" t="n"/>
      <c r="L36" s="9" t="n"/>
      <c r="M36" s="12" t="n"/>
      <c r="N36" s="13">
        <f>IF(G36="","",G36*I36+H36*J36)</f>
        <v/>
      </c>
      <c r="O36" s="14">
        <f>IF((G36+H36)=0,"",K36/(G36+H36))</f>
        <v/>
      </c>
      <c r="P36" s="15">
        <f>IF(M36=0,"",O36/M36-1)</f>
        <v/>
      </c>
      <c r="Q36" s="9" t="n"/>
      <c r="R36" s="9" t="n"/>
    </row>
    <row r="37">
      <c r="A37" s="8" t="n"/>
      <c r="B37" s="9" t="n"/>
      <c r="C37" s="9" t="n"/>
      <c r="D37" s="9" t="n"/>
      <c r="E37" s="9" t="n"/>
      <c r="F37" s="9" t="n"/>
      <c r="G37" s="10" t="n"/>
      <c r="H37" s="10" t="n"/>
      <c r="I37" s="11" t="n"/>
      <c r="J37" s="11" t="n"/>
      <c r="K37" s="10" t="n"/>
      <c r="L37" s="9" t="n"/>
      <c r="M37" s="12" t="n"/>
      <c r="N37" s="13">
        <f>IF(G37="","",G37*I37+H37*J37)</f>
        <v/>
      </c>
      <c r="O37" s="14">
        <f>IF((G37+H37)=0,"",K37/(G37+H37))</f>
        <v/>
      </c>
      <c r="P37" s="15">
        <f>IF(M37=0,"",O37/M37-1)</f>
        <v/>
      </c>
      <c r="Q37" s="9" t="n"/>
      <c r="R37" s="9" t="n"/>
    </row>
    <row r="38">
      <c r="A38" s="8" t="n"/>
      <c r="B38" s="9" t="n"/>
      <c r="C38" s="9" t="n"/>
      <c r="D38" s="9" t="n"/>
      <c r="E38" s="9" t="n"/>
      <c r="F38" s="9" t="n"/>
      <c r="G38" s="10" t="n"/>
      <c r="H38" s="10" t="n"/>
      <c r="I38" s="11" t="n"/>
      <c r="J38" s="11" t="n"/>
      <c r="K38" s="10" t="n"/>
      <c r="L38" s="9" t="n"/>
      <c r="M38" s="12" t="n"/>
      <c r="N38" s="13">
        <f>IF(G38="","",G38*I38+H38*J38)</f>
        <v/>
      </c>
      <c r="O38" s="14">
        <f>IF((G38+H38)=0,"",K38/(G38+H38))</f>
        <v/>
      </c>
      <c r="P38" s="15">
        <f>IF(M38=0,"",O38/M38-1)</f>
        <v/>
      </c>
      <c r="Q38" s="9" t="n"/>
      <c r="R38" s="9" t="n"/>
    </row>
    <row r="39">
      <c r="A39" s="8" t="n"/>
      <c r="B39" s="9" t="n"/>
      <c r="C39" s="9" t="n"/>
      <c r="D39" s="9" t="n"/>
      <c r="E39" s="9" t="n"/>
      <c r="F39" s="9" t="n"/>
      <c r="G39" s="10" t="n"/>
      <c r="H39" s="10" t="n"/>
      <c r="I39" s="11" t="n"/>
      <c r="J39" s="11" t="n"/>
      <c r="K39" s="10" t="n"/>
      <c r="L39" s="9" t="n"/>
      <c r="M39" s="12" t="n"/>
      <c r="N39" s="13">
        <f>IF(G39="","",G39*I39+H39*J39)</f>
        <v/>
      </c>
      <c r="O39" s="14">
        <f>IF((G39+H39)=0,"",K39/(G39+H39))</f>
        <v/>
      </c>
      <c r="P39" s="15">
        <f>IF(M39=0,"",O39/M39-1)</f>
        <v/>
      </c>
      <c r="Q39" s="9" t="n"/>
      <c r="R39" s="9" t="n"/>
    </row>
    <row r="40">
      <c r="A40" s="8" t="n"/>
      <c r="B40" s="9" t="n"/>
      <c r="C40" s="9" t="n"/>
      <c r="D40" s="9" t="n"/>
      <c r="E40" s="9" t="n"/>
      <c r="F40" s="9" t="n"/>
      <c r="G40" s="10" t="n"/>
      <c r="H40" s="10" t="n"/>
      <c r="I40" s="11" t="n"/>
      <c r="J40" s="11" t="n"/>
      <c r="K40" s="10" t="n"/>
      <c r="L40" s="9" t="n"/>
      <c r="M40" s="12" t="n"/>
      <c r="N40" s="13">
        <f>IF(G40="","",G40*I40+H40*J40)</f>
        <v/>
      </c>
      <c r="O40" s="14">
        <f>IF((G40+H40)=0,"",K40/(G40+H40))</f>
        <v/>
      </c>
      <c r="P40" s="15">
        <f>IF(M40=0,"",O40/M40-1)</f>
        <v/>
      </c>
      <c r="Q40" s="9" t="n"/>
      <c r="R40" s="9" t="n"/>
    </row>
    <row r="41">
      <c r="A41" s="8" t="n"/>
      <c r="B41" s="9" t="n"/>
      <c r="C41" s="9" t="n"/>
      <c r="D41" s="9" t="n"/>
      <c r="E41" s="9" t="n"/>
      <c r="F41" s="9" t="n"/>
      <c r="G41" s="10" t="n"/>
      <c r="H41" s="10" t="n"/>
      <c r="I41" s="11" t="n"/>
      <c r="J41" s="11" t="n"/>
      <c r="K41" s="10" t="n"/>
      <c r="L41" s="9" t="n"/>
      <c r="M41" s="12" t="n"/>
      <c r="N41" s="13">
        <f>IF(G41="","",G41*I41+H41*J41)</f>
        <v/>
      </c>
      <c r="O41" s="14">
        <f>IF((G41+H41)=0,"",K41/(G41+H41))</f>
        <v/>
      </c>
      <c r="P41" s="15">
        <f>IF(M41=0,"",O41/M41-1)</f>
        <v/>
      </c>
      <c r="Q41" s="9" t="n"/>
      <c r="R41" s="9" t="n"/>
    </row>
    <row r="42">
      <c r="A42" s="8" t="n"/>
      <c r="B42" s="9" t="n"/>
      <c r="C42" s="9" t="n"/>
      <c r="D42" s="9" t="n"/>
      <c r="E42" s="9" t="n"/>
      <c r="F42" s="9" t="n"/>
      <c r="G42" s="10" t="n"/>
      <c r="H42" s="10" t="n"/>
      <c r="I42" s="11" t="n"/>
      <c r="J42" s="11" t="n"/>
      <c r="K42" s="10" t="n"/>
      <c r="L42" s="9" t="n"/>
      <c r="M42" s="12" t="n"/>
      <c r="N42" s="13">
        <f>IF(G42="","",G42*I42+H42*J42)</f>
        <v/>
      </c>
      <c r="O42" s="14">
        <f>IF((G42+H42)=0,"",K42/(G42+H42))</f>
        <v/>
      </c>
      <c r="P42" s="15">
        <f>IF(M42=0,"",O42/M42-1)</f>
        <v/>
      </c>
      <c r="Q42" s="9" t="n"/>
      <c r="R42" s="9" t="n"/>
    </row>
    <row r="43">
      <c r="A43" s="8" t="n"/>
      <c r="B43" s="9" t="n"/>
      <c r="C43" s="9" t="n"/>
      <c r="D43" s="9" t="n"/>
      <c r="E43" s="9" t="n"/>
      <c r="F43" s="9" t="n"/>
      <c r="G43" s="10" t="n"/>
      <c r="H43" s="10" t="n"/>
      <c r="I43" s="11" t="n"/>
      <c r="J43" s="11" t="n"/>
      <c r="K43" s="10" t="n"/>
      <c r="L43" s="9" t="n"/>
      <c r="M43" s="12" t="n"/>
      <c r="N43" s="13">
        <f>IF(G43="","",G43*I43+H43*J43)</f>
        <v/>
      </c>
      <c r="O43" s="14">
        <f>IF((G43+H43)=0,"",K43/(G43+H43))</f>
        <v/>
      </c>
      <c r="P43" s="15">
        <f>IF(M43=0,"",O43/M43-1)</f>
        <v/>
      </c>
      <c r="Q43" s="9" t="n"/>
      <c r="R43" s="9" t="n"/>
    </row>
    <row r="44">
      <c r="A44" s="8" t="n"/>
      <c r="B44" s="9" t="n"/>
      <c r="C44" s="9" t="n"/>
      <c r="D44" s="9" t="n"/>
      <c r="E44" s="9" t="n"/>
      <c r="F44" s="9" t="n"/>
      <c r="G44" s="10" t="n"/>
      <c r="H44" s="10" t="n"/>
      <c r="I44" s="11" t="n"/>
      <c r="J44" s="11" t="n"/>
      <c r="K44" s="10" t="n"/>
      <c r="L44" s="9" t="n"/>
      <c r="M44" s="12" t="n"/>
      <c r="N44" s="13">
        <f>IF(G44="","",G44*I44+H44*J44)</f>
        <v/>
      </c>
      <c r="O44" s="14">
        <f>IF((G44+H44)=0,"",K44/(G44+H44))</f>
        <v/>
      </c>
      <c r="P44" s="15">
        <f>IF(M44=0,"",O44/M44-1)</f>
        <v/>
      </c>
      <c r="Q44" s="9" t="n"/>
      <c r="R44" s="9" t="n"/>
    </row>
    <row r="45">
      <c r="A45" s="8" t="n"/>
      <c r="B45" s="9" t="n"/>
      <c r="C45" s="9" t="n"/>
      <c r="D45" s="9" t="n"/>
      <c r="E45" s="9" t="n"/>
      <c r="F45" s="9" t="n"/>
      <c r="G45" s="10" t="n"/>
      <c r="H45" s="10" t="n"/>
      <c r="I45" s="11" t="n"/>
      <c r="J45" s="11" t="n"/>
      <c r="K45" s="10" t="n"/>
      <c r="L45" s="9" t="n"/>
      <c r="M45" s="12" t="n"/>
      <c r="N45" s="13">
        <f>IF(G45="","",G45*I45+H45*J45)</f>
        <v/>
      </c>
      <c r="O45" s="14">
        <f>IF((G45+H45)=0,"",K45/(G45+H45))</f>
        <v/>
      </c>
      <c r="P45" s="15">
        <f>IF(M45=0,"",O45/M45-1)</f>
        <v/>
      </c>
      <c r="Q45" s="9" t="n"/>
      <c r="R45" s="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R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Labour Productivity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6" t="inlineStr">
        <is>
          <t>Total hours</t>
        </is>
      </c>
      <c r="C5" s="16" t="inlineStr">
        <is>
          <t>Labour cost</t>
        </is>
      </c>
      <c r="E5" s="16" t="inlineStr">
        <is>
          <t>Average productivity</t>
        </is>
      </c>
      <c r="G5" s="16" t="inlineStr">
        <is>
          <t>Avg variance</t>
        </is>
      </c>
    </row>
    <row r="6">
      <c r="A6" s="17">
        <f>SUM(Timesheet!G6:G45)+SUM(Timesheet!H6:H45)</f>
        <v/>
      </c>
      <c r="C6" s="18">
        <f>SUM(Timesheet!N6:N45)</f>
        <v/>
      </c>
      <c r="E6" s="19">
        <f>AVERAGEIF(Timesheet!O6:O45,"&gt;0")</f>
        <v/>
      </c>
      <c r="G6" s="20">
        <f>IFERROR(AVERAGE(Timesheet!P6:P45),"")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2026-07-23T11:51:23Z</dcterms:modified>
</cp:coreProperties>
</file>