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truction Quote" sheetId="1" r:id="rId4"/>
  </sheets>
  <definedNames/>
  <calcPr/>
  <extLst>
    <ext uri="GoogleSheetsCustomDataVersion2">
      <go:sheetsCustomData xmlns:go="http://customooxmlschemas.google.com/" r:id="rId5" roundtripDataChecksum="hFsAytBdgQKhVVzDxvZAPln1iqtzKa8uGdroKbYmclM="/>
    </ext>
  </extLst>
</workbook>
</file>

<file path=xl/sharedStrings.xml><?xml version="1.0" encoding="utf-8"?>
<sst xmlns="http://schemas.openxmlformats.org/spreadsheetml/2006/main" count="180" uniqueCount="164">
  <si>
    <t>YOUR COMPANY NAME</t>
  </si>
  <si>
    <t>CONSTRUCTION QUOTE</t>
  </si>
  <si>
    <t>ABN: XX XXX XXX XXX</t>
  </si>
  <si>
    <t>Lic No: XXXXXXX</t>
  </si>
  <si>
    <t>www.yourcompany.com.au</t>
  </si>
  <si>
    <t>CLIENT INFORMATION</t>
  </si>
  <si>
    <t>QUOTE DETAILS</t>
  </si>
  <si>
    <t>Client / Company Name</t>
  </si>
  <si>
    <t>Quote Number</t>
  </si>
  <si>
    <t>Q-2025-001</t>
  </si>
  <si>
    <t>Contact Person</t>
  </si>
  <si>
    <t>Date Issued</t>
  </si>
  <si>
    <t>Phone</t>
  </si>
  <si>
    <t>Valid Until</t>
  </si>
  <si>
    <t>Email</t>
  </si>
  <si>
    <t>Prepared By</t>
  </si>
  <si>
    <t>Address</t>
  </si>
  <si>
    <t>Quote Status</t>
  </si>
  <si>
    <t>DRAFT</t>
  </si>
  <si>
    <t>SITE &amp; PROJECT DETAILS</t>
  </si>
  <si>
    <t>Project Title / Description</t>
  </si>
  <si>
    <t>Site Address</t>
  </si>
  <si>
    <t>Site Contact</t>
  </si>
  <si>
    <t>Site Phone</t>
  </si>
  <si>
    <t>Council / Region</t>
  </si>
  <si>
    <t>Project Type</t>
  </si>
  <si>
    <t>Project Start Date</t>
  </si>
  <si>
    <t>Est. Duration</t>
  </si>
  <si>
    <t>SCOPE OF WORKS</t>
  </si>
  <si>
    <t>Describe the full scope of works here. Include any exclusions, site conditions, or key assumptions that underpin this quote...</t>
  </si>
  <si>
    <t>ITEMISED QUOTE BREAKDOWN</t>
  </si>
  <si>
    <t>#</t>
  </si>
  <si>
    <t>Description of Works</t>
  </si>
  <si>
    <t>Unit</t>
  </si>
  <si>
    <t>Qty</t>
  </si>
  <si>
    <t>Unit Rate ($)</t>
  </si>
  <si>
    <t>Amount (ex. GST)</t>
  </si>
  <si>
    <t>Notes</t>
  </si>
  <si>
    <t>▶  LABOUR</t>
  </si>
  <si>
    <t>1.1</t>
  </si>
  <si>
    <t>Site Manager / Foreman</t>
  </si>
  <si>
    <t>hr</t>
  </si>
  <si>
    <t>1.2</t>
  </si>
  <si>
    <t>Concretor</t>
  </si>
  <si>
    <t>1.3</t>
  </si>
  <si>
    <t>Carpenter / Formworker</t>
  </si>
  <si>
    <t>1.4</t>
  </si>
  <si>
    <t>Labourer</t>
  </si>
  <si>
    <t>1.5</t>
  </si>
  <si>
    <t>Electrician</t>
  </si>
  <si>
    <t>1.6</t>
  </si>
  <si>
    <t>Plumber</t>
  </si>
  <si>
    <t>1.7</t>
  </si>
  <si>
    <t>1.8</t>
  </si>
  <si>
    <t>Labour Subtotal</t>
  </si>
  <si>
    <t>▶  MATERIALS &amp; SUPPLIES</t>
  </si>
  <si>
    <t>2.1</t>
  </si>
  <si>
    <t>Concrete (specify grade)</t>
  </si>
  <si>
    <t>m³</t>
  </si>
  <si>
    <t>2.2</t>
  </si>
  <si>
    <t>Reinforcement Steel / Rebar</t>
  </si>
  <si>
    <t>tonne</t>
  </si>
  <si>
    <t>2.3</t>
  </si>
  <si>
    <t>Formwork Timber / Ply</t>
  </si>
  <si>
    <t>sheet</t>
  </si>
  <si>
    <t>2.4</t>
  </si>
  <si>
    <t>Brickwork / Blockwork</t>
  </si>
  <si>
    <t>m²</t>
  </si>
  <si>
    <t>2.5</t>
  </si>
  <si>
    <t>Structural Steel</t>
  </si>
  <si>
    <t>kg</t>
  </si>
  <si>
    <t>2.6</t>
  </si>
  <si>
    <t>Roofing Material</t>
  </si>
  <si>
    <t>2.7</t>
  </si>
  <si>
    <t>Fixings, Adhesives &amp; Sealants</t>
  </si>
  <si>
    <t>lump</t>
  </si>
  <si>
    <t>2.8</t>
  </si>
  <si>
    <t>Finishing Materials (specify)</t>
  </si>
  <si>
    <t>2.9</t>
  </si>
  <si>
    <t>2.10</t>
  </si>
  <si>
    <t>Materials Subtotal</t>
  </si>
  <si>
    <t>▶  PLANT &amp; EQUIPMENT</t>
  </si>
  <si>
    <t>3.1</t>
  </si>
  <si>
    <t>Excavator Hire</t>
  </si>
  <si>
    <t>day</t>
  </si>
  <si>
    <t>3.2</t>
  </si>
  <si>
    <t>Crane / Telehandler Hire</t>
  </si>
  <si>
    <t>3.3</t>
  </si>
  <si>
    <t>Concrete Pump</t>
  </si>
  <si>
    <t>3.4</t>
  </si>
  <si>
    <t>Scaffolding Hire</t>
  </si>
  <si>
    <t>week</t>
  </si>
  <si>
    <t>3.5</t>
  </si>
  <si>
    <t>Small Tools &amp; Equipment</t>
  </si>
  <si>
    <t>3.6</t>
  </si>
  <si>
    <t>Plant &amp; Equipment Subtotal</t>
  </si>
  <si>
    <t>COST SUMMARY</t>
  </si>
  <si>
    <t>Subtotal — Labour</t>
  </si>
  <si>
    <t>Subtotal — Materials</t>
  </si>
  <si>
    <t>Subtotal — Plant &amp; Equipment</t>
  </si>
  <si>
    <t>BASE COST (ex. GST)</t>
  </si>
  <si>
    <t>Overheads &amp; Margin (%)</t>
  </si>
  <si>
    <t>← Enter margin %</t>
  </si>
  <si>
    <t>Subtotal (ex. GST)</t>
  </si>
  <si>
    <t>GST (10%)</t>
  </si>
  <si>
    <t>TOTAL PROJECT COST (inc. GST)</t>
  </si>
  <si>
    <t>PAYMENT SCHEDULE</t>
  </si>
  <si>
    <t>Milestone</t>
  </si>
  <si>
    <t>Description</t>
  </si>
  <si>
    <t>% of Contract</t>
  </si>
  <si>
    <t>Amount (inc. GST)</t>
  </si>
  <si>
    <t>Due Date</t>
  </si>
  <si>
    <t>Status</t>
  </si>
  <si>
    <t>1</t>
  </si>
  <si>
    <t>Deposit — On Acceptance</t>
  </si>
  <si>
    <t>On signing</t>
  </si>
  <si>
    <t>Pending</t>
  </si>
  <si>
    <t>2</t>
  </si>
  <si>
    <t>Progress Payment — 50%</t>
  </si>
  <si>
    <t>Per agreed schedule</t>
  </si>
  <si>
    <t>3</t>
  </si>
  <si>
    <t>Progress Payment — 90%</t>
  </si>
  <si>
    <t>4</t>
  </si>
  <si>
    <t>Practical Completion</t>
  </si>
  <si>
    <t>On completion</t>
  </si>
  <si>
    <t>INCLUSIONS &amp; EXCLUSIONS</t>
  </si>
  <si>
    <t>✔  INCLUDED IN THIS QUOTE</t>
  </si>
  <si>
    <t>✘  EXCLUDED FROM THIS QUOTE</t>
  </si>
  <si>
    <t>• All labour as itemised above</t>
  </si>
  <si>
    <t>• Council fees &amp; permits</t>
  </si>
  <si>
    <t>• Materials as specified</t>
  </si>
  <si>
    <t>• Geotechnical / soil testing</t>
  </si>
  <si>
    <t>• Plant &amp; equipment listed</t>
  </si>
  <si>
    <t>• Demolition (unless noted)</t>
  </si>
  <si>
    <t>• Standard site clean-up</t>
  </si>
  <si>
    <t>• Changes to approved plans</t>
  </si>
  <si>
    <t>• Work as per the approved plans</t>
  </si>
  <si>
    <t>• Latent site conditions</t>
  </si>
  <si>
    <t>TERMS &amp; CONDITIONS</t>
  </si>
  <si>
    <t>1. Validity</t>
  </si>
  <si>
    <t>This quote is valid for 30 days from the date of issue. After this period, prices may be subject to revision.</t>
  </si>
  <si>
    <t>2. Variations</t>
  </si>
  <si>
    <t>Any work outside the agreed scope will require a written variation order, signed by the client, prior to commencement.</t>
  </si>
  <si>
    <t>3. Payment Terms</t>
  </si>
  <si>
    <t>Invoices are due within 14 days of issue. Late payments may attract interest. Work may be suspended for overdue accounts.</t>
  </si>
  <si>
    <t>4. Materials</t>
  </si>
  <si>
    <t>The contractor reserves the right to substitute specified materials with equivalents if supply issues arise, subject to client notification.</t>
  </si>
  <si>
    <t>5. Access</t>
  </si>
  <si>
    <t>The client is responsible for ensuring safe and unobstructed site access throughout the project duration.</t>
  </si>
  <si>
    <t>6. Latent Cond.</t>
  </si>
  <si>
    <t>This quote is based on visible site conditions only. Additional costs arising from latent or unforeseen conditions will be subject to variation.</t>
  </si>
  <si>
    <t>7. Insurance</t>
  </si>
  <si>
    <t>The contractor holds current Public Liability Insurance ($20M) and Workers Compensation cover. Certificates available on request.</t>
  </si>
  <si>
    <t>8. Dispute Res.</t>
  </si>
  <si>
    <t>Any dispute will first be addressed through good-faith negotiation, then mediation, prior to any formal proceedings.</t>
  </si>
  <si>
    <t>QUOTE ACCEPTANCE</t>
  </si>
  <si>
    <t>By signing below, the client accepts the quote and authorises the contractor to proceed with works as described.</t>
  </si>
  <si>
    <t>Contractor Signature</t>
  </si>
  <si>
    <t>Print Name</t>
  </si>
  <si>
    <t>Date</t>
  </si>
  <si>
    <t>Client Signature</t>
  </si>
  <si>
    <t>Powered by Site360 — Safer operations.  Smarter workflows.</t>
  </si>
  <si>
    <t>Digital SWMS  ·  Geo-fenced Inductions  ·  Live Compliance Dashboards  ·  Zero Admin Burden</t>
  </si>
  <si>
    <t>www.site360.io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</si>
</sst>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\$* #,##0.00_);_(\$* \(#,##0.00\);_(\$* \-??_);_(@_)"/>
    <numFmt numFmtId="165" formatCode="0.0%"/>
  </numFmts>
  <fonts count="29">
    <font>
      <sz val="11.0"/>
      <color theme="1"/>
      <name val="Calibri"/>
      <scheme val="minor"/>
    </font>
    <font>
      <sz val="11.0"/>
      <color theme="1"/>
      <name val="Calibri"/>
    </font>
    <font>
      <b/>
      <sz val="22.0"/>
      <color rgb="FFF4A024"/>
      <name val="Arial"/>
    </font>
    <font/>
    <font>
      <b/>
      <sz val="13.0"/>
      <color rgb="FFFFFFFF"/>
      <name val="Arial"/>
    </font>
    <font>
      <sz val="9.0"/>
      <color rgb="FFD9DDE4"/>
      <name val="Arial"/>
    </font>
    <font>
      <i/>
      <sz val="9.0"/>
      <color rgb="FFF4A024"/>
      <name val="Arial"/>
    </font>
    <font>
      <b/>
      <sz val="9.0"/>
      <color rgb="FFF4A024"/>
      <name val="Arial"/>
    </font>
    <font>
      <b/>
      <sz val="9.0"/>
      <color rgb="FF4A5568"/>
      <name val="Arial"/>
    </font>
    <font>
      <sz val="9.0"/>
      <color rgb="FF1A2B4A"/>
      <name val="Arial"/>
    </font>
    <font>
      <sz val="9.0"/>
      <color theme="1"/>
      <name val="Arial"/>
    </font>
    <font>
      <i/>
      <sz val="9.0"/>
      <color rgb="FF4A5568"/>
      <name val="Arial"/>
    </font>
    <font>
      <b/>
      <sz val="10.0"/>
      <color rgb="FFF4A024"/>
      <name val="Arial"/>
    </font>
    <font>
      <b/>
      <sz val="9.0"/>
      <color rgb="FFFFFFFF"/>
      <name val="Arial"/>
    </font>
    <font>
      <sz val="8.0"/>
      <color rgb="FF4A5568"/>
      <name val="Arial"/>
    </font>
    <font>
      <i/>
      <sz val="8.0"/>
      <color rgb="FF4A5568"/>
      <name val="Arial"/>
    </font>
    <font>
      <b/>
      <sz val="9.0"/>
      <color rgb="FF1E3A6E"/>
      <name val="Arial"/>
    </font>
    <font>
      <sz val="9.0"/>
      <color rgb="FF4A5568"/>
      <name val="Arial"/>
    </font>
    <font>
      <b/>
      <sz val="10.0"/>
      <color rgb="FF1E3A6E"/>
      <name val="Arial"/>
    </font>
    <font>
      <b/>
      <sz val="9.0"/>
      <color rgb="FF856404"/>
      <name val="Arial"/>
    </font>
    <font>
      <i/>
      <sz val="8.0"/>
      <color rgb="FF856404"/>
      <name val="Arial"/>
    </font>
    <font>
      <b/>
      <sz val="9.0"/>
      <color theme="1"/>
      <name val="Arial"/>
    </font>
    <font>
      <b/>
      <sz val="12.0"/>
      <color rgb="FFFFFFFF"/>
      <name val="Arial"/>
    </font>
    <font>
      <b/>
      <sz val="13.0"/>
      <color rgb="FF1A2B4A"/>
      <name val="Arial"/>
    </font>
    <font>
      <sz val="9.0"/>
      <color rgb="FFC62828"/>
      <name val="Arial"/>
    </font>
    <font>
      <b/>
      <sz val="7.0"/>
      <color rgb="FF1E3A6E"/>
      <name val="Arial"/>
    </font>
    <font>
      <b/>
      <sz val="8.0"/>
      <color rgb="FF4A5568"/>
      <name val="Arial"/>
    </font>
    <font>
      <sz val="8.0"/>
      <color rgb="FFD9DDE4"/>
      <name val="Arial"/>
    </font>
    <font>
      <i/>
      <u/>
      <sz val="9.0"/>
      <color rgb="FFF4A024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1A2B4A"/>
        <bgColor rgb="FF1A2B4A"/>
      </patternFill>
    </fill>
    <fill>
      <patternFill patternType="solid">
        <fgColor rgb="FFF4A024"/>
        <bgColor rgb="FFF4A024"/>
      </patternFill>
    </fill>
    <fill>
      <patternFill patternType="solid">
        <fgColor rgb="FF1E3A6E"/>
        <bgColor rgb="FF1E3A6E"/>
      </patternFill>
    </fill>
    <fill>
      <patternFill patternType="solid">
        <fgColor rgb="FFF2F4F7"/>
        <bgColor rgb="FFF2F4F7"/>
      </patternFill>
    </fill>
    <fill>
      <patternFill patternType="solid">
        <fgColor rgb="FFFFFFFF"/>
        <bgColor rgb="FFFFFFFF"/>
      </patternFill>
    </fill>
    <fill>
      <patternFill patternType="solid">
        <fgColor rgb="FF162340"/>
        <bgColor rgb="FF162340"/>
      </patternFill>
    </fill>
    <fill>
      <patternFill patternType="solid">
        <fgColor rgb="FFFFF8E1"/>
        <bgColor rgb="FFFFF8E1"/>
      </patternFill>
    </fill>
    <fill>
      <patternFill patternType="solid">
        <fgColor rgb="FFFFF3CD"/>
        <bgColor rgb="FFFFF3CD"/>
      </patternFill>
    </fill>
    <fill>
      <patternFill patternType="solid">
        <fgColor rgb="FF2E7D32"/>
        <bgColor rgb="FF2E7D32"/>
      </patternFill>
    </fill>
    <fill>
      <patternFill patternType="solid">
        <fgColor rgb="FFC62828"/>
        <bgColor rgb="FFC62828"/>
      </patternFill>
    </fill>
    <fill>
      <patternFill patternType="solid">
        <fgColor rgb="FFE8F5E9"/>
        <bgColor rgb="FFE8F5E9"/>
      </patternFill>
    </fill>
    <fill>
      <patternFill patternType="solid">
        <fgColor rgb="FFFFEBEE"/>
        <bgColor rgb="FFFFEBEE"/>
      </patternFill>
    </fill>
  </fills>
  <borders count="30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thin">
        <color rgb="FFD9DDE4"/>
      </bottom>
    </border>
    <border>
      <right/>
      <top/>
      <bottom style="thin">
        <color rgb="FFD9DDE4"/>
      </bottom>
    </border>
    <border>
      <left/>
      <right/>
      <top/>
      <bottom style="thin">
        <color rgb="FFF4A024"/>
      </bottom>
    </border>
    <border>
      <left/>
      <top/>
      <bottom style="thin">
        <color rgb="FFF4A024"/>
      </bottom>
    </border>
    <border>
      <right/>
      <top/>
      <bottom style="thin">
        <color rgb="FFF4A024"/>
      </bottom>
    </border>
    <border>
      <left style="thin">
        <color rgb="FFD9DDE4"/>
      </left>
      <top style="thin">
        <color rgb="FFD9DDE4"/>
      </top>
      <bottom style="thin">
        <color rgb="FFF4A024"/>
      </bottom>
    </border>
    <border>
      <top style="thin">
        <color rgb="FFD9DDE4"/>
      </top>
      <bottom style="thin">
        <color rgb="FFF4A024"/>
      </bottom>
    </border>
    <border>
      <right/>
      <top style="thin">
        <color rgb="FFD9DDE4"/>
      </top>
      <bottom style="thin">
        <color rgb="FFF4A024"/>
      </bottom>
    </border>
    <border>
      <left style="thin">
        <color rgb="FFFFFFFF"/>
      </left>
      <right style="thin">
        <color rgb="FFFFFFFF"/>
      </right>
      <top/>
      <bottom style="medium">
        <color rgb="FFF4A024"/>
      </bottom>
    </border>
    <border>
      <left/>
      <right/>
      <top/>
      <bottom style="medium">
        <color rgb="FFF4A024"/>
      </bottom>
    </border>
    <border>
      <left/>
      <right/>
      <top/>
      <bottom style="thin">
        <color rgb="FFD9DDE4"/>
      </bottom>
    </border>
    <border>
      <left/>
      <right/>
      <top style="medium">
        <color rgb="FF1E3A6E"/>
      </top>
      <bottom style="thin">
        <color rgb="FFD9DDE4"/>
      </bottom>
    </border>
    <border>
      <left/>
      <right/>
      <top style="medium">
        <color rgb="FF1E3A6E"/>
      </top>
      <bottom/>
    </border>
    <border>
      <left/>
      <right/>
      <top style="medium">
        <color rgb="FF1E3A6E"/>
      </top>
      <bottom style="medium">
        <color rgb="FF1E3A6E"/>
      </bottom>
    </border>
    <border>
      <left style="medium">
        <color rgb="FFF4A024"/>
      </left>
      <right style="medium">
        <color rgb="FFF4A024"/>
      </right>
      <top style="thin">
        <color rgb="FFF4A024"/>
      </top>
      <bottom style="thin">
        <color rgb="FFF4A024"/>
      </bottom>
    </border>
    <border>
      <top/>
      <bottom style="thin">
        <color rgb="FFD9DDE4"/>
      </bottom>
    </border>
    <border>
      <bottom style="medium">
        <color rgb="FF1A2B4A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left" shrinkToFit="0" vertical="center" wrapText="0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right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5" numFmtId="0" xfId="0" applyAlignment="1" applyBorder="1" applyFont="1">
      <alignment horizontal="right" shrinkToFit="0" vertical="center" wrapText="0"/>
    </xf>
    <xf borderId="11" fillId="0" fontId="3" numFmtId="0" xfId="0" applyBorder="1" applyFont="1"/>
    <xf borderId="12" fillId="0" fontId="3" numFmtId="0" xfId="0" applyBorder="1" applyFont="1"/>
    <xf borderId="10" fillId="2" fontId="6" numFmtId="0" xfId="0" applyAlignment="1" applyBorder="1" applyFont="1">
      <alignment horizontal="right" shrinkToFit="0" vertical="center" wrapText="0"/>
    </xf>
    <xf borderId="1" fillId="3" fontId="1" numFmtId="0" xfId="0" applyAlignment="1" applyBorder="1" applyFill="1" applyFont="1">
      <alignment shrinkToFit="0" vertical="bottom" wrapText="0"/>
    </xf>
    <xf borderId="10" fillId="4" fontId="7" numFmtId="0" xfId="0" applyAlignment="1" applyBorder="1" applyFill="1" applyFont="1">
      <alignment horizontal="left" shrinkToFit="0" vertical="center" wrapText="0"/>
    </xf>
    <xf borderId="13" fillId="5" fontId="8" numFmtId="0" xfId="0" applyAlignment="1" applyBorder="1" applyFill="1" applyFont="1">
      <alignment horizontal="left" shrinkToFit="0" vertical="center" wrapText="0"/>
    </xf>
    <xf borderId="14" fillId="0" fontId="3" numFmtId="0" xfId="0" applyBorder="1" applyFont="1"/>
    <xf borderId="15" fillId="6" fontId="9" numFmtId="0" xfId="0" applyAlignment="1" applyBorder="1" applyFill="1" applyFont="1">
      <alignment horizontal="left" shrinkToFit="0" vertical="center" wrapText="0"/>
    </xf>
    <xf borderId="10" fillId="5" fontId="8" numFmtId="0" xfId="0" applyAlignment="1" applyBorder="1" applyFont="1">
      <alignment horizontal="left" shrinkToFit="0" vertical="center" wrapText="0"/>
    </xf>
    <xf borderId="16" fillId="6" fontId="9" numFmtId="0" xfId="0" applyAlignment="1" applyBorder="1" applyFont="1">
      <alignment horizontal="left" shrinkToFit="0" vertical="center" wrapText="0"/>
    </xf>
    <xf borderId="17" fillId="0" fontId="3" numFmtId="0" xfId="0" applyBorder="1" applyFont="1"/>
    <xf borderId="15" fillId="6" fontId="10" numFmtId="0" xfId="0" applyAlignment="1" applyBorder="1" applyFont="1">
      <alignment horizontal="left" shrinkToFit="0" vertical="center" wrapText="0"/>
    </xf>
    <xf borderId="18" fillId="6" fontId="11" numFmtId="0" xfId="0" applyAlignment="1" applyBorder="1" applyFont="1">
      <alignment horizontal="left" shrinkToFit="0" vertical="top" wrapText="1"/>
    </xf>
    <xf borderId="19" fillId="0" fontId="3" numFmtId="0" xfId="0" applyBorder="1" applyFont="1"/>
    <xf borderId="20" fillId="0" fontId="3" numFmtId="0" xfId="0" applyBorder="1" applyFont="1"/>
    <xf borderId="10" fillId="2" fontId="12" numFmtId="0" xfId="0" applyAlignment="1" applyBorder="1" applyFont="1">
      <alignment horizontal="left" shrinkToFit="0" vertical="center" wrapText="0"/>
    </xf>
    <xf borderId="21" fillId="4" fontId="13" numFmtId="0" xfId="0" applyAlignment="1" applyBorder="1" applyFont="1">
      <alignment horizontal="center" shrinkToFit="0" vertical="center" wrapText="0"/>
    </xf>
    <xf borderId="21" fillId="4" fontId="13" numFmtId="0" xfId="0" applyAlignment="1" applyBorder="1" applyFont="1">
      <alignment horizontal="left" shrinkToFit="0" vertical="center" wrapText="0"/>
    </xf>
    <xf borderId="22" fillId="4" fontId="13" numFmtId="0" xfId="0" applyAlignment="1" applyBorder="1" applyFont="1">
      <alignment horizontal="center" shrinkToFit="0" vertical="center" wrapText="0"/>
    </xf>
    <xf borderId="10" fillId="7" fontId="7" numFmtId="0" xfId="0" applyAlignment="1" applyBorder="1" applyFill="1" applyFont="1">
      <alignment horizontal="left" shrinkToFit="0" vertical="center" wrapText="0"/>
    </xf>
    <xf borderId="23" fillId="5" fontId="14" numFmtId="0" xfId="0" applyAlignment="1" applyBorder="1" applyFont="1">
      <alignment horizontal="center" shrinkToFit="0" vertical="center" wrapText="0"/>
    </xf>
    <xf borderId="23" fillId="5" fontId="9" numFmtId="0" xfId="0" applyAlignment="1" applyBorder="1" applyFont="1">
      <alignment horizontal="left" shrinkToFit="0" vertical="center" wrapText="0"/>
    </xf>
    <xf borderId="23" fillId="5" fontId="9" numFmtId="0" xfId="0" applyAlignment="1" applyBorder="1" applyFont="1">
      <alignment horizontal="center" shrinkToFit="0" vertical="center" wrapText="0"/>
    </xf>
    <xf borderId="23" fillId="5" fontId="9" numFmtId="4" xfId="0" applyAlignment="1" applyBorder="1" applyFont="1" applyNumberFormat="1">
      <alignment horizontal="center" readingOrder="0" shrinkToFit="0" vertical="center" wrapText="0"/>
    </xf>
    <xf borderId="23" fillId="8" fontId="9" numFmtId="164" xfId="0" applyAlignment="1" applyBorder="1" applyFill="1" applyFont="1" applyNumberFormat="1">
      <alignment horizontal="right" shrinkToFit="0" vertical="center" wrapText="0"/>
    </xf>
    <xf borderId="23" fillId="5" fontId="15" numFmtId="0" xfId="0" applyAlignment="1" applyBorder="1" applyFont="1">
      <alignment horizontal="left" shrinkToFit="0" vertical="center" wrapText="1"/>
    </xf>
    <xf borderId="23" fillId="6" fontId="14" numFmtId="0" xfId="0" applyAlignment="1" applyBorder="1" applyFont="1">
      <alignment horizontal="center" shrinkToFit="0" vertical="center" wrapText="0"/>
    </xf>
    <xf borderId="23" fillId="6" fontId="9" numFmtId="0" xfId="0" applyAlignment="1" applyBorder="1" applyFont="1">
      <alignment horizontal="left" shrinkToFit="0" vertical="center" wrapText="0"/>
    </xf>
    <xf borderId="23" fillId="6" fontId="9" numFmtId="0" xfId="0" applyAlignment="1" applyBorder="1" applyFont="1">
      <alignment horizontal="center" shrinkToFit="0" vertical="center" wrapText="0"/>
    </xf>
    <xf borderId="23" fillId="6" fontId="9" numFmtId="4" xfId="0" applyAlignment="1" applyBorder="1" applyFont="1" applyNumberFormat="1">
      <alignment horizontal="center" shrinkToFit="0" vertical="center" wrapText="0"/>
    </xf>
    <xf borderId="23" fillId="6" fontId="15" numFmtId="0" xfId="0" applyAlignment="1" applyBorder="1" applyFont="1">
      <alignment horizontal="left" shrinkToFit="0" vertical="center" wrapText="1"/>
    </xf>
    <xf borderId="23" fillId="5" fontId="9" numFmtId="4" xfId="0" applyAlignment="1" applyBorder="1" applyFont="1" applyNumberFormat="1">
      <alignment horizontal="center" shrinkToFit="0" vertical="center" wrapText="0"/>
    </xf>
    <xf borderId="10" fillId="5" fontId="16" numFmtId="0" xfId="0" applyAlignment="1" applyBorder="1" applyFont="1">
      <alignment horizontal="right" shrinkToFit="0" vertical="center" wrapText="0"/>
    </xf>
    <xf borderId="24" fillId="8" fontId="16" numFmtId="164" xfId="0" applyAlignment="1" applyBorder="1" applyFont="1" applyNumberFormat="1">
      <alignment horizontal="right" shrinkToFit="0" vertical="center" wrapText="0"/>
    </xf>
    <xf borderId="1" fillId="5" fontId="1" numFmtId="0" xfId="0" applyAlignment="1" applyBorder="1" applyFont="1">
      <alignment shrinkToFit="0" vertical="bottom" wrapText="0"/>
    </xf>
    <xf borderId="23" fillId="6" fontId="9" numFmtId="4" xfId="0" applyAlignment="1" applyBorder="1" applyFont="1" applyNumberFormat="1">
      <alignment horizontal="center" readingOrder="0" shrinkToFit="0" vertical="center" wrapText="0"/>
    </xf>
    <xf borderId="25" fillId="8" fontId="16" numFmtId="164" xfId="0" applyAlignment="1" applyBorder="1" applyFont="1" applyNumberFormat="1">
      <alignment horizontal="right" shrinkToFit="0" vertical="center" wrapText="0"/>
    </xf>
    <xf borderId="10" fillId="6" fontId="17" numFmtId="0" xfId="0" applyAlignment="1" applyBorder="1" applyFont="1">
      <alignment horizontal="right" shrinkToFit="0" vertical="center" wrapText="0"/>
    </xf>
    <xf borderId="1" fillId="6" fontId="1" numFmtId="0" xfId="0" applyAlignment="1" applyBorder="1" applyFont="1">
      <alignment shrinkToFit="0" vertical="bottom" wrapText="0"/>
    </xf>
    <xf borderId="10" fillId="5" fontId="18" numFmtId="0" xfId="0" applyAlignment="1" applyBorder="1" applyFont="1">
      <alignment horizontal="right" shrinkToFit="0" vertical="center" wrapText="0"/>
    </xf>
    <xf borderId="26" fillId="8" fontId="18" numFmtId="164" xfId="0" applyAlignment="1" applyBorder="1" applyFont="1" applyNumberFormat="1">
      <alignment horizontal="right" shrinkToFit="0" vertical="center" wrapText="0"/>
    </xf>
    <xf borderId="27" fillId="9" fontId="19" numFmtId="165" xfId="0" applyAlignment="1" applyBorder="1" applyFill="1" applyFont="1" applyNumberFormat="1">
      <alignment horizontal="center" shrinkToFit="0" vertical="center" wrapText="0"/>
    </xf>
    <xf borderId="1" fillId="8" fontId="9" numFmtId="164" xfId="0" applyAlignment="1" applyBorder="1" applyFont="1" applyNumberFormat="1">
      <alignment horizontal="right" shrinkToFit="0" vertical="center" wrapText="0"/>
    </xf>
    <xf borderId="1" fillId="6" fontId="20" numFmtId="0" xfId="0" applyAlignment="1" applyBorder="1" applyFont="1">
      <alignment horizontal="left" shrinkToFit="0" vertical="center" wrapText="0"/>
    </xf>
    <xf borderId="10" fillId="5" fontId="8" numFmtId="0" xfId="0" applyAlignment="1" applyBorder="1" applyFont="1">
      <alignment horizontal="right" shrinkToFit="0" vertical="center" wrapText="0"/>
    </xf>
    <xf borderId="1" fillId="8" fontId="21" numFmtId="164" xfId="0" applyAlignment="1" applyBorder="1" applyFont="1" applyNumberFormat="1">
      <alignment horizontal="right" shrinkToFit="0" vertical="center" wrapText="0"/>
    </xf>
    <xf borderId="10" fillId="2" fontId="22" numFmtId="0" xfId="0" applyAlignment="1" applyBorder="1" applyFont="1">
      <alignment horizontal="right" shrinkToFit="0" vertical="center" wrapText="0"/>
    </xf>
    <xf borderId="1" fillId="3" fontId="23" numFmtId="164" xfId="0" applyAlignment="1" applyBorder="1" applyFont="1" applyNumberFormat="1">
      <alignment horizontal="right" shrinkToFit="0" vertical="center" wrapText="0"/>
    </xf>
    <xf borderId="1" fillId="4" fontId="1" numFmtId="0" xfId="0" applyAlignment="1" applyBorder="1" applyFont="1">
      <alignment shrinkToFit="0" vertical="bottom" wrapText="0"/>
    </xf>
    <xf borderId="23" fillId="5" fontId="9" numFmtId="9" xfId="0" applyAlignment="1" applyBorder="1" applyFont="1" applyNumberFormat="1">
      <alignment horizontal="center" shrinkToFit="0" vertical="center" wrapText="0"/>
    </xf>
    <xf borderId="23" fillId="5" fontId="11" numFmtId="0" xfId="0" applyAlignment="1" applyBorder="1" applyFont="1">
      <alignment horizontal="center" shrinkToFit="0" vertical="center" wrapText="0"/>
    </xf>
    <xf borderId="23" fillId="5" fontId="17" numFmtId="0" xfId="0" applyAlignment="1" applyBorder="1" applyFont="1">
      <alignment horizontal="center" shrinkToFit="0" vertical="center" wrapText="0"/>
    </xf>
    <xf borderId="23" fillId="5" fontId="1" numFmtId="0" xfId="0" applyAlignment="1" applyBorder="1" applyFont="1">
      <alignment shrinkToFit="0" vertical="bottom" wrapText="0"/>
    </xf>
    <xf borderId="23" fillId="6" fontId="9" numFmtId="9" xfId="0" applyAlignment="1" applyBorder="1" applyFont="1" applyNumberFormat="1">
      <alignment horizontal="center" shrinkToFit="0" vertical="center" wrapText="0"/>
    </xf>
    <xf borderId="23" fillId="6" fontId="11" numFmtId="0" xfId="0" applyAlignment="1" applyBorder="1" applyFont="1">
      <alignment horizontal="center" shrinkToFit="0" vertical="center" wrapText="0"/>
    </xf>
    <xf borderId="23" fillId="6" fontId="17" numFmtId="0" xfId="0" applyAlignment="1" applyBorder="1" applyFont="1">
      <alignment horizontal="center" shrinkToFit="0" vertical="center" wrapText="0"/>
    </xf>
    <xf borderId="23" fillId="6" fontId="1" numFmtId="0" xfId="0" applyAlignment="1" applyBorder="1" applyFont="1">
      <alignment shrinkToFit="0" vertical="bottom" wrapText="0"/>
    </xf>
    <xf borderId="10" fillId="10" fontId="13" numFmtId="0" xfId="0" applyAlignment="1" applyBorder="1" applyFill="1" applyFont="1">
      <alignment horizontal="center" shrinkToFit="0" vertical="center" wrapText="0"/>
    </xf>
    <xf borderId="10" fillId="11" fontId="13" numFmtId="0" xfId="0" applyAlignment="1" applyBorder="1" applyFill="1" applyFont="1">
      <alignment horizontal="center" shrinkToFit="0" vertical="center" wrapText="0"/>
    </xf>
    <xf borderId="10" fillId="12" fontId="9" numFmtId="0" xfId="0" applyAlignment="1" applyBorder="1" applyFill="1" applyFont="1">
      <alignment horizontal="left" shrinkToFit="0" vertical="center" wrapText="0"/>
    </xf>
    <xf borderId="10" fillId="13" fontId="24" numFmtId="0" xfId="0" applyAlignment="1" applyBorder="1" applyFill="1" applyFont="1">
      <alignment horizontal="left" shrinkToFit="0" vertical="center" wrapText="0"/>
    </xf>
    <xf borderId="10" fillId="6" fontId="9" numFmtId="0" xfId="0" applyAlignment="1" applyBorder="1" applyFont="1">
      <alignment horizontal="left" shrinkToFit="0" vertical="center" wrapText="0"/>
    </xf>
    <xf borderId="10" fillId="6" fontId="24" numFmtId="0" xfId="0" applyAlignment="1" applyBorder="1" applyFont="1">
      <alignment horizontal="left" shrinkToFit="0" vertical="center" wrapText="0"/>
    </xf>
    <xf borderId="1" fillId="5" fontId="25" numFmtId="0" xfId="0" applyAlignment="1" applyBorder="1" applyFont="1">
      <alignment horizontal="left" shrinkToFit="0" vertical="top" wrapText="1"/>
    </xf>
    <xf borderId="13" fillId="5" fontId="14" numFmtId="0" xfId="0" applyAlignment="1" applyBorder="1" applyFont="1">
      <alignment horizontal="left" shrinkToFit="0" vertical="top" wrapText="1"/>
    </xf>
    <xf borderId="28" fillId="0" fontId="3" numFmtId="0" xfId="0" applyBorder="1" applyFont="1"/>
    <xf borderId="1" fillId="6" fontId="25" numFmtId="0" xfId="0" applyAlignment="1" applyBorder="1" applyFont="1">
      <alignment horizontal="left" shrinkToFit="0" vertical="top" wrapText="1"/>
    </xf>
    <xf borderId="13" fillId="6" fontId="14" numFmtId="0" xfId="0" applyAlignment="1" applyBorder="1" applyFont="1">
      <alignment horizontal="left" shrinkToFit="0" vertical="top" wrapText="1"/>
    </xf>
    <xf borderId="10" fillId="5" fontId="17" numFmtId="0" xfId="0" applyAlignment="1" applyBorder="1" applyFont="1">
      <alignment horizontal="left" shrinkToFit="0" vertical="center" wrapText="1"/>
    </xf>
    <xf borderId="0" fillId="0" fontId="26" numFmtId="0" xfId="0" applyAlignment="1" applyFont="1">
      <alignment horizontal="left" shrinkToFit="0" vertical="bottom" wrapText="0"/>
    </xf>
    <xf borderId="29" fillId="0" fontId="1" numFmtId="0" xfId="0" applyAlignment="1" applyBorder="1" applyFont="1">
      <alignment shrinkToFit="0" vertical="bottom" wrapText="0"/>
    </xf>
    <xf borderId="10" fillId="2" fontId="12" numFmtId="0" xfId="0" applyAlignment="1" applyBorder="1" applyFont="1">
      <alignment horizontal="center" readingOrder="0" shrinkToFit="0" vertical="center" wrapText="0"/>
    </xf>
    <xf borderId="10" fillId="2" fontId="27" numFmtId="0" xfId="0" applyAlignment="1" applyBorder="1" applyFont="1">
      <alignment horizontal="center" shrinkToFit="0" vertical="center" wrapText="0"/>
    </xf>
    <xf borderId="10" fillId="2" fontId="28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te360.i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4.0"/>
    <col customWidth="1" min="2" max="2" width="6.0"/>
    <col customWidth="1" min="3" max="3" width="38.0"/>
    <col customWidth="1" min="4" max="4" width="14.0"/>
    <col customWidth="1" min="5" max="5" width="12.0"/>
    <col customWidth="1" min="6" max="8" width="14.0"/>
    <col customWidth="1" min="9" max="9" width="4.0"/>
    <col customWidth="1" min="10" max="26" width="8.71"/>
  </cols>
  <sheetData>
    <row r="1" ht="9.75" customHeight="1">
      <c r="A1" s="1"/>
      <c r="B1" s="1"/>
      <c r="C1" s="1"/>
      <c r="D1" s="1"/>
      <c r="E1" s="1"/>
      <c r="F1" s="1"/>
      <c r="G1" s="1"/>
      <c r="H1" s="1"/>
      <c r="I1" s="1"/>
    </row>
    <row r="2" ht="36.0" customHeight="1">
      <c r="A2" s="1"/>
      <c r="B2" s="2" t="s">
        <v>0</v>
      </c>
      <c r="C2" s="3"/>
      <c r="D2" s="3"/>
      <c r="E2" s="4"/>
      <c r="F2" s="5" t="s">
        <v>1</v>
      </c>
      <c r="G2" s="3"/>
      <c r="H2" s="4"/>
      <c r="I2" s="1"/>
    </row>
    <row r="3" ht="19.5" customHeight="1">
      <c r="A3" s="1"/>
      <c r="B3" s="6"/>
      <c r="E3" s="7"/>
      <c r="F3" s="8"/>
      <c r="G3" s="9"/>
      <c r="H3" s="10"/>
      <c r="I3" s="1"/>
    </row>
    <row r="4" ht="19.5" customHeight="1">
      <c r="A4" s="1"/>
      <c r="B4" s="6"/>
      <c r="E4" s="7"/>
      <c r="F4" s="11" t="s">
        <v>2</v>
      </c>
      <c r="G4" s="12"/>
      <c r="H4" s="13"/>
      <c r="I4" s="1"/>
    </row>
    <row r="5" ht="19.5" customHeight="1">
      <c r="A5" s="1"/>
      <c r="B5" s="6"/>
      <c r="E5" s="7"/>
      <c r="F5" s="11" t="s">
        <v>3</v>
      </c>
      <c r="G5" s="12"/>
      <c r="H5" s="13"/>
      <c r="I5" s="1"/>
    </row>
    <row r="6" ht="19.5" customHeight="1">
      <c r="A6" s="1"/>
      <c r="B6" s="8"/>
      <c r="C6" s="9"/>
      <c r="D6" s="9"/>
      <c r="E6" s="10"/>
      <c r="F6" s="14" t="s">
        <v>4</v>
      </c>
      <c r="G6" s="12"/>
      <c r="H6" s="13"/>
      <c r="I6" s="1"/>
    </row>
    <row r="7" ht="13.5" customHeight="1">
      <c r="A7" s="15"/>
      <c r="B7" s="15"/>
      <c r="C7" s="15"/>
      <c r="D7" s="15"/>
      <c r="E7" s="15"/>
      <c r="F7" s="15"/>
      <c r="G7" s="15"/>
      <c r="H7" s="15"/>
      <c r="I7" s="15"/>
    </row>
    <row r="8" ht="7.5" customHeight="1"/>
    <row r="9" ht="21.75" customHeight="1">
      <c r="B9" s="16" t="s">
        <v>5</v>
      </c>
      <c r="C9" s="12"/>
      <c r="D9" s="13"/>
      <c r="F9" s="16" t="s">
        <v>6</v>
      </c>
      <c r="G9" s="12"/>
      <c r="H9" s="13"/>
    </row>
    <row r="10" ht="19.5" customHeight="1">
      <c r="B10" s="17" t="s">
        <v>7</v>
      </c>
      <c r="C10" s="18"/>
      <c r="D10" s="19"/>
      <c r="F10" s="20" t="s">
        <v>8</v>
      </c>
      <c r="G10" s="13"/>
      <c r="H10" s="19" t="s">
        <v>9</v>
      </c>
    </row>
    <row r="11" ht="19.5" customHeight="1">
      <c r="B11" s="17" t="s">
        <v>10</v>
      </c>
      <c r="C11" s="18"/>
      <c r="D11" s="19"/>
      <c r="F11" s="20" t="s">
        <v>11</v>
      </c>
      <c r="G11" s="13"/>
      <c r="H11" s="19"/>
    </row>
    <row r="12" ht="19.5" customHeight="1">
      <c r="B12" s="17" t="s">
        <v>12</v>
      </c>
      <c r="C12" s="18"/>
      <c r="D12" s="19"/>
      <c r="F12" s="20" t="s">
        <v>13</v>
      </c>
      <c r="G12" s="13"/>
      <c r="H12" s="19"/>
    </row>
    <row r="13" ht="19.5" customHeight="1">
      <c r="B13" s="17" t="s">
        <v>14</v>
      </c>
      <c r="C13" s="18"/>
      <c r="D13" s="19"/>
      <c r="F13" s="20" t="s">
        <v>15</v>
      </c>
      <c r="G13" s="13"/>
      <c r="H13" s="19"/>
    </row>
    <row r="14" ht="19.5" customHeight="1">
      <c r="B14" s="17" t="s">
        <v>16</v>
      </c>
      <c r="C14" s="18"/>
      <c r="D14" s="19"/>
      <c r="F14" s="20" t="s">
        <v>17</v>
      </c>
      <c r="G14" s="13"/>
      <c r="H14" s="19" t="s">
        <v>18</v>
      </c>
    </row>
    <row r="15" ht="7.5" customHeight="1"/>
    <row r="16" ht="21.75" customHeight="1">
      <c r="B16" s="16" t="s">
        <v>19</v>
      </c>
      <c r="C16" s="12"/>
      <c r="D16" s="12"/>
      <c r="E16" s="12"/>
      <c r="F16" s="12"/>
      <c r="G16" s="12"/>
      <c r="H16" s="13"/>
    </row>
    <row r="17" ht="19.5" customHeight="1">
      <c r="B17" s="20" t="s">
        <v>20</v>
      </c>
      <c r="C17" s="13"/>
      <c r="D17" s="21"/>
      <c r="E17" s="22"/>
      <c r="F17" s="20" t="s">
        <v>21</v>
      </c>
      <c r="G17" s="13"/>
      <c r="H17" s="23"/>
    </row>
    <row r="18" ht="19.5" customHeight="1">
      <c r="B18" s="20" t="s">
        <v>22</v>
      </c>
      <c r="C18" s="13"/>
      <c r="D18" s="21"/>
      <c r="E18" s="22"/>
      <c r="F18" s="20" t="s">
        <v>23</v>
      </c>
      <c r="G18" s="13"/>
      <c r="H18" s="23"/>
    </row>
    <row r="19" ht="19.5" customHeight="1">
      <c r="B19" s="20" t="s">
        <v>24</v>
      </c>
      <c r="C19" s="13"/>
      <c r="D19" s="21"/>
      <c r="E19" s="22"/>
      <c r="F19" s="20" t="s">
        <v>25</v>
      </c>
      <c r="G19" s="13"/>
      <c r="H19" s="23"/>
    </row>
    <row r="20" ht="19.5" customHeight="1">
      <c r="B20" s="20" t="s">
        <v>26</v>
      </c>
      <c r="C20" s="13"/>
      <c r="D20" s="21"/>
      <c r="E20" s="22"/>
      <c r="F20" s="20" t="s">
        <v>27</v>
      </c>
      <c r="G20" s="13"/>
      <c r="H20" s="23"/>
    </row>
    <row r="21" ht="7.5" customHeight="1"/>
    <row r="22" ht="21.75" customHeight="1">
      <c r="B22" s="16" t="s">
        <v>28</v>
      </c>
      <c r="C22" s="12"/>
      <c r="D22" s="12"/>
      <c r="E22" s="12"/>
      <c r="F22" s="12"/>
      <c r="G22" s="12"/>
      <c r="H22" s="13"/>
    </row>
    <row r="23" ht="55.5" customHeight="1">
      <c r="B23" s="24" t="s">
        <v>29</v>
      </c>
      <c r="C23" s="25"/>
      <c r="D23" s="25"/>
      <c r="E23" s="25"/>
      <c r="F23" s="25"/>
      <c r="G23" s="25"/>
      <c r="H23" s="26"/>
    </row>
    <row r="24" ht="7.5" customHeight="1"/>
    <row r="25" ht="21.75" customHeight="1">
      <c r="B25" s="27" t="s">
        <v>30</v>
      </c>
      <c r="C25" s="12"/>
      <c r="D25" s="12"/>
      <c r="E25" s="12"/>
      <c r="F25" s="12"/>
      <c r="G25" s="12"/>
      <c r="H25" s="13"/>
    </row>
    <row r="26" ht="21.75" customHeight="1">
      <c r="B26" s="28" t="s">
        <v>31</v>
      </c>
      <c r="C26" s="29" t="s">
        <v>32</v>
      </c>
      <c r="D26" s="28" t="s">
        <v>33</v>
      </c>
      <c r="E26" s="28" t="s">
        <v>34</v>
      </c>
      <c r="F26" s="28" t="s">
        <v>35</v>
      </c>
      <c r="G26" s="28" t="s">
        <v>36</v>
      </c>
      <c r="H26" s="30" t="s">
        <v>37</v>
      </c>
    </row>
    <row r="27" ht="18.0" customHeight="1">
      <c r="B27" s="31" t="s">
        <v>38</v>
      </c>
      <c r="C27" s="12"/>
      <c r="D27" s="12"/>
      <c r="E27" s="12"/>
      <c r="F27" s="12"/>
      <c r="G27" s="12"/>
      <c r="H27" s="13"/>
    </row>
    <row r="28" ht="18.0" customHeight="1">
      <c r="B28" s="32" t="s">
        <v>39</v>
      </c>
      <c r="C28" s="33" t="s">
        <v>40</v>
      </c>
      <c r="D28" s="34" t="s">
        <v>41</v>
      </c>
      <c r="E28" s="35"/>
      <c r="F28" s="35"/>
      <c r="G28" s="36" t="str">
        <f t="shared" ref="G28:G35" si="1">IF(E28*F28=0,"",E28*F28)</f>
        <v/>
      </c>
      <c r="H28" s="37"/>
    </row>
    <row r="29" ht="18.0" customHeight="1">
      <c r="B29" s="38" t="s">
        <v>42</v>
      </c>
      <c r="C29" s="39" t="s">
        <v>43</v>
      </c>
      <c r="D29" s="40" t="s">
        <v>41</v>
      </c>
      <c r="E29" s="41"/>
      <c r="F29" s="41"/>
      <c r="G29" s="36" t="str">
        <f t="shared" si="1"/>
        <v/>
      </c>
      <c r="H29" s="42"/>
    </row>
    <row r="30" ht="18.0" customHeight="1">
      <c r="B30" s="32" t="s">
        <v>44</v>
      </c>
      <c r="C30" s="33" t="s">
        <v>45</v>
      </c>
      <c r="D30" s="34" t="s">
        <v>41</v>
      </c>
      <c r="E30" s="43"/>
      <c r="F30" s="43"/>
      <c r="G30" s="36" t="str">
        <f t="shared" si="1"/>
        <v/>
      </c>
      <c r="H30" s="37"/>
    </row>
    <row r="31" ht="18.0" customHeight="1">
      <c r="B31" s="38" t="s">
        <v>46</v>
      </c>
      <c r="C31" s="39" t="s">
        <v>47</v>
      </c>
      <c r="D31" s="40" t="s">
        <v>41</v>
      </c>
      <c r="E31" s="41"/>
      <c r="F31" s="41"/>
      <c r="G31" s="36" t="str">
        <f t="shared" si="1"/>
        <v/>
      </c>
      <c r="H31" s="42"/>
    </row>
    <row r="32" ht="18.0" customHeight="1">
      <c r="B32" s="32" t="s">
        <v>48</v>
      </c>
      <c r="C32" s="33" t="s">
        <v>49</v>
      </c>
      <c r="D32" s="34" t="s">
        <v>41</v>
      </c>
      <c r="E32" s="43"/>
      <c r="F32" s="43"/>
      <c r="G32" s="36" t="str">
        <f t="shared" si="1"/>
        <v/>
      </c>
      <c r="H32" s="37"/>
    </row>
    <row r="33" ht="18.0" customHeight="1">
      <c r="B33" s="38" t="s">
        <v>50</v>
      </c>
      <c r="C33" s="39" t="s">
        <v>51</v>
      </c>
      <c r="D33" s="40" t="s">
        <v>41</v>
      </c>
      <c r="E33" s="41"/>
      <c r="F33" s="41"/>
      <c r="G33" s="36" t="str">
        <f t="shared" si="1"/>
        <v/>
      </c>
      <c r="H33" s="42"/>
    </row>
    <row r="34" ht="18.0" customHeight="1">
      <c r="B34" s="32" t="s">
        <v>52</v>
      </c>
      <c r="C34" s="33"/>
      <c r="D34" s="34"/>
      <c r="E34" s="43"/>
      <c r="F34" s="43"/>
      <c r="G34" s="36" t="str">
        <f t="shared" si="1"/>
        <v/>
      </c>
      <c r="H34" s="37"/>
    </row>
    <row r="35" ht="18.0" customHeight="1">
      <c r="B35" s="38" t="s">
        <v>53</v>
      </c>
      <c r="C35" s="39"/>
      <c r="D35" s="40"/>
      <c r="E35" s="41"/>
      <c r="F35" s="41"/>
      <c r="G35" s="36" t="str">
        <f t="shared" si="1"/>
        <v/>
      </c>
      <c r="H35" s="42"/>
    </row>
    <row r="36" ht="18.0" customHeight="1">
      <c r="B36" s="44" t="s">
        <v>54</v>
      </c>
      <c r="C36" s="12"/>
      <c r="D36" s="12"/>
      <c r="E36" s="12"/>
      <c r="F36" s="13"/>
      <c r="G36" s="45">
        <f>SUM(G28:G35)</f>
        <v>0</v>
      </c>
      <c r="H36" s="46"/>
    </row>
    <row r="37" ht="18.0" customHeight="1">
      <c r="B37" s="31" t="s">
        <v>55</v>
      </c>
      <c r="C37" s="12"/>
      <c r="D37" s="12"/>
      <c r="E37" s="12"/>
      <c r="F37" s="12"/>
      <c r="G37" s="12"/>
      <c r="H37" s="13"/>
    </row>
    <row r="38" ht="18.0" customHeight="1">
      <c r="B38" s="32" t="s">
        <v>56</v>
      </c>
      <c r="C38" s="33" t="s">
        <v>57</v>
      </c>
      <c r="D38" s="34" t="s">
        <v>58</v>
      </c>
      <c r="E38" s="43"/>
      <c r="F38" s="43"/>
      <c r="G38" s="36" t="str">
        <f t="shared" ref="G38:G47" si="2">IF(E38*F38=0,"",E38*F38)</f>
        <v/>
      </c>
      <c r="H38" s="37"/>
    </row>
    <row r="39" ht="18.0" customHeight="1">
      <c r="B39" s="38" t="s">
        <v>59</v>
      </c>
      <c r="C39" s="39" t="s">
        <v>60</v>
      </c>
      <c r="D39" s="40" t="s">
        <v>61</v>
      </c>
      <c r="E39" s="41"/>
      <c r="F39" s="41"/>
      <c r="G39" s="36" t="str">
        <f t="shared" si="2"/>
        <v/>
      </c>
      <c r="H39" s="42"/>
    </row>
    <row r="40" ht="18.0" customHeight="1">
      <c r="B40" s="32" t="s">
        <v>62</v>
      </c>
      <c r="C40" s="33" t="s">
        <v>63</v>
      </c>
      <c r="D40" s="34" t="s">
        <v>64</v>
      </c>
      <c r="E40" s="43"/>
      <c r="F40" s="43"/>
      <c r="G40" s="36" t="str">
        <f t="shared" si="2"/>
        <v/>
      </c>
      <c r="H40" s="37"/>
    </row>
    <row r="41" ht="18.0" customHeight="1">
      <c r="B41" s="38" t="s">
        <v>65</v>
      </c>
      <c r="C41" s="39" t="s">
        <v>66</v>
      </c>
      <c r="D41" s="40" t="s">
        <v>67</v>
      </c>
      <c r="E41" s="47"/>
      <c r="F41" s="47"/>
      <c r="G41" s="36" t="str">
        <f t="shared" si="2"/>
        <v/>
      </c>
      <c r="H41" s="42"/>
    </row>
    <row r="42" ht="18.0" customHeight="1">
      <c r="B42" s="32" t="s">
        <v>68</v>
      </c>
      <c r="C42" s="33" t="s">
        <v>69</v>
      </c>
      <c r="D42" s="34" t="s">
        <v>70</v>
      </c>
      <c r="E42" s="43"/>
      <c r="F42" s="43"/>
      <c r="G42" s="36" t="str">
        <f t="shared" si="2"/>
        <v/>
      </c>
      <c r="H42" s="37"/>
    </row>
    <row r="43" ht="18.0" customHeight="1">
      <c r="B43" s="38" t="s">
        <v>71</v>
      </c>
      <c r="C43" s="39" t="s">
        <v>72</v>
      </c>
      <c r="D43" s="40" t="s">
        <v>67</v>
      </c>
      <c r="E43" s="41"/>
      <c r="F43" s="41"/>
      <c r="G43" s="36" t="str">
        <f t="shared" si="2"/>
        <v/>
      </c>
      <c r="H43" s="42"/>
    </row>
    <row r="44" ht="18.0" customHeight="1">
      <c r="B44" s="32" t="s">
        <v>73</v>
      </c>
      <c r="C44" s="33" t="s">
        <v>74</v>
      </c>
      <c r="D44" s="34" t="s">
        <v>75</v>
      </c>
      <c r="E44" s="43"/>
      <c r="F44" s="43"/>
      <c r="G44" s="36" t="str">
        <f t="shared" si="2"/>
        <v/>
      </c>
      <c r="H44" s="37"/>
    </row>
    <row r="45" ht="18.0" customHeight="1">
      <c r="B45" s="38" t="s">
        <v>76</v>
      </c>
      <c r="C45" s="39" t="s">
        <v>77</v>
      </c>
      <c r="D45" s="40" t="s">
        <v>67</v>
      </c>
      <c r="E45" s="41"/>
      <c r="F45" s="41"/>
      <c r="G45" s="36" t="str">
        <f t="shared" si="2"/>
        <v/>
      </c>
      <c r="H45" s="42"/>
    </row>
    <row r="46" ht="18.0" customHeight="1">
      <c r="B46" s="32" t="s">
        <v>78</v>
      </c>
      <c r="C46" s="33"/>
      <c r="D46" s="34"/>
      <c r="E46" s="43"/>
      <c r="F46" s="43"/>
      <c r="G46" s="36" t="str">
        <f t="shared" si="2"/>
        <v/>
      </c>
      <c r="H46" s="37"/>
    </row>
    <row r="47" ht="18.0" customHeight="1">
      <c r="B47" s="38" t="s">
        <v>79</v>
      </c>
      <c r="C47" s="39"/>
      <c r="D47" s="40"/>
      <c r="E47" s="41"/>
      <c r="F47" s="41"/>
      <c r="G47" s="36" t="str">
        <f t="shared" si="2"/>
        <v/>
      </c>
      <c r="H47" s="42"/>
    </row>
    <row r="48" ht="18.0" customHeight="1">
      <c r="B48" s="44" t="s">
        <v>80</v>
      </c>
      <c r="C48" s="12"/>
      <c r="D48" s="12"/>
      <c r="E48" s="12"/>
      <c r="F48" s="13"/>
      <c r="G48" s="48">
        <f>SUM(G38:G47)</f>
        <v>0</v>
      </c>
      <c r="H48" s="46"/>
    </row>
    <row r="49" ht="18.0" customHeight="1">
      <c r="B49" s="31" t="s">
        <v>81</v>
      </c>
      <c r="C49" s="12"/>
      <c r="D49" s="12"/>
      <c r="E49" s="12"/>
      <c r="F49" s="12"/>
      <c r="G49" s="12"/>
      <c r="H49" s="13"/>
    </row>
    <row r="50" ht="18.0" customHeight="1">
      <c r="B50" s="32" t="s">
        <v>82</v>
      </c>
      <c r="C50" s="33" t="s">
        <v>83</v>
      </c>
      <c r="D50" s="34" t="s">
        <v>84</v>
      </c>
      <c r="E50" s="43"/>
      <c r="F50" s="43"/>
      <c r="G50" s="36" t="str">
        <f t="shared" ref="G50:G55" si="3">IF(E50*F50=0,"",E50*F50)</f>
        <v/>
      </c>
      <c r="H50" s="37"/>
    </row>
    <row r="51" ht="18.0" customHeight="1">
      <c r="B51" s="38" t="s">
        <v>85</v>
      </c>
      <c r="C51" s="39" t="s">
        <v>86</v>
      </c>
      <c r="D51" s="40" t="s">
        <v>84</v>
      </c>
      <c r="E51" s="41"/>
      <c r="F51" s="41"/>
      <c r="G51" s="36" t="str">
        <f t="shared" si="3"/>
        <v/>
      </c>
      <c r="H51" s="42"/>
    </row>
    <row r="52" ht="18.0" customHeight="1">
      <c r="B52" s="32" t="s">
        <v>87</v>
      </c>
      <c r="C52" s="33" t="s">
        <v>88</v>
      </c>
      <c r="D52" s="34" t="s">
        <v>84</v>
      </c>
      <c r="E52" s="43"/>
      <c r="F52" s="43"/>
      <c r="G52" s="36" t="str">
        <f t="shared" si="3"/>
        <v/>
      </c>
      <c r="H52" s="37"/>
    </row>
    <row r="53" ht="18.0" customHeight="1">
      <c r="B53" s="38" t="s">
        <v>89</v>
      </c>
      <c r="C53" s="39" t="s">
        <v>90</v>
      </c>
      <c r="D53" s="40" t="s">
        <v>91</v>
      </c>
      <c r="E53" s="41"/>
      <c r="F53" s="41"/>
      <c r="G53" s="36" t="str">
        <f t="shared" si="3"/>
        <v/>
      </c>
      <c r="H53" s="42"/>
    </row>
    <row r="54" ht="18.0" customHeight="1">
      <c r="B54" s="32" t="s">
        <v>92</v>
      </c>
      <c r="C54" s="33" t="s">
        <v>93</v>
      </c>
      <c r="D54" s="34" t="s">
        <v>75</v>
      </c>
      <c r="E54" s="43"/>
      <c r="F54" s="43"/>
      <c r="G54" s="36" t="str">
        <f t="shared" si="3"/>
        <v/>
      </c>
      <c r="H54" s="37"/>
    </row>
    <row r="55" ht="18.0" customHeight="1">
      <c r="B55" s="38" t="s">
        <v>94</v>
      </c>
      <c r="C55" s="39"/>
      <c r="D55" s="40"/>
      <c r="E55" s="41"/>
      <c r="F55" s="41"/>
      <c r="G55" s="36" t="str">
        <f t="shared" si="3"/>
        <v/>
      </c>
      <c r="H55" s="42"/>
    </row>
    <row r="56" ht="18.0" customHeight="1">
      <c r="B56" s="44" t="s">
        <v>95</v>
      </c>
      <c r="C56" s="12"/>
      <c r="D56" s="12"/>
      <c r="E56" s="12"/>
      <c r="F56" s="13"/>
      <c r="G56" s="48">
        <f>SUM(G50:G55)</f>
        <v>0</v>
      </c>
      <c r="H56" s="46"/>
    </row>
    <row r="57" ht="7.5" customHeight="1"/>
    <row r="58" ht="19.5" customHeight="1">
      <c r="B58" s="27" t="s">
        <v>96</v>
      </c>
      <c r="C58" s="12"/>
      <c r="D58" s="12"/>
      <c r="E58" s="12"/>
      <c r="F58" s="12"/>
      <c r="G58" s="12"/>
      <c r="H58" s="13"/>
    </row>
    <row r="59" ht="18.0" customHeight="1">
      <c r="B59" s="49" t="s">
        <v>97</v>
      </c>
      <c r="C59" s="12"/>
      <c r="D59" s="12"/>
      <c r="E59" s="12"/>
      <c r="F59" s="13"/>
      <c r="G59" s="36">
        <f>G36</f>
        <v>0</v>
      </c>
      <c r="H59" s="50"/>
    </row>
    <row r="60" ht="18.0" customHeight="1">
      <c r="B60" s="49" t="s">
        <v>98</v>
      </c>
      <c r="C60" s="12"/>
      <c r="D60" s="12"/>
      <c r="E60" s="12"/>
      <c r="F60" s="13"/>
      <c r="G60" s="36">
        <f>G48</f>
        <v>0</v>
      </c>
      <c r="H60" s="50"/>
    </row>
    <row r="61" ht="18.0" customHeight="1">
      <c r="B61" s="49" t="s">
        <v>99</v>
      </c>
      <c r="C61" s="12"/>
      <c r="D61" s="12"/>
      <c r="E61" s="12"/>
      <c r="F61" s="13"/>
      <c r="G61" s="36">
        <f>G56</f>
        <v>0</v>
      </c>
      <c r="H61" s="50"/>
    </row>
    <row r="62" ht="19.5" customHeight="1">
      <c r="B62" s="51" t="s">
        <v>100</v>
      </c>
      <c r="C62" s="12"/>
      <c r="D62" s="12"/>
      <c r="E62" s="12"/>
      <c r="F62" s="13"/>
      <c r="G62" s="52">
        <f>G59+G60+G61</f>
        <v>0</v>
      </c>
      <c r="H62" s="46"/>
    </row>
    <row r="63" ht="18.0" customHeight="1">
      <c r="B63" s="49" t="s">
        <v>101</v>
      </c>
      <c r="C63" s="12"/>
      <c r="D63" s="12"/>
      <c r="E63" s="13"/>
      <c r="F63" s="53">
        <v>0.1</v>
      </c>
      <c r="G63" s="54">
        <f>G62*F63</f>
        <v>0</v>
      </c>
      <c r="H63" s="55" t="s">
        <v>102</v>
      </c>
    </row>
    <row r="64" ht="18.0" customHeight="1">
      <c r="B64" s="56" t="s">
        <v>103</v>
      </c>
      <c r="C64" s="12"/>
      <c r="D64" s="12"/>
      <c r="E64" s="12"/>
      <c r="F64" s="13"/>
      <c r="G64" s="57">
        <f>G62+G63</f>
        <v>0</v>
      </c>
      <c r="H64" s="46"/>
    </row>
    <row r="65" ht="18.0" customHeight="1">
      <c r="B65" s="49" t="s">
        <v>104</v>
      </c>
      <c r="C65" s="12"/>
      <c r="D65" s="12"/>
      <c r="E65" s="12"/>
      <c r="F65" s="13"/>
      <c r="G65" s="54">
        <f>G64*0.1</f>
        <v>0</v>
      </c>
      <c r="H65" s="50"/>
    </row>
    <row r="66" ht="27.75" customHeight="1">
      <c r="B66" s="15"/>
      <c r="C66" s="58" t="s">
        <v>105</v>
      </c>
      <c r="D66" s="12"/>
      <c r="E66" s="12"/>
      <c r="F66" s="13"/>
      <c r="G66" s="59">
        <f>G64+G65</f>
        <v>0</v>
      </c>
      <c r="H66" s="1"/>
    </row>
    <row r="67" ht="7.5" customHeight="1"/>
    <row r="68" ht="19.5" customHeight="1">
      <c r="B68" s="27" t="s">
        <v>106</v>
      </c>
      <c r="C68" s="12"/>
      <c r="D68" s="12"/>
      <c r="E68" s="12"/>
      <c r="F68" s="12"/>
      <c r="G68" s="12"/>
      <c r="H68" s="13"/>
    </row>
    <row r="69" ht="18.0" customHeight="1">
      <c r="B69" s="30" t="s">
        <v>107</v>
      </c>
      <c r="C69" s="30" t="s">
        <v>108</v>
      </c>
      <c r="D69" s="30" t="s">
        <v>109</v>
      </c>
      <c r="E69" s="30" t="s">
        <v>110</v>
      </c>
      <c r="F69" s="30" t="s">
        <v>111</v>
      </c>
      <c r="G69" s="30" t="s">
        <v>112</v>
      </c>
      <c r="H69" s="60"/>
    </row>
    <row r="70" ht="18.0" customHeight="1">
      <c r="B70" s="34" t="s">
        <v>113</v>
      </c>
      <c r="C70" s="33" t="s">
        <v>114</v>
      </c>
      <c r="D70" s="61">
        <v>0.1</v>
      </c>
      <c r="E70" s="36">
        <f>G66*D70</f>
        <v>0</v>
      </c>
      <c r="F70" s="62" t="s">
        <v>115</v>
      </c>
      <c r="G70" s="63" t="s">
        <v>116</v>
      </c>
      <c r="H70" s="64"/>
    </row>
    <row r="71" ht="18.0" customHeight="1">
      <c r="B71" s="40" t="s">
        <v>117</v>
      </c>
      <c r="C71" s="39" t="s">
        <v>118</v>
      </c>
      <c r="D71" s="65">
        <v>0.4</v>
      </c>
      <c r="E71" s="36">
        <f>G66*D71</f>
        <v>0</v>
      </c>
      <c r="F71" s="66" t="s">
        <v>119</v>
      </c>
      <c r="G71" s="67" t="s">
        <v>116</v>
      </c>
      <c r="H71" s="68"/>
    </row>
    <row r="72" ht="18.0" customHeight="1">
      <c r="B72" s="34" t="s">
        <v>120</v>
      </c>
      <c r="C72" s="33" t="s">
        <v>121</v>
      </c>
      <c r="D72" s="61">
        <v>0.4</v>
      </c>
      <c r="E72" s="36">
        <f>G66*D72</f>
        <v>0</v>
      </c>
      <c r="F72" s="62" t="s">
        <v>119</v>
      </c>
      <c r="G72" s="63" t="s">
        <v>116</v>
      </c>
      <c r="H72" s="64"/>
    </row>
    <row r="73" ht="18.0" customHeight="1">
      <c r="B73" s="40" t="s">
        <v>122</v>
      </c>
      <c r="C73" s="39" t="s">
        <v>123</v>
      </c>
      <c r="D73" s="65">
        <v>0.1</v>
      </c>
      <c r="E73" s="36">
        <f>G66*D73</f>
        <v>0</v>
      </c>
      <c r="F73" s="66" t="s">
        <v>124</v>
      </c>
      <c r="G73" s="67" t="s">
        <v>116</v>
      </c>
      <c r="H73" s="68"/>
    </row>
    <row r="74" ht="7.5" customHeight="1"/>
    <row r="75" ht="19.5" customHeight="1">
      <c r="B75" s="27" t="s">
        <v>125</v>
      </c>
      <c r="C75" s="12"/>
      <c r="D75" s="12"/>
      <c r="E75" s="12"/>
      <c r="F75" s="12"/>
      <c r="G75" s="12"/>
      <c r="H75" s="13"/>
    </row>
    <row r="76" ht="18.0" customHeight="1">
      <c r="B76" s="69" t="s">
        <v>126</v>
      </c>
      <c r="C76" s="12"/>
      <c r="D76" s="13"/>
      <c r="E76" s="50"/>
      <c r="F76" s="70" t="s">
        <v>127</v>
      </c>
      <c r="G76" s="12"/>
      <c r="H76" s="13"/>
    </row>
    <row r="77" ht="16.5" customHeight="1">
      <c r="B77" s="71" t="s">
        <v>128</v>
      </c>
      <c r="C77" s="12"/>
      <c r="D77" s="13"/>
      <c r="E77" s="50"/>
      <c r="F77" s="72" t="s">
        <v>129</v>
      </c>
      <c r="G77" s="12"/>
      <c r="H77" s="13"/>
    </row>
    <row r="78" ht="16.5" customHeight="1">
      <c r="B78" s="73" t="s">
        <v>130</v>
      </c>
      <c r="C78" s="12"/>
      <c r="D78" s="13"/>
      <c r="E78" s="50"/>
      <c r="F78" s="74" t="s">
        <v>131</v>
      </c>
      <c r="G78" s="12"/>
      <c r="H78" s="13"/>
    </row>
    <row r="79" ht="16.5" customHeight="1">
      <c r="B79" s="71" t="s">
        <v>132</v>
      </c>
      <c r="C79" s="12"/>
      <c r="D79" s="13"/>
      <c r="E79" s="50"/>
      <c r="F79" s="72" t="s">
        <v>133</v>
      </c>
      <c r="G79" s="12"/>
      <c r="H79" s="13"/>
    </row>
    <row r="80" ht="16.5" customHeight="1">
      <c r="B80" s="73" t="s">
        <v>134</v>
      </c>
      <c r="C80" s="12"/>
      <c r="D80" s="13"/>
      <c r="E80" s="50"/>
      <c r="F80" s="74" t="s">
        <v>135</v>
      </c>
      <c r="G80" s="12"/>
      <c r="H80" s="13"/>
    </row>
    <row r="81" ht="16.5" customHeight="1">
      <c r="B81" s="71" t="s">
        <v>136</v>
      </c>
      <c r="C81" s="12"/>
      <c r="D81" s="13"/>
      <c r="E81" s="50"/>
      <c r="F81" s="72" t="s">
        <v>137</v>
      </c>
      <c r="G81" s="12"/>
      <c r="H81" s="13"/>
    </row>
    <row r="82" ht="7.5" customHeight="1"/>
    <row r="83" ht="19.5" customHeight="1">
      <c r="B83" s="27" t="s">
        <v>138</v>
      </c>
      <c r="C83" s="12"/>
      <c r="D83" s="12"/>
      <c r="E83" s="12"/>
      <c r="F83" s="12"/>
      <c r="G83" s="12"/>
      <c r="H83" s="13"/>
    </row>
    <row r="84" ht="31.5" customHeight="1">
      <c r="B84" s="75" t="s">
        <v>139</v>
      </c>
      <c r="C84" s="76" t="s">
        <v>140</v>
      </c>
      <c r="D84" s="77"/>
      <c r="E84" s="77"/>
      <c r="F84" s="77"/>
      <c r="G84" s="77"/>
      <c r="H84" s="18"/>
    </row>
    <row r="85" ht="31.5" customHeight="1">
      <c r="B85" s="78" t="s">
        <v>141</v>
      </c>
      <c r="C85" s="79" t="s">
        <v>142</v>
      </c>
      <c r="D85" s="77"/>
      <c r="E85" s="77"/>
      <c r="F85" s="77"/>
      <c r="G85" s="77"/>
      <c r="H85" s="18"/>
    </row>
    <row r="86" ht="31.5" customHeight="1">
      <c r="B86" s="75" t="s">
        <v>143</v>
      </c>
      <c r="C86" s="76" t="s">
        <v>144</v>
      </c>
      <c r="D86" s="77"/>
      <c r="E86" s="77"/>
      <c r="F86" s="77"/>
      <c r="G86" s="77"/>
      <c r="H86" s="18"/>
    </row>
    <row r="87" ht="31.5" customHeight="1">
      <c r="B87" s="78" t="s">
        <v>145</v>
      </c>
      <c r="C87" s="79" t="s">
        <v>146</v>
      </c>
      <c r="D87" s="77"/>
      <c r="E87" s="77"/>
      <c r="F87" s="77"/>
      <c r="G87" s="77"/>
      <c r="H87" s="18"/>
    </row>
    <row r="88" ht="31.5" customHeight="1">
      <c r="B88" s="75" t="s">
        <v>147</v>
      </c>
      <c r="C88" s="76" t="s">
        <v>148</v>
      </c>
      <c r="D88" s="77"/>
      <c r="E88" s="77"/>
      <c r="F88" s="77"/>
      <c r="G88" s="77"/>
      <c r="H88" s="18"/>
    </row>
    <row r="89" ht="31.5" customHeight="1">
      <c r="B89" s="78" t="s">
        <v>149</v>
      </c>
      <c r="C89" s="79" t="s">
        <v>150</v>
      </c>
      <c r="D89" s="77"/>
      <c r="E89" s="77"/>
      <c r="F89" s="77"/>
      <c r="G89" s="77"/>
      <c r="H89" s="18"/>
    </row>
    <row r="90" ht="31.5" customHeight="1">
      <c r="B90" s="75" t="s">
        <v>151</v>
      </c>
      <c r="C90" s="76" t="s">
        <v>152</v>
      </c>
      <c r="D90" s="77"/>
      <c r="E90" s="77"/>
      <c r="F90" s="77"/>
      <c r="G90" s="77"/>
      <c r="H90" s="18"/>
    </row>
    <row r="91" ht="31.5" customHeight="1">
      <c r="B91" s="78" t="s">
        <v>153</v>
      </c>
      <c r="C91" s="79" t="s">
        <v>154</v>
      </c>
      <c r="D91" s="77"/>
      <c r="E91" s="77"/>
      <c r="F91" s="77"/>
      <c r="G91" s="77"/>
      <c r="H91" s="18"/>
    </row>
    <row r="92" ht="7.5" customHeight="1"/>
    <row r="93" ht="19.5" customHeight="1">
      <c r="B93" s="27" t="s">
        <v>155</v>
      </c>
      <c r="C93" s="12"/>
      <c r="D93" s="12"/>
      <c r="E93" s="12"/>
      <c r="F93" s="12"/>
      <c r="G93" s="12"/>
      <c r="H93" s="13"/>
    </row>
    <row r="94" ht="19.5" customHeight="1">
      <c r="B94" s="80" t="s">
        <v>156</v>
      </c>
      <c r="C94" s="12"/>
      <c r="D94" s="12"/>
      <c r="E94" s="12"/>
      <c r="F94" s="12"/>
      <c r="G94" s="12"/>
      <c r="H94" s="13"/>
    </row>
    <row r="95" ht="30.0" customHeight="1">
      <c r="B95" s="81" t="s">
        <v>157</v>
      </c>
      <c r="D95" s="81" t="s">
        <v>158</v>
      </c>
      <c r="F95" s="81" t="s">
        <v>159</v>
      </c>
    </row>
    <row r="96" ht="24.0" customHeight="1">
      <c r="B96" s="82"/>
      <c r="C96" s="82"/>
      <c r="D96" s="82"/>
      <c r="E96" s="82"/>
      <c r="F96" s="82"/>
      <c r="G96" s="82"/>
    </row>
    <row r="97" ht="24.0" customHeight="1">
      <c r="B97" s="81" t="s">
        <v>160</v>
      </c>
      <c r="D97" s="81" t="s">
        <v>158</v>
      </c>
      <c r="F97" s="81" t="s">
        <v>159</v>
      </c>
    </row>
    <row r="98" ht="24.0" customHeight="1">
      <c r="B98" s="82"/>
      <c r="C98" s="82"/>
      <c r="D98" s="82"/>
      <c r="E98" s="82"/>
      <c r="F98" s="82"/>
      <c r="G98" s="82"/>
    </row>
    <row r="99" ht="9.75" customHeight="1"/>
    <row r="100" ht="15.75" customHeight="1"/>
    <row r="101" ht="6.0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8.0" customHeight="1">
      <c r="A102" s="1"/>
      <c r="B102" s="83" t="s">
        <v>161</v>
      </c>
      <c r="C102" s="12"/>
      <c r="D102" s="12"/>
      <c r="E102" s="12"/>
      <c r="F102" s="12"/>
      <c r="G102" s="12"/>
      <c r="H102" s="13"/>
      <c r="I102" s="1"/>
    </row>
    <row r="103" ht="18.0" customHeight="1">
      <c r="A103" s="1"/>
      <c r="B103" s="84" t="s">
        <v>162</v>
      </c>
      <c r="C103" s="12"/>
      <c r="D103" s="12"/>
      <c r="E103" s="12"/>
      <c r="F103" s="12"/>
      <c r="G103" s="12"/>
      <c r="H103" s="13"/>
      <c r="I103" s="1"/>
    </row>
    <row r="104" ht="18.0" customHeight="1">
      <c r="A104" s="1"/>
      <c r="B104" s="85" t="s">
        <v>163</v>
      </c>
      <c r="C104" s="12"/>
      <c r="D104" s="12"/>
      <c r="E104" s="12"/>
      <c r="F104" s="12"/>
      <c r="G104" s="12"/>
      <c r="H104" s="13"/>
      <c r="I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6">
    <mergeCell ref="B48:F48"/>
    <mergeCell ref="B56:F56"/>
    <mergeCell ref="B58:H58"/>
    <mergeCell ref="B59:F59"/>
    <mergeCell ref="B60:F60"/>
    <mergeCell ref="B61:F61"/>
    <mergeCell ref="B62:F62"/>
    <mergeCell ref="B63:E63"/>
    <mergeCell ref="B64:F64"/>
    <mergeCell ref="B65:F65"/>
    <mergeCell ref="C66:F66"/>
    <mergeCell ref="B68:H68"/>
    <mergeCell ref="B75:H75"/>
    <mergeCell ref="F76:H76"/>
    <mergeCell ref="F79:H79"/>
    <mergeCell ref="F80:H80"/>
    <mergeCell ref="B76:D76"/>
    <mergeCell ref="B77:D77"/>
    <mergeCell ref="F77:H77"/>
    <mergeCell ref="B78:D78"/>
    <mergeCell ref="F78:H78"/>
    <mergeCell ref="B79:D79"/>
    <mergeCell ref="B80:D80"/>
    <mergeCell ref="B103:H103"/>
    <mergeCell ref="B104:H104"/>
    <mergeCell ref="C88:H88"/>
    <mergeCell ref="C89:H89"/>
    <mergeCell ref="C90:H90"/>
    <mergeCell ref="C91:H91"/>
    <mergeCell ref="B93:H93"/>
    <mergeCell ref="B94:H94"/>
    <mergeCell ref="B102:H102"/>
    <mergeCell ref="F9:H9"/>
    <mergeCell ref="F10:G10"/>
    <mergeCell ref="B2:E6"/>
    <mergeCell ref="F2:H3"/>
    <mergeCell ref="F4:H4"/>
    <mergeCell ref="F5:H5"/>
    <mergeCell ref="F6:H6"/>
    <mergeCell ref="B9:D9"/>
    <mergeCell ref="B10:C10"/>
    <mergeCell ref="B11:C11"/>
    <mergeCell ref="F11:G11"/>
    <mergeCell ref="B12:C12"/>
    <mergeCell ref="F12:G12"/>
    <mergeCell ref="B13:C13"/>
    <mergeCell ref="F13:G13"/>
    <mergeCell ref="B14:C14"/>
    <mergeCell ref="F14:G14"/>
    <mergeCell ref="B16:H16"/>
    <mergeCell ref="B17:C17"/>
    <mergeCell ref="D17:E17"/>
    <mergeCell ref="F17:G17"/>
    <mergeCell ref="D18:E18"/>
    <mergeCell ref="F18:G18"/>
    <mergeCell ref="B18:C18"/>
    <mergeCell ref="B19:C19"/>
    <mergeCell ref="D19:E19"/>
    <mergeCell ref="F19:G19"/>
    <mergeCell ref="B20:C20"/>
    <mergeCell ref="D20:E20"/>
    <mergeCell ref="F20:G20"/>
    <mergeCell ref="B22:H22"/>
    <mergeCell ref="B23:H23"/>
    <mergeCell ref="B25:H25"/>
    <mergeCell ref="B27:H27"/>
    <mergeCell ref="B36:F36"/>
    <mergeCell ref="B37:H37"/>
    <mergeCell ref="B49:H49"/>
    <mergeCell ref="B81:D81"/>
    <mergeCell ref="F81:H81"/>
    <mergeCell ref="B83:H83"/>
    <mergeCell ref="C84:H84"/>
    <mergeCell ref="C85:H85"/>
    <mergeCell ref="C86:H86"/>
    <mergeCell ref="C87:H87"/>
  </mergeCells>
  <hyperlinks>
    <hyperlink r:id="rId1" ref="B104"/>
  </hyperlinks>
  <printOptions/>
  <pageMargins bottom="0.5" footer="0.0" header="0.0" left="0.4" right="0.4" top="0.5"/>
  <pageSetup fitToHeight="0"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2026-05-07T05:31:45Z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