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naKogan\Downloads\"/>
    </mc:Choice>
  </mc:AlternateContent>
  <xr:revisionPtr revIDLastSave="0" documentId="13_ncr:1_{24FFD560-CC87-4333-8294-61F0FACEF8A5}" xr6:coauthVersionLast="47" xr6:coauthVersionMax="47" xr10:uidLastSave="{00000000-0000-0000-0000-000000000000}"/>
  <bookViews>
    <workbookView xWindow="-120" yWindow="-120" windowWidth="38640" windowHeight="21120" xr2:uid="{CA029505-B795-4852-B86A-38F36E0E803F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D20" i="1"/>
  <c r="C24" i="1"/>
  <c r="E24" i="1"/>
  <c r="E20" i="1"/>
  <c r="C20" i="1"/>
</calcChain>
</file>

<file path=xl/sharedStrings.xml><?xml version="1.0" encoding="utf-8"?>
<sst xmlns="http://schemas.openxmlformats.org/spreadsheetml/2006/main" count="41" uniqueCount="39">
  <si>
    <t>Envision Education, Inc.</t>
  </si>
  <si>
    <t>Education Protection Account Expenditure Summary</t>
  </si>
  <si>
    <t>General Fund, Resource 1400</t>
  </si>
  <si>
    <t>Description</t>
  </si>
  <si>
    <t>Object code</t>
  </si>
  <si>
    <t xml:space="preserve">City Arts &amp; </t>
  </si>
  <si>
    <t xml:space="preserve">Envision </t>
  </si>
  <si>
    <t xml:space="preserve">Impact </t>
  </si>
  <si>
    <t xml:space="preserve">Academy of Arts &amp; </t>
  </si>
  <si>
    <t>Technology</t>
  </si>
  <si>
    <t>EXPENDITURES AND OTHER FINANCING USES</t>
  </si>
  <si>
    <t>(Objects 1000-7999)</t>
  </si>
  <si>
    <t>Certificated Personnel Salaries</t>
  </si>
  <si>
    <t>1000-1999</t>
  </si>
  <si>
    <t>Non-Certificated Personnel Salaries</t>
  </si>
  <si>
    <t>2000-2999</t>
  </si>
  <si>
    <t>Employee Benefits</t>
  </si>
  <si>
    <t>3000-3999</t>
  </si>
  <si>
    <t>Books and Supplies</t>
  </si>
  <si>
    <t>4000-4999</t>
  </si>
  <si>
    <t>Services and Other Operating Expenditures</t>
  </si>
  <si>
    <t>5000-5999</t>
  </si>
  <si>
    <t>Capital Outlay</t>
  </si>
  <si>
    <t>6000-6999</t>
  </si>
  <si>
    <t>Other Outgo</t>
  </si>
  <si>
    <t>7000-7499</t>
  </si>
  <si>
    <t>Other Financing Sources/Uses</t>
  </si>
  <si>
    <t>7600-8999 various</t>
  </si>
  <si>
    <t>County Office of Education Only</t>
  </si>
  <si>
    <t>County Services to Districts (without regard to Function) (Goal 8600)</t>
  </si>
  <si>
    <t>TOTAL EXPENDITURES AND OTHER FINANCING USES</t>
  </si>
  <si>
    <t>AMOUNT AVAILABLE FOR THIS FISCAL YEAR</t>
  </si>
  <si>
    <t>Adjusted Beginning Fund Balance (Objects 9791-9795)</t>
  </si>
  <si>
    <t>Revenue Limit Sources (Object 8012)</t>
  </si>
  <si>
    <t>TOTAL AVAILABLE</t>
  </si>
  <si>
    <t>BALANCE (Total Available minus Expenditures &amp; Other Financing Uses)</t>
  </si>
  <si>
    <t>Leadership</t>
  </si>
  <si>
    <t>Academy</t>
  </si>
  <si>
    <t>Fiscal Year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</si>
</sst>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0.5"/>
      <color rgb="FF000000"/>
      <name val="Arial"/>
      <family val="2"/>
    </font>
    <font>
      <sz val="10.5"/>
      <color rgb="FF000000"/>
      <name val="Arial"/>
      <family val="2"/>
    </font>
    <font>
      <sz val="12"/>
      <color rgb="FF000000"/>
      <name val="Times New Roman"/>
      <family val="1"/>
    </font>
    <font>
      <sz val="10"/>
      <color rgb="FF000000"/>
      <name val="Arial"/>
      <family val="2"/>
    </font>
    <font>
      <sz val="8"/>
      <name val="Tahoma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AEDF3"/>
        <bgColor indexed="64"/>
      </patternFill>
    </fill>
    <fill>
      <patternFill patternType="solid">
        <fgColor rgb="FFEAF0DD"/>
        <bgColor indexed="64"/>
      </patternFill>
    </fill>
  </fills>
  <borders count="14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</borders>
  <cellStyleXfs count="2">
    <xf numFmtId="0" fontId="0" fillId="0" borderId="0"/>
    <xf numFmtId="0" fontId="7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 inden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 indent="1"/>
    </xf>
    <xf numFmtId="4" fontId="4" fillId="2" borderId="12" xfId="0" applyNumberFormat="1" applyFont="1" applyFill="1" applyBorder="1" applyAlignment="1">
      <alignment horizontal="right" vertical="center" wrapText="1"/>
    </xf>
    <xf numFmtId="0" fontId="4" fillId="2" borderId="12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0" fillId="2" borderId="9" xfId="0" applyFill="1" applyBorder="1" applyAlignment="1">
      <alignment wrapText="1"/>
    </xf>
    <xf numFmtId="4" fontId="3" fillId="2" borderId="9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 indent="1"/>
    </xf>
    <xf numFmtId="0" fontId="4" fillId="3" borderId="12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 indent="1"/>
    </xf>
    <xf numFmtId="4" fontId="3" fillId="3" borderId="9" xfId="0" applyNumberFormat="1" applyFont="1" applyFill="1" applyBorder="1" applyAlignment="1">
      <alignment horizontal="right" vertical="center" wrapText="1"/>
    </xf>
    <xf numFmtId="0" fontId="3" fillId="0" borderId="13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4" fillId="2" borderId="6" xfId="0" applyFont="1" applyFill="1" applyBorder="1" applyAlignment="1">
      <alignment wrapText="1"/>
    </xf>
    <xf numFmtId="4" fontId="6" fillId="3" borderId="12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40" fontId="8" fillId="0" borderId="0" xfId="1" applyNumberFormat="1" applyFont="1" applyAlignment="1">
      <alignment horizontal="right" vertical="top" wrapText="1"/>
    </xf>
  </cellXfs>
  <cellStyles count="2">
    <cellStyle name="Normal" xfId="0" builtinId="0"/>
    <cellStyle name="Normal 2" xfId="1" xr:uid="{51A2EE9C-7EC2-4A16-A113-F9DE406207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6AFB2-6493-4950-8C57-63F98BE8B31F}">
  <dimension ref="A1:E53"/>
  <sheetViews>
    <sheetView tabSelected="1" workbookViewId="0">
      <selection activeCell="G15" sqref="G15"/>
    </sheetView>
  </sheetViews>
  <sheetFormatPr defaultRowHeight="12.75" x14ac:dyDescent="0.2"/>
  <cols>
    <col min="1" max="1" width="71.28515625" bestFit="1" customWidth="1"/>
    <col min="2" max="2" width="17.7109375" bestFit="1" customWidth="1"/>
    <col min="3" max="3" width="16.5703125" customWidth="1"/>
    <col min="4" max="5" width="19.42578125" bestFit="1" customWidth="1"/>
    <col min="7" max="7" width="12" bestFit="1" customWidth="1"/>
  </cols>
  <sheetData>
    <row r="1" spans="1:5" ht="18" x14ac:dyDescent="0.2">
      <c r="A1" s="1" t="s">
        <v>0</v>
      </c>
    </row>
    <row r="2" spans="1:5" ht="18" x14ac:dyDescent="0.2">
      <c r="A2" s="1" t="s">
        <v>1</v>
      </c>
    </row>
    <row r="3" spans="1:5" ht="15.75" x14ac:dyDescent="0.2">
      <c r="A3" s="2" t="s">
        <v>38</v>
      </c>
    </row>
    <row r="4" spans="1:5" ht="14.25" thickBot="1" x14ac:dyDescent="0.25">
      <c r="A4" s="3" t="s">
        <v>2</v>
      </c>
    </row>
    <row r="5" spans="1:5" ht="14.25" thickTop="1" x14ac:dyDescent="0.2">
      <c r="A5" s="31" t="s">
        <v>3</v>
      </c>
      <c r="B5" s="34" t="s">
        <v>4</v>
      </c>
      <c r="C5" s="4" t="s">
        <v>5</v>
      </c>
      <c r="D5" s="4" t="s">
        <v>6</v>
      </c>
      <c r="E5" s="4" t="s">
        <v>7</v>
      </c>
    </row>
    <row r="6" spans="1:5" ht="13.5" x14ac:dyDescent="0.2">
      <c r="A6" s="32"/>
      <c r="B6" s="35"/>
      <c r="C6" s="5" t="s">
        <v>36</v>
      </c>
      <c r="D6" s="5" t="s">
        <v>8</v>
      </c>
      <c r="E6" s="5" t="s">
        <v>8</v>
      </c>
    </row>
    <row r="7" spans="1:5" ht="14.25" thickBot="1" x14ac:dyDescent="0.25">
      <c r="A7" s="33"/>
      <c r="B7" s="36"/>
      <c r="C7" s="6" t="s">
        <v>37</v>
      </c>
      <c r="D7" s="6" t="s">
        <v>9</v>
      </c>
      <c r="E7" s="6" t="s">
        <v>9</v>
      </c>
    </row>
    <row r="8" spans="1:5" ht="14.25" thickTop="1" x14ac:dyDescent="0.2">
      <c r="A8" s="7" t="s">
        <v>10</v>
      </c>
      <c r="B8" s="8"/>
      <c r="C8" s="37"/>
      <c r="D8" s="37"/>
      <c r="E8" s="37"/>
    </row>
    <row r="9" spans="1:5" ht="14.25" thickBot="1" x14ac:dyDescent="0.25">
      <c r="A9" s="9" t="s">
        <v>11</v>
      </c>
      <c r="B9" s="8"/>
      <c r="C9" s="38"/>
      <c r="D9" s="38"/>
      <c r="E9" s="38"/>
    </row>
    <row r="10" spans="1:5" ht="14.25" thickBot="1" x14ac:dyDescent="0.25">
      <c r="A10" s="10" t="s">
        <v>12</v>
      </c>
      <c r="B10" s="8" t="s">
        <v>13</v>
      </c>
      <c r="C10" s="11">
        <v>754269</v>
      </c>
      <c r="D10" s="11">
        <v>476212</v>
      </c>
      <c r="E10" s="11">
        <v>1757962</v>
      </c>
    </row>
    <row r="11" spans="1:5" ht="14.25" thickBot="1" x14ac:dyDescent="0.25">
      <c r="A11" s="10" t="s">
        <v>14</v>
      </c>
      <c r="B11" s="8" t="s">
        <v>15</v>
      </c>
      <c r="C11" s="12">
        <v>0</v>
      </c>
      <c r="D11" s="12">
        <v>0</v>
      </c>
      <c r="E11" s="12">
        <v>0</v>
      </c>
    </row>
    <row r="12" spans="1:5" ht="14.25" thickBot="1" x14ac:dyDescent="0.25">
      <c r="A12" s="10" t="s">
        <v>16</v>
      </c>
      <c r="B12" s="8" t="s">
        <v>17</v>
      </c>
      <c r="C12" s="11">
        <v>197492.65</v>
      </c>
      <c r="D12" s="11">
        <v>159318</v>
      </c>
      <c r="E12" s="11">
        <v>626247</v>
      </c>
    </row>
    <row r="13" spans="1:5" ht="14.25" thickBot="1" x14ac:dyDescent="0.25">
      <c r="A13" s="10" t="s">
        <v>18</v>
      </c>
      <c r="B13" s="8" t="s">
        <v>19</v>
      </c>
      <c r="C13" s="12">
        <v>0</v>
      </c>
      <c r="D13" s="12">
        <v>0</v>
      </c>
      <c r="E13" s="12">
        <v>0</v>
      </c>
    </row>
    <row r="14" spans="1:5" ht="14.25" thickBot="1" x14ac:dyDescent="0.25">
      <c r="A14" s="10" t="s">
        <v>20</v>
      </c>
      <c r="B14" s="8" t="s">
        <v>21</v>
      </c>
      <c r="C14" s="12">
        <v>0</v>
      </c>
      <c r="D14" s="12">
        <v>0</v>
      </c>
      <c r="E14" s="12">
        <v>0</v>
      </c>
    </row>
    <row r="15" spans="1:5" ht="14.25" thickBot="1" x14ac:dyDescent="0.25">
      <c r="A15" s="10" t="s">
        <v>22</v>
      </c>
      <c r="B15" s="8" t="s">
        <v>23</v>
      </c>
      <c r="C15" s="12">
        <v>0</v>
      </c>
      <c r="D15" s="12">
        <v>0</v>
      </c>
      <c r="E15" s="12">
        <v>0</v>
      </c>
    </row>
    <row r="16" spans="1:5" ht="14.25" thickBot="1" x14ac:dyDescent="0.25">
      <c r="A16" s="10" t="s">
        <v>24</v>
      </c>
      <c r="B16" s="8" t="s">
        <v>25</v>
      </c>
      <c r="C16" s="12">
        <v>0</v>
      </c>
      <c r="D16" s="12">
        <v>0</v>
      </c>
      <c r="E16" s="12">
        <v>0</v>
      </c>
    </row>
    <row r="17" spans="1:5" ht="13.9" customHeight="1" thickBot="1" x14ac:dyDescent="0.25">
      <c r="A17" s="10" t="s">
        <v>26</v>
      </c>
      <c r="B17" s="13" t="s">
        <v>27</v>
      </c>
      <c r="C17" s="12">
        <v>0</v>
      </c>
      <c r="D17" s="12">
        <v>0</v>
      </c>
      <c r="E17" s="12">
        <v>0</v>
      </c>
    </row>
    <row r="18" spans="1:5" ht="13.15" customHeight="1" thickBot="1" x14ac:dyDescent="0.25">
      <c r="A18" s="10" t="s">
        <v>28</v>
      </c>
      <c r="B18" s="29"/>
      <c r="C18" s="14"/>
      <c r="D18" s="14"/>
      <c r="E18" s="14"/>
    </row>
    <row r="19" spans="1:5" ht="14.25" thickBot="1" x14ac:dyDescent="0.25">
      <c r="A19" s="15" t="s">
        <v>29</v>
      </c>
      <c r="B19" s="29"/>
      <c r="C19" s="12">
        <v>0</v>
      </c>
      <c r="D19" s="12">
        <v>0</v>
      </c>
      <c r="E19" s="12">
        <v>0</v>
      </c>
    </row>
    <row r="20" spans="1:5" ht="14.25" thickBot="1" x14ac:dyDescent="0.25">
      <c r="A20" s="16" t="s">
        <v>30</v>
      </c>
      <c r="B20" s="17"/>
      <c r="C20" s="18">
        <f>SUM(C10:C19)</f>
        <v>951761.65</v>
      </c>
      <c r="D20" s="18">
        <f>SUM(D10:D19)</f>
        <v>635530</v>
      </c>
      <c r="E20" s="18">
        <f t="shared" ref="D20:E20" si="0">SUM(E10:E19)</f>
        <v>2384209</v>
      </c>
    </row>
    <row r="21" spans="1:5" ht="17.25" thickTop="1" thickBot="1" x14ac:dyDescent="0.25">
      <c r="A21" s="19" t="s">
        <v>31</v>
      </c>
      <c r="B21" s="39"/>
      <c r="C21" s="20"/>
      <c r="D21" s="20"/>
      <c r="E21" s="20"/>
    </row>
    <row r="22" spans="1:5" ht="14.25" thickBot="1" x14ac:dyDescent="0.25">
      <c r="A22" s="21" t="s">
        <v>32</v>
      </c>
      <c r="B22" s="40"/>
      <c r="C22" s="22">
        <v>0</v>
      </c>
      <c r="D22" s="22">
        <v>0</v>
      </c>
      <c r="E22" s="22">
        <v>0</v>
      </c>
    </row>
    <row r="23" spans="1:5" ht="14.25" thickBot="1" x14ac:dyDescent="0.25">
      <c r="A23" s="21" t="s">
        <v>33</v>
      </c>
      <c r="B23" s="40"/>
      <c r="C23" s="30">
        <v>951762</v>
      </c>
      <c r="D23" s="30">
        <v>635530</v>
      </c>
      <c r="E23" s="30">
        <v>2364209</v>
      </c>
    </row>
    <row r="24" spans="1:5" ht="14.25" thickBot="1" x14ac:dyDescent="0.25">
      <c r="A24" s="23" t="s">
        <v>34</v>
      </c>
      <c r="B24" s="41"/>
      <c r="C24" s="24">
        <f>+C23</f>
        <v>951762</v>
      </c>
      <c r="D24" s="24">
        <f>+D23</f>
        <v>635530</v>
      </c>
      <c r="E24" s="24">
        <f t="shared" ref="D24:E24" si="1">+E23</f>
        <v>2364209</v>
      </c>
    </row>
    <row r="25" spans="1:5" ht="28.5" thickTop="1" thickBot="1" x14ac:dyDescent="0.25">
      <c r="A25" s="25" t="s">
        <v>35</v>
      </c>
      <c r="B25" s="26"/>
      <c r="C25" s="27">
        <v>0</v>
      </c>
      <c r="D25" s="27">
        <v>0</v>
      </c>
      <c r="E25" s="27">
        <v>0</v>
      </c>
    </row>
    <row r="26" spans="1:5" ht="16.5" thickTop="1" x14ac:dyDescent="0.2">
      <c r="A26" s="28"/>
    </row>
    <row r="32" spans="1:5" x14ac:dyDescent="0.2">
      <c r="D32" s="42"/>
    </row>
    <row r="33" spans="4:4" x14ac:dyDescent="0.2">
      <c r="D33" s="42"/>
    </row>
    <row r="34" spans="4:4" x14ac:dyDescent="0.2">
      <c r="D34" s="42"/>
    </row>
    <row r="35" spans="4:4" x14ac:dyDescent="0.2">
      <c r="D35" s="42"/>
    </row>
    <row r="36" spans="4:4" x14ac:dyDescent="0.2">
      <c r="D36" s="42"/>
    </row>
    <row r="37" spans="4:4" x14ac:dyDescent="0.2">
      <c r="D37" s="42"/>
    </row>
    <row r="38" spans="4:4" x14ac:dyDescent="0.2">
      <c r="D38" s="42"/>
    </row>
    <row r="39" spans="4:4" x14ac:dyDescent="0.2">
      <c r="D39" s="42"/>
    </row>
    <row r="40" spans="4:4" x14ac:dyDescent="0.2">
      <c r="D40" s="42"/>
    </row>
    <row r="41" spans="4:4" x14ac:dyDescent="0.2">
      <c r="D41" s="42"/>
    </row>
    <row r="42" spans="4:4" x14ac:dyDescent="0.2">
      <c r="D42" s="42"/>
    </row>
    <row r="43" spans="4:4" x14ac:dyDescent="0.2">
      <c r="D43" s="42"/>
    </row>
    <row r="44" spans="4:4" x14ac:dyDescent="0.2">
      <c r="D44" s="42"/>
    </row>
    <row r="45" spans="4:4" x14ac:dyDescent="0.2">
      <c r="D45" s="42"/>
    </row>
    <row r="46" spans="4:4" x14ac:dyDescent="0.2">
      <c r="D46" s="42"/>
    </row>
    <row r="47" spans="4:4" x14ac:dyDescent="0.2">
      <c r="D47" s="42"/>
    </row>
    <row r="48" spans="4:4" x14ac:dyDescent="0.2">
      <c r="D48" s="42"/>
    </row>
    <row r="49" spans="4:4" x14ac:dyDescent="0.2">
      <c r="D49" s="42"/>
    </row>
    <row r="50" spans="4:4" x14ac:dyDescent="0.2">
      <c r="D50" s="42"/>
    </row>
    <row r="51" spans="4:4" x14ac:dyDescent="0.2">
      <c r="D51" s="42"/>
    </row>
    <row r="52" spans="4:4" x14ac:dyDescent="0.2">
      <c r="D52" s="42"/>
    </row>
    <row r="53" spans="4:4" x14ac:dyDescent="0.2">
      <c r="D53" s="42"/>
    </row>
  </sheetData>
  <mergeCells count="6">
    <mergeCell ref="B21:B24"/>
    <mergeCell ref="A5:A7"/>
    <mergeCell ref="B5:B7"/>
    <mergeCell ref="C8:C9"/>
    <mergeCell ref="D8:D9"/>
    <mergeCell ref="E8:E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Kogan</dc:creator>
  <cp:lastModifiedBy>Anna Kogan</cp:lastModifiedBy>
  <dcterms:created xsi:type="dcterms:W3CDTF">2025-10-22T21:39:33Z</dcterms:created>
  <dcterms:modified xsi:type="dcterms:W3CDTF">2026-09-16T22:33:22Z</dcterms:modified>
</cp:coreProperties>
</file>