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" sheetId="1" state="visible" r:id="rId1"/>
    <sheet xmlns:r="http://schemas.openxmlformats.org/officeDocument/2006/relationships" name="Scorecard" sheetId="2" state="visible" r:id="rId2"/>
    <sheet xmlns:r="http://schemas.openxmlformats.org/officeDocument/2006/relationships" name="Ergebnis" sheetId="3" state="visible" r:id="rId3"/>
    <sheet xmlns:r="http://schemas.openxmlformats.org/officeDocument/2006/relationships" name="90-Tage-Plan" sheetId="4" state="visible" r:id="rId4"/>
    <sheet xmlns:r="http://schemas.openxmlformats.org/officeDocument/2006/relationships" name="KPI-Wörterbuch" sheetId="5" state="visible" r:id="rId5"/>
    <sheet xmlns:r="http://schemas.openxmlformats.org/officeDocument/2006/relationships" name="KI-Registe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11827"/>
      <sz val="16"/>
    </font>
    <font>
      <color rgb="006B7280"/>
      <sz val="11"/>
    </font>
    <font/>
    <font>
      <b val="1"/>
    </font>
    <font>
      <b val="1"/>
      <color rgb="00FFFFFF"/>
      <sz val="11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EEF3FD"/>
      </patternFill>
    </fill>
  </fills>
  <borders count="2">
    <border>
      <left/>
      <right/>
      <top/>
      <bottom/>
      <diagonal/>
    </border>
    <border>
      <left style="thin">
        <color rgb="00D6DEEC"/>
      </left>
      <right style="thin">
        <color rgb="00D6DEEC"/>
      </right>
      <top style="thin">
        <color rgb="00D6DEEC"/>
      </top>
      <bottom style="thin">
        <color rgb="00D6DEE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0" applyAlignment="1" pivotButton="0" quotePrefix="0" xfId="0">
      <alignment vertical="top"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horizontal="center"/>
    </xf>
    <xf numFmtId="0" fontId="0" fillId="3" borderId="1" pivotButton="0" quotePrefix="0" xfId="0"/>
    <xf numFmtId="0" fontId="0" fillId="3" borderId="1" applyAlignment="1" pivotButton="0" quotePrefix="0" xfId="0">
      <alignment vertical="top" wrapText="1"/>
    </xf>
    <xf numFmtId="0" fontId="0" fillId="3" borderId="1" applyAlignment="1" pivotButton="0" quotePrefix="0" xfId="0">
      <alignment horizontal="center"/>
    </xf>
    <xf numFmtId="0" fontId="6" fillId="0" borderId="0" pivotButton="0" quotePrefix="0" xfId="0"/>
    <xf numFmtId="0" fontId="5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Event-Readiness-Scorecard 2027</t>
        </is>
      </c>
    </row>
    <row r="2">
      <c r="A2" s="2" t="inlineStr">
        <is>
          <t>24 Prüffragen, automatische Reifegrad-Auswertung und 90-Tage-Maßnahmenplan für professionelle Eventteams</t>
        </is>
      </c>
    </row>
    <row r="4">
      <c r="A4" s="3" t="inlineStr"/>
      <c r="B4" s="4" t="inlineStr"/>
    </row>
    <row r="5">
      <c r="A5" s="5" t="inlineStr">
        <is>
          <t>Herausgeber</t>
        </is>
      </c>
      <c r="B5" s="4" t="inlineStr">
        <is>
          <t>FairUp UG (haftungsbeschränkt), Wuppertal</t>
        </is>
      </c>
    </row>
    <row r="6">
      <c r="A6" s="5" t="inlineStr">
        <is>
          <t>Stand</t>
        </is>
      </c>
      <c r="B6" s="4" t="inlineStr">
        <is>
          <t>4. September 2026</t>
        </is>
      </c>
    </row>
    <row r="7">
      <c r="A7" s="5" t="inlineStr">
        <is>
          <t>Begleitender Beitrag</t>
        </is>
      </c>
      <c r="B7" s="4" t="inlineStr">
        <is>
          <t>https://fairup.events/blog/event-trends</t>
        </is>
      </c>
    </row>
    <row r="8">
      <c r="A8" s="3" t="inlineStr"/>
      <c r="B8" s="4" t="inlineStr"/>
    </row>
    <row r="9">
      <c r="A9" s="5" t="inlineStr">
        <is>
          <t>So arbeiten Sie mit der Datei</t>
        </is>
      </c>
      <c r="B9" s="4" t="inlineStr"/>
    </row>
    <row r="10">
      <c r="A10" s="3" t="inlineStr">
        <is>
          <t>1.</t>
        </is>
      </c>
      <c r="B10" s="4" t="inlineStr">
        <is>
          <t>Register Scorecard öffnen und je Prüffrage einen Wert von 0 bis 2 in Spalte D eintragen.</t>
        </is>
      </c>
    </row>
    <row r="11">
      <c r="A11" s="3" t="inlineStr">
        <is>
          <t>2.</t>
        </is>
      </c>
      <c r="B11" s="4" t="inlineStr">
        <is>
          <t>Verantwortliche, Nachweis und Termin ergänzen, damit aus der Bewertung eine Aufgabe wird.</t>
        </is>
      </c>
    </row>
    <row r="12">
      <c r="A12" s="3" t="inlineStr">
        <is>
          <t>3.</t>
        </is>
      </c>
      <c r="B12" s="4" t="inlineStr">
        <is>
          <t>Register Ergebnis zeigt Gesamtwert, acht Bereichswerte, den schwächsten Bereich und die Empfehlung.</t>
        </is>
      </c>
    </row>
    <row r="13">
      <c r="A13" s="3" t="inlineStr">
        <is>
          <t>4.</t>
        </is>
      </c>
      <c r="B13" s="4" t="inlineStr">
        <is>
          <t>Register 90-Tage-Plan mit Verantwortlichen und Fristen füllen.</t>
        </is>
      </c>
    </row>
    <row r="14">
      <c r="A14" s="3" t="inlineStr">
        <is>
          <t>5.</t>
        </is>
      </c>
      <c r="B14" s="4" t="inlineStr">
        <is>
          <t>Register KPI-Wörterbuch und KI-Register als laufende Arbeitsgrundlage pflegen.</t>
        </is>
      </c>
    </row>
    <row r="15">
      <c r="A15" s="3" t="inlineStr"/>
      <c r="B15" s="4" t="inlineStr"/>
    </row>
    <row r="16">
      <c r="A16" s="5" t="inlineStr">
        <is>
          <t>Bewertungslogik</t>
        </is>
      </c>
      <c r="B16" s="4" t="inlineStr"/>
    </row>
    <row r="17">
      <c r="A17" s="3" t="inlineStr">
        <is>
          <t>0</t>
        </is>
      </c>
      <c r="B17" s="4" t="inlineStr">
        <is>
          <t>nicht vorhanden</t>
        </is>
      </c>
    </row>
    <row r="18">
      <c r="A18" s="3" t="inlineStr">
        <is>
          <t>1</t>
        </is>
      </c>
      <c r="B18" s="4" t="inlineStr">
        <is>
          <t>teilweise oder manuell</t>
        </is>
      </c>
    </row>
    <row r="19">
      <c r="A19" s="3" t="inlineStr">
        <is>
          <t>2</t>
        </is>
      </c>
      <c r="B19" s="4" t="inlineStr">
        <is>
          <t>verbindlich, integriert und nachweisbar</t>
        </is>
      </c>
    </row>
    <row r="20">
      <c r="A20" s="3" t="inlineStr"/>
      <c r="B20" s="4" t="inlineStr"/>
    </row>
    <row r="21">
      <c r="A21" s="5" t="inlineStr">
        <is>
          <t>Maximalwert</t>
        </is>
      </c>
      <c r="B21" s="4" t="inlineStr">
        <is>
          <t>48 Punkte, je Bereich höchstens 6 Punkte</t>
        </is>
      </c>
    </row>
    <row r="22">
      <c r="A22" s="3" t="inlineStr"/>
      <c r="B22" s="4" t="inlineStr"/>
    </row>
    <row r="23">
      <c r="A23" s="5" t="inlineStr">
        <is>
          <t>Reifegrade</t>
        </is>
      </c>
      <c r="B23" s="4" t="inlineStr"/>
    </row>
    <row r="24">
      <c r="A24" s="3" t="inlineStr">
        <is>
          <t>0 bis 15</t>
        </is>
      </c>
      <c r="B24" s="4" t="inlineStr">
        <is>
          <t>Reaktiv: Prozesse hängen an Einzelpersonen und getrennten Dateien.</t>
        </is>
      </c>
    </row>
    <row r="25">
      <c r="A25" s="3" t="inlineStr">
        <is>
          <t>16 bis 28</t>
        </is>
      </c>
      <c r="B25" s="4" t="inlineStr">
        <is>
          <t>Strukturiert: Kernabläufe sind definiert, aber Übergaben und Nachweise fehlen.</t>
        </is>
      </c>
    </row>
    <row r="26">
      <c r="A26" s="3" t="inlineStr">
        <is>
          <t>29 bis 39</t>
        </is>
      </c>
      <c r="B26" s="4" t="inlineStr">
        <is>
          <t>Skalierbar: Daten, Rollen und Qualitätskontrollen sind weitgehend verbunden.</t>
        </is>
      </c>
    </row>
    <row r="27">
      <c r="A27" s="3" t="inlineStr">
        <is>
          <t>40 bis 48</t>
        </is>
      </c>
      <c r="B27" s="4" t="inlineStr">
        <is>
          <t>Orchestriert: Portfolio, Automatisierung, Erlebnis und Governance bilden einen wiederholbaren Betrieb.</t>
        </is>
      </c>
    </row>
    <row r="28">
      <c r="A28" s="3" t="inlineStr"/>
      <c r="B28" s="4" t="inlineStr"/>
    </row>
    <row r="29">
      <c r="A29" s="5" t="inlineStr">
        <is>
          <t>Datenschutz</t>
        </is>
      </c>
      <c r="B29" s="4" t="inlineStr">
        <is>
          <t>Diese Datei bleibt bei Ihnen. FairUp erhält weder Ihre Bewertungen noch Ihre Notizen. Wenn Sie die Ergebnisse besprechen möchten, entscheiden Sie selbst, welche Angaben Sie teilen.</t>
        </is>
      </c>
    </row>
    <row r="30">
      <c r="A30" s="3" t="inlineStr"/>
      <c r="B30" s="4" t="inlineStr"/>
    </row>
    <row r="31">
      <c r="A31" s="5" t="inlineStr">
        <is>
          <t>Wichtig</t>
        </is>
      </c>
      <c r="B31" s="4" t="inlineStr">
        <is>
          <t>Diese Datei bewertet Prozessreife, nicht Markterfolg. Sie enthält bewusst keine Branchenbenchmarks.</t>
        </is>
      </c>
    </row>
    <row r="32">
      <c r="A32" s="5" t="inlineStr">
        <is>
          <t>Haftung</t>
        </is>
      </c>
      <c r="B32" s="4" t="inlineStr">
        <is>
          <t>Die Fragen ersetzen keine Rechts-, Steuer- oder Datenschutzberatung im Einzelfall.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74" customWidth="1" min="3" max="3"/>
    <col width="16" customWidth="1" min="4" max="4"/>
    <col width="20" customWidth="1" min="5" max="5"/>
    <col width="30" customWidth="1" min="6" max="6"/>
    <col width="14" customWidth="1" min="7" max="7"/>
    <col width="34" customWidth="1" min="8" max="8"/>
  </cols>
  <sheetData>
    <row r="1">
      <c r="A1" s="1" t="inlineStr">
        <is>
          <t>Scorecard: 24 Prüffragen</t>
        </is>
      </c>
    </row>
    <row r="2">
      <c r="A2" s="2" t="inlineStr">
        <is>
          <t>Tragen Sie in Spalte D einen Wert von 0 bis 2 ein. Leere Felder zählen als 0.</t>
        </is>
      </c>
    </row>
    <row r="4">
      <c r="A4" s="6" t="inlineStr">
        <is>
          <t>Nr.</t>
        </is>
      </c>
      <c r="B4" s="6" t="inlineStr">
        <is>
          <t>Bereich</t>
        </is>
      </c>
      <c r="C4" s="6" t="inlineStr">
        <is>
          <t>Prüffrage</t>
        </is>
      </c>
      <c r="D4" s="6" t="inlineStr">
        <is>
          <t>Bewertung 0 bis 2</t>
        </is>
      </c>
      <c r="E4" s="6" t="inlineStr">
        <is>
          <t>Verantwortlich</t>
        </is>
      </c>
      <c r="F4" s="6" t="inlineStr">
        <is>
          <t>Nachweis oder Link</t>
        </is>
      </c>
      <c r="G4" s="6" t="inlineStr">
        <is>
          <t>Termin</t>
        </is>
      </c>
      <c r="H4" s="6" t="inlineStr">
        <is>
          <t>Notiz</t>
        </is>
      </c>
    </row>
    <row r="5">
      <c r="A5" s="7" t="n">
        <v>1</v>
      </c>
      <c r="B5" s="7" t="inlineStr">
        <is>
          <t>Wirkung</t>
        </is>
      </c>
      <c r="C5" s="8" t="inlineStr">
        <is>
          <t>Sind pro Event höchstens drei führende Kennzahlen vor Anmeldestart definiert?</t>
        </is>
      </c>
      <c r="D5" s="9" t="n"/>
      <c r="E5" s="7" t="n"/>
      <c r="F5" s="7" t="n"/>
      <c r="G5" s="7" t="n"/>
      <c r="H5" s="7" t="n"/>
    </row>
    <row r="6">
      <c r="A6" s="10" t="n">
        <v>2</v>
      </c>
      <c r="B6" s="10" t="inlineStr">
        <is>
          <t>Wirkung</t>
        </is>
      </c>
      <c r="C6" s="11" t="inlineStr">
        <is>
          <t>Enthält mindestens eine Kennzahl ein Ergebnis nach dem Event statt nur Reichweite?</t>
        </is>
      </c>
      <c r="D6" s="12" t="n"/>
      <c r="E6" s="10" t="n"/>
      <c r="F6" s="10" t="n"/>
      <c r="G6" s="10" t="n"/>
      <c r="H6" s="10" t="n"/>
    </row>
    <row r="7">
      <c r="A7" s="7" t="n">
        <v>3</v>
      </c>
      <c r="B7" s="7" t="inlineStr">
        <is>
          <t>Wirkung</t>
        </is>
      </c>
      <c r="C7" s="8" t="inlineStr">
        <is>
          <t>Sind Datenquelle, Verantwortliche und Entscheidungsschwelle je Kennzahl dokumentiert?</t>
        </is>
      </c>
      <c r="D7" s="9" t="n"/>
      <c r="E7" s="7" t="n"/>
      <c r="F7" s="7" t="n"/>
      <c r="G7" s="7" t="n"/>
      <c r="H7" s="7" t="n"/>
    </row>
    <row r="8">
      <c r="A8" s="10" t="n">
        <v>4</v>
      </c>
      <c r="B8" s="10" t="inlineStr">
        <is>
          <t>Portfolio</t>
        </is>
      </c>
      <c r="C8" s="11" t="inlineStr">
        <is>
          <t>Hat jedes Format im Jahresportfolio eine eigenständige Aufgabe und Zielgruppe?</t>
        </is>
      </c>
      <c r="D8" s="12" t="n"/>
      <c r="E8" s="10" t="n"/>
      <c r="F8" s="10" t="n"/>
      <c r="G8" s="10" t="n"/>
      <c r="H8" s="10" t="n"/>
    </row>
    <row r="9">
      <c r="A9" s="7" t="n">
        <v>5</v>
      </c>
      <c r="B9" s="7" t="inlineStr">
        <is>
          <t>Portfolio</t>
        </is>
      </c>
      <c r="C9" s="8" t="inlineStr">
        <is>
          <t>Werden Flaggschiff, Fokusformate und digitale Verlängerung gemeinsam geplant?</t>
        </is>
      </c>
      <c r="D9" s="9" t="n"/>
      <c r="E9" s="7" t="n"/>
      <c r="F9" s="7" t="n"/>
      <c r="G9" s="7" t="n"/>
      <c r="H9" s="7" t="n"/>
    </row>
    <row r="10">
      <c r="A10" s="10" t="n">
        <v>6</v>
      </c>
      <c r="B10" s="10" t="inlineStr">
        <is>
          <t>Portfolio</t>
        </is>
      </c>
      <c r="C10" s="11" t="inlineStr">
        <is>
          <t>Gibt es Kriterien zum Stoppen, Zusammenlegen oder Skalieren eines Formats?</t>
        </is>
      </c>
      <c r="D10" s="12" t="n"/>
      <c r="E10" s="10" t="n"/>
      <c r="F10" s="10" t="n"/>
      <c r="G10" s="10" t="n"/>
      <c r="H10" s="10" t="n"/>
    </row>
    <row r="11">
      <c r="A11" s="7" t="n">
        <v>7</v>
      </c>
      <c r="B11" s="7" t="inlineStr">
        <is>
          <t>KI</t>
        </is>
      </c>
      <c r="C11" s="8" t="inlineStr">
        <is>
          <t>Existiert ein aktuelles Inventar aller eingesetzten KI-Funktionen und Einzelwerkzeuge?</t>
        </is>
      </c>
      <c r="D11" s="9" t="n"/>
      <c r="E11" s="7" t="n"/>
      <c r="F11" s="7" t="n"/>
      <c r="G11" s="7" t="n"/>
      <c r="H11" s="7" t="n"/>
    </row>
    <row r="12">
      <c r="A12" s="10" t="n">
        <v>8</v>
      </c>
      <c r="B12" s="10" t="inlineStr">
        <is>
          <t>KI</t>
        </is>
      </c>
      <c r="C12" s="11" t="inlineStr">
        <is>
          <t>Sind Zweck, Eingabedaten, Freigabe, Protokoll und Rückfallweg je KI-Workflow festgelegt?</t>
        </is>
      </c>
      <c r="D12" s="12" t="n"/>
      <c r="E12" s="10" t="n"/>
      <c r="F12" s="10" t="n"/>
      <c r="G12" s="10" t="n"/>
      <c r="H12" s="10" t="n"/>
    </row>
    <row r="13">
      <c r="A13" s="7" t="n">
        <v>9</v>
      </c>
      <c r="B13" s="7" t="inlineStr">
        <is>
          <t>KI</t>
        </is>
      </c>
      <c r="C13" s="8" t="inlineStr">
        <is>
          <t>Werden personenbezogene Empfehlungen und Auswahlentscheidungen gesondert geprüft?</t>
        </is>
      </c>
      <c r="D13" s="9" t="n"/>
      <c r="E13" s="7" t="n"/>
      <c r="F13" s="7" t="n"/>
      <c r="G13" s="7" t="n"/>
      <c r="H13" s="7" t="n"/>
    </row>
    <row r="14">
      <c r="A14" s="10" t="n">
        <v>10</v>
      </c>
      <c r="B14" s="10" t="inlineStr">
        <is>
          <t>Networking</t>
        </is>
      </c>
      <c r="C14" s="11" t="inlineStr">
        <is>
          <t>Erfassen Sie Ziele oder Interessen freiwillig und zweckgebunden?</t>
        </is>
      </c>
      <c r="D14" s="12" t="n"/>
      <c r="E14" s="10" t="n"/>
      <c r="F14" s="10" t="n"/>
      <c r="G14" s="10" t="n"/>
      <c r="H14" s="10" t="n"/>
    </row>
    <row r="15">
      <c r="A15" s="7" t="n">
        <v>11</v>
      </c>
      <c r="B15" s="7" t="inlineStr">
        <is>
          <t>Networking</t>
        </is>
      </c>
      <c r="C15" s="8" t="inlineStr">
        <is>
          <t>Bieten Sie neben Empfehlungen eine transparente manuelle Suche?</t>
        </is>
      </c>
      <c r="D15" s="9" t="n"/>
      <c r="E15" s="7" t="n"/>
      <c r="F15" s="7" t="n"/>
      <c r="G15" s="7" t="n"/>
      <c r="H15" s="7" t="n"/>
    </row>
    <row r="16">
      <c r="A16" s="10" t="n">
        <v>12</v>
      </c>
      <c r="B16" s="10" t="inlineStr">
        <is>
          <t>Networking</t>
        </is>
      </c>
      <c r="C16" s="11" t="inlineStr">
        <is>
          <t>Messen Sie tatsächlich geführte Gespräche und Folgeaktionen statt nur Vorschläge?</t>
        </is>
      </c>
      <c r="D16" s="12" t="n"/>
      <c r="E16" s="10" t="n"/>
      <c r="F16" s="10" t="n"/>
      <c r="G16" s="10" t="n"/>
      <c r="H16" s="10" t="n"/>
    </row>
    <row r="17">
      <c r="A17" s="7" t="n">
        <v>13</v>
      </c>
      <c r="B17" s="7" t="inlineStr">
        <is>
          <t>Aussteller</t>
        </is>
      </c>
      <c r="C17" s="8" t="inlineStr">
        <is>
          <t>Bilden Anmeldung, Paket, Freigabe, Stand und Profil eine gemeinsame Statuskette?</t>
        </is>
      </c>
      <c r="D17" s="9" t="n"/>
      <c r="E17" s="7" t="n"/>
      <c r="F17" s="7" t="n"/>
      <c r="G17" s="7" t="n"/>
      <c r="H17" s="7" t="n"/>
    </row>
    <row r="18">
      <c r="A18" s="10" t="n">
        <v>14</v>
      </c>
      <c r="B18" s="10" t="inlineStr">
        <is>
          <t>Aussteller</t>
        </is>
      </c>
      <c r="C18" s="11" t="inlineStr">
        <is>
          <t>Sind Rechnung, Zahlung, Änderung und Storno mit dem Buchungsvorgang verbunden?</t>
        </is>
      </c>
      <c r="D18" s="12" t="n"/>
      <c r="E18" s="10" t="n"/>
      <c r="F18" s="10" t="n"/>
      <c r="G18" s="10" t="n"/>
      <c r="H18" s="10" t="n"/>
    </row>
    <row r="19">
      <c r="A19" s="7" t="n">
        <v>15</v>
      </c>
      <c r="B19" s="7" t="inlineStr">
        <is>
          <t>Aussteller</t>
        </is>
      </c>
      <c r="C19" s="8" t="inlineStr">
        <is>
          <t>Erhalten Aussteller einen nachvollziehbaren Wirkungsreport und Wiederbuchungsprozess?</t>
        </is>
      </c>
      <c r="D19" s="9" t="n"/>
      <c r="E19" s="7" t="n"/>
      <c r="F19" s="7" t="n"/>
      <c r="G19" s="7" t="n"/>
      <c r="H19" s="7" t="n"/>
    </row>
    <row r="20">
      <c r="A20" s="10" t="n">
        <v>16</v>
      </c>
      <c r="B20" s="10" t="inlineStr">
        <is>
          <t>Daten</t>
        </is>
      </c>
      <c r="C20" s="11" t="inlineStr">
        <is>
          <t>Gibt es pro Event eine führende Datenquelle und eine eindeutige öffentliche URL?</t>
        </is>
      </c>
      <c r="D20" s="12" t="n"/>
      <c r="E20" s="10" t="n"/>
      <c r="F20" s="10" t="n"/>
      <c r="G20" s="10" t="n"/>
      <c r="H20" s="10" t="n"/>
    </row>
    <row r="21">
      <c r="A21" s="7" t="n">
        <v>17</v>
      </c>
      <c r="B21" s="7" t="inlineStr">
        <is>
          <t>Daten</t>
        </is>
      </c>
      <c r="C21" s="8" t="inlineStr">
        <is>
          <t>Stimmen sichtbare Eventinformationen, Katalog, Ticketshop und strukturierte Daten überein?</t>
        </is>
      </c>
      <c r="D21" s="9" t="n"/>
      <c r="E21" s="7" t="n"/>
      <c r="F21" s="7" t="n"/>
      <c r="G21" s="7" t="n"/>
      <c r="H21" s="7" t="n"/>
    </row>
    <row r="22">
      <c r="A22" s="10" t="n">
        <v>18</v>
      </c>
      <c r="B22" s="10" t="inlineStr">
        <is>
          <t>Daten</t>
        </is>
      </c>
      <c r="C22" s="11" t="inlineStr">
        <is>
          <t>Können relevante Daten vollständig exportiert und an CRM oder Buchhaltung übergeben werden?</t>
        </is>
      </c>
      <c r="D22" s="12" t="n"/>
      <c r="E22" s="10" t="n"/>
      <c r="F22" s="10" t="n"/>
      <c r="G22" s="10" t="n"/>
      <c r="H22" s="10" t="n"/>
    </row>
    <row r="23">
      <c r="A23" s="7" t="n">
        <v>19</v>
      </c>
      <c r="B23" s="7" t="inlineStr">
        <is>
          <t>Nachhaltigkeit</t>
        </is>
      </c>
      <c r="C23" s="8" t="inlineStr">
        <is>
          <t>Sind relevante ökologische und soziale Auswirkungen priorisiert?</t>
        </is>
      </c>
      <c r="D23" s="9" t="n"/>
      <c r="E23" s="7" t="n"/>
      <c r="F23" s="7" t="n"/>
      <c r="G23" s="7" t="n"/>
      <c r="H23" s="7" t="n"/>
    </row>
    <row r="24">
      <c r="A24" s="10" t="n">
        <v>20</v>
      </c>
      <c r="B24" s="10" t="inlineStr">
        <is>
          <t>Nachhaltigkeit</t>
        </is>
      </c>
      <c r="C24" s="11" t="inlineStr">
        <is>
          <t>Hat mindestens eine Maßnahme Basiswert, Ziel, Verantwortliche und Nachweis?</t>
        </is>
      </c>
      <c r="D24" s="12" t="n"/>
      <c r="E24" s="10" t="n"/>
      <c r="F24" s="10" t="n"/>
      <c r="G24" s="10" t="n"/>
      <c r="H24" s="10" t="n"/>
    </row>
    <row r="25">
      <c r="A25" s="7" t="n">
        <v>21</v>
      </c>
      <c r="B25" s="7" t="inlineStr">
        <is>
          <t>Nachhaltigkeit</t>
        </is>
      </c>
      <c r="C25" s="8" t="inlineStr">
        <is>
          <t>Sind Anforderungen in Location-, Catering- oder Lieferantenverträgen verankert?</t>
        </is>
      </c>
      <c r="D25" s="9" t="n"/>
      <c r="E25" s="7" t="n"/>
      <c r="F25" s="7" t="n"/>
      <c r="G25" s="7" t="n"/>
      <c r="H25" s="7" t="n"/>
    </row>
    <row r="26">
      <c r="A26" s="10" t="n">
        <v>22</v>
      </c>
      <c r="B26" s="10" t="inlineStr">
        <is>
          <t>Compliance</t>
        </is>
      </c>
      <c r="C26" s="11" t="inlineStr">
        <is>
          <t>Wurde der komplette E-Rechnungsprozess einschließlich Korrektur und Archivierung getestet?</t>
        </is>
      </c>
      <c r="D26" s="12" t="n"/>
      <c r="E26" s="10" t="n"/>
      <c r="F26" s="10" t="n"/>
      <c r="G26" s="10" t="n"/>
      <c r="H26" s="10" t="n"/>
    </row>
    <row r="27">
      <c r="A27" s="7" t="n">
        <v>23</v>
      </c>
      <c r="B27" s="7" t="inlineStr">
        <is>
          <t>Compliance</t>
        </is>
      </c>
      <c r="C27" s="8" t="inlineStr">
        <is>
          <t>Sind Datenschutzrollen, Löschung, Drittlandtransfers und Betroffenenrechte dokumentiert?</t>
        </is>
      </c>
      <c r="D27" s="9" t="n"/>
      <c r="E27" s="7" t="n"/>
      <c r="F27" s="7" t="n"/>
      <c r="G27" s="7" t="n"/>
      <c r="H27" s="7" t="n"/>
    </row>
    <row r="28">
      <c r="A28" s="10" t="n">
        <v>24</v>
      </c>
      <c r="B28" s="10" t="inlineStr">
        <is>
          <t>Compliance</t>
        </is>
      </c>
      <c r="C28" s="11" t="inlineStr">
        <is>
          <t>Wurde die Teilnehmerstrecke manuell auf Barrierefreiheit und der KI-Einsatz auf AI-Act-Risiken geprüft?</t>
        </is>
      </c>
      <c r="D28" s="12" t="n"/>
      <c r="E28" s="10" t="n"/>
      <c r="F28" s="10" t="n"/>
      <c r="G28" s="10" t="n"/>
      <c r="H28" s="10" t="n"/>
    </row>
    <row r="29">
      <c r="C29" s="5" t="inlineStr">
        <is>
          <t>Gesamtwert</t>
        </is>
      </c>
      <c r="D29" s="5">
        <f>SUM(D5:D28)</f>
        <v/>
      </c>
    </row>
  </sheetData>
  <dataValidations count="1">
    <dataValidation sqref="D5 D6 D7 D8 D9 D10 D11 D12 D13 D14 D15 D16 D17 D18 D19 D20 D21 D22 D23 D24 D25 D26 D27 D28" showDropDown="0" showInputMessage="0" showErrorMessage="1" allowBlank="1" errorTitle="Nur 0, 1 oder 2" error="Bitte 0 für nicht vorhanden, 1 für teilweise oder 2 für verbindlich eintragen." type="whole" operator="between">
      <formula1>0</formula1>
      <formula2>2</formula2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1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40" customWidth="1" min="2" max="2"/>
    <col width="60" customWidth="1" min="3" max="3"/>
    <col width="22" customWidth="1" min="4" max="4"/>
  </cols>
  <sheetData>
    <row r="1">
      <c r="A1" s="1" t="inlineStr">
        <is>
          <t>Ergebnis</t>
        </is>
      </c>
    </row>
    <row r="2">
      <c r="A2" s="2" t="inlineStr">
        <is>
          <t>Alle Werte berechnen sich automatisch aus dem Register Scorecard.</t>
        </is>
      </c>
    </row>
    <row r="4">
      <c r="A4" s="5" t="inlineStr">
        <is>
          <t>Gesamtwert</t>
        </is>
      </c>
      <c r="B4" s="13">
        <f>SUM(Scorecard!D5:D28)</f>
        <v/>
      </c>
      <c r="C4" t="inlineStr">
        <is>
          <t>von 48 Punkten</t>
        </is>
      </c>
    </row>
    <row r="5">
      <c r="A5" s="5" t="inlineStr">
        <is>
          <t>Reifegrad</t>
        </is>
      </c>
      <c r="B5">
        <f>IF(B4&lt;=15,"Reaktiv",IF(B4&lt;=28,"Strukturiert",IF(B4&lt;=39,"Skalierbar","Orchestriert")))</f>
        <v/>
      </c>
      <c r="C5" s="4">
        <f>IF(B4&lt;=15,"Prozesse hängen an Einzelpersonen und getrennten Dateien.",IF(B4&lt;=28,"Kernabläufe sind definiert, aber Übergaben und Nachweise fehlen.",IF(B4&lt;=39,"Daten, Rollen und Qualitätskontrollen sind weitgehend verbunden.","Portfolio, Automatisierung, Erlebnis und Governance bilden einen wiederholbaren Betrieb.")))</f>
        <v/>
      </c>
    </row>
    <row r="7">
      <c r="A7" s="14" t="inlineStr">
        <is>
          <t>Bereich</t>
        </is>
      </c>
      <c r="B7" s="14" t="inlineStr">
        <is>
          <t>Punkte</t>
        </is>
      </c>
      <c r="C7" s="14" t="inlineStr">
        <is>
          <t>von</t>
        </is>
      </c>
      <c r="D7" s="14" t="inlineStr">
        <is>
          <t>Abstand zum Maximum</t>
        </is>
      </c>
    </row>
    <row r="8">
      <c r="A8" s="7" t="inlineStr">
        <is>
          <t>Wirkung</t>
        </is>
      </c>
      <c r="B8" s="7">
        <f>SUMIF(Scorecard!$B$5:$B$28,A8,Scorecard!$D$5:$D$28)</f>
        <v/>
      </c>
      <c r="C8" s="7" t="n">
        <v>6</v>
      </c>
      <c r="D8" s="7">
        <f>C8-B8</f>
        <v/>
      </c>
    </row>
    <row r="9">
      <c r="A9" s="7" t="inlineStr">
        <is>
          <t>Portfolio</t>
        </is>
      </c>
      <c r="B9" s="7">
        <f>SUMIF(Scorecard!$B$5:$B$28,A9,Scorecard!$D$5:$D$28)</f>
        <v/>
      </c>
      <c r="C9" s="7" t="n">
        <v>6</v>
      </c>
      <c r="D9" s="7">
        <f>C9-B9</f>
        <v/>
      </c>
    </row>
    <row r="10">
      <c r="A10" s="7" t="inlineStr">
        <is>
          <t>KI</t>
        </is>
      </c>
      <c r="B10" s="7">
        <f>SUMIF(Scorecard!$B$5:$B$28,A10,Scorecard!$D$5:$D$28)</f>
        <v/>
      </c>
      <c r="C10" s="7" t="n">
        <v>6</v>
      </c>
      <c r="D10" s="7">
        <f>C10-B10</f>
        <v/>
      </c>
    </row>
    <row r="11">
      <c r="A11" s="7" t="inlineStr">
        <is>
          <t>Networking</t>
        </is>
      </c>
      <c r="B11" s="7">
        <f>SUMIF(Scorecard!$B$5:$B$28,A11,Scorecard!$D$5:$D$28)</f>
        <v/>
      </c>
      <c r="C11" s="7" t="n">
        <v>6</v>
      </c>
      <c r="D11" s="7">
        <f>C11-B11</f>
        <v/>
      </c>
    </row>
    <row r="12">
      <c r="A12" s="7" t="inlineStr">
        <is>
          <t>Aussteller</t>
        </is>
      </c>
      <c r="B12" s="7">
        <f>SUMIF(Scorecard!$B$5:$B$28,A12,Scorecard!$D$5:$D$28)</f>
        <v/>
      </c>
      <c r="C12" s="7" t="n">
        <v>6</v>
      </c>
      <c r="D12" s="7">
        <f>C12-B12</f>
        <v/>
      </c>
    </row>
    <row r="13">
      <c r="A13" s="7" t="inlineStr">
        <is>
          <t>Daten</t>
        </is>
      </c>
      <c r="B13" s="7">
        <f>SUMIF(Scorecard!$B$5:$B$28,A13,Scorecard!$D$5:$D$28)</f>
        <v/>
      </c>
      <c r="C13" s="7" t="n">
        <v>6</v>
      </c>
      <c r="D13" s="7">
        <f>C13-B13</f>
        <v/>
      </c>
    </row>
    <row r="14">
      <c r="A14" s="7" t="inlineStr">
        <is>
          <t>Nachhaltigkeit</t>
        </is>
      </c>
      <c r="B14" s="7">
        <f>SUMIF(Scorecard!$B$5:$B$28,A14,Scorecard!$D$5:$D$28)</f>
        <v/>
      </c>
      <c r="C14" s="7" t="n">
        <v>6</v>
      </c>
      <c r="D14" s="7">
        <f>C14-B14</f>
        <v/>
      </c>
    </row>
    <row r="15">
      <c r="A15" s="7" t="inlineStr">
        <is>
          <t>Compliance</t>
        </is>
      </c>
      <c r="B15" s="7">
        <f>SUMIF(Scorecard!$B$5:$B$28,A15,Scorecard!$D$5:$D$28)</f>
        <v/>
      </c>
      <c r="C15" s="7" t="n">
        <v>6</v>
      </c>
      <c r="D15" s="7">
        <f>C15-B15</f>
        <v/>
      </c>
    </row>
    <row r="17">
      <c r="A17" s="5" t="inlineStr">
        <is>
          <t>Schwächster Bereich</t>
        </is>
      </c>
      <c r="B17">
        <f>INDEX(A8:A15,MATCH(MAX(D8:D15),D8:D15,0))</f>
        <v/>
      </c>
    </row>
    <row r="18">
      <c r="A18" s="5" t="inlineStr">
        <is>
          <t>Empfehlung</t>
        </is>
      </c>
      <c r="B18" s="4">
        <f>IF($B$17="Wirkung","Von Registrierungen zu belastbaren Entscheidungen: Drei führende Kennzahlen je Event festlegen und die Entscheidungsschwelle vorher notieren. Danach eine Demo mit dem eigenen Testfall.",IF($B$17="Portfolio","Ihr Portfolio braucht eine gemeinsame Steuerung: Jedes Format einer Aufgabe zuordnen und Kriterien für Stoppen, Zusammenlegen und Skalieren schriftlich festhalten.",IF($B$17="KI","Automatisieren Sie zuerst den kontrollierbaren Workflow: KI-Inventar anlegen, je Ablauf Zweck, Freigabe und Abbruchbedingung festhalten. Danach einen realen Ablauf gemeinsam durchspielen.",IF($B$17="Networking","Messen Sie Gespräche, nicht Vorschläge: Angenommene Vorschläge, geführte Gespräche und vereinbarte Folgeaktionen erheben statt der Zahl automatischer Treffer.",IF($B$17="Aussteller","Schließen Sie die Lücke vom Stand bis zur Wiederbuchung: Den Ausstellerlebenszyklus als eine Statuskette zeichnen und die Bruchstellen zwischen Buchung, Rechnung und Leads benennen.",IF($B$17="Daten","Eine Veranstaltung braucht eine führende Datenquelle: Festlegen, welches System führt, und Katalog, Ticketshop und Eventseite daraus versorgen. Exportwege prüfen.",IF($B$17="Nachhaltigkeit","Vom Einzelprojekt zum überprüfbaren Maßnahmenplan: Eine Maßnahme mit Basiswert, Verantwortlichkeit und Ergebnisnachweis auswählen, orientiert am Leitfaden des Umweltbundesamtes und an ISO 20121.","Machen Sie Anforderungen zu Systemtests: E-Rechnung, Löschfall und Barrierefreiheit als konkrete Testfälle formulieren und im System durchspielen.")))))))</f>
        <v/>
      </c>
    </row>
    <row r="19">
      <c r="A19" s="5" t="inlineStr">
        <is>
          <t>Weiterführende Seite</t>
        </is>
      </c>
      <c r="B19">
        <f>IF($B$17="Wirkung","https://fairup.events/blog/roi-b2b-events-messen-kennzahlen",IF($B$17="Portfolio","https://fairup.events/blog/event-trends",IF($B$17="KI","https://fairup.events/blog/ki-eventmanagement-praxis-und-recht-leitfaden",IF($B$17="Networking","https://fairup.events/blog/ki-matching-karrieremesse-ai-act-hochrisiko",IF($B$17="Aussteller","https://fairup.events/blog/messesoftware-aussteller-standbuchung-ausstellerportal",IF($B$17="Daten","https://fairup.events/blog/digitaler-messekatalog-aussteller-fachmessen",IF($B$17="Nachhaltigkeit","https://www.umweltbundesamt.de/publikationen/leitfaden-fuer-die-nachhaltige-organisation-von","https://fairup.events/blog/veranstaltung-abrechnen-steuern-vertraege-leitfaden")))))))</f>
        <v/>
      </c>
    </row>
    <row r="21">
      <c r="A21" s="5" t="inlineStr">
        <is>
          <t>Hinweis</t>
        </is>
      </c>
      <c r="B21" s="4" t="inlineStr">
        <is>
          <t>Bei Gleichstand mehrerer Bereiche nennt die Formel den ersten. Sehen Sie sich in diesem Fall alle Bereiche mit dem größten Abstand 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62" customWidth="1" min="2" max="2"/>
    <col width="26" customWidth="1" min="3" max="3"/>
    <col width="12" customWidth="1" min="4" max="4"/>
    <col width="18" customWidth="1" min="5" max="5"/>
    <col width="14" customWidth="1" min="6" max="6"/>
    <col width="14" customWidth="1" min="7" max="7"/>
  </cols>
  <sheetData>
    <row r="1">
      <c r="A1" s="1" t="inlineStr">
        <is>
          <t>90-Tage-Plan</t>
        </is>
      </c>
    </row>
    <row r="2">
      <c r="A2" s="2" t="inlineStr">
        <is>
          <t>Beginnen Sie mit den Maßnahmen aus Ihrem schwächsten Bereich.</t>
        </is>
      </c>
    </row>
    <row r="4">
      <c r="A4" s="14" t="inlineStr">
        <is>
          <t>Phase</t>
        </is>
      </c>
      <c r="B4" s="14" t="inlineStr">
        <is>
          <t>Maßnahme</t>
        </is>
      </c>
      <c r="C4" s="14" t="inlineStr">
        <is>
          <t>Nutzen</t>
        </is>
      </c>
      <c r="D4" s="14" t="inlineStr">
        <is>
          <t>Aufwand</t>
        </is>
      </c>
      <c r="E4" s="14" t="inlineStr">
        <is>
          <t>Verantwortlich</t>
        </is>
      </c>
      <c r="F4" s="14" t="inlineStr">
        <is>
          <t>Frist</t>
        </is>
      </c>
      <c r="G4" s="14" t="inlineStr">
        <is>
          <t>Status</t>
        </is>
      </c>
    </row>
    <row r="5">
      <c r="A5" s="7" t="inlineStr">
        <is>
          <t>Tag 1 bis 30</t>
        </is>
      </c>
      <c r="B5" s="8" t="inlineStr">
        <is>
          <t>Formate, Werkzeuge, Datenquellen und Verantwortliche erfassen</t>
        </is>
      </c>
      <c r="C5" s="7" t="n"/>
      <c r="D5" s="7" t="n"/>
      <c r="E5" s="7" t="n"/>
      <c r="F5" s="7" t="n"/>
      <c r="G5" s="7" t="n"/>
    </row>
    <row r="6">
      <c r="A6" s="7" t="inlineStr">
        <is>
          <t>Tag 1 bis 30</t>
        </is>
      </c>
      <c r="B6" s="8" t="inlineStr">
        <is>
          <t>Je Event drei Ziele und die zugehörigen Kennzahlen festlegen</t>
        </is>
      </c>
      <c r="C6" s="7" t="n"/>
      <c r="D6" s="7" t="n"/>
      <c r="E6" s="7" t="n"/>
      <c r="F6" s="7" t="n"/>
      <c r="G6" s="7" t="n"/>
    </row>
    <row r="7">
      <c r="A7" s="7" t="inlineStr">
        <is>
          <t>Tag 1 bis 30</t>
        </is>
      </c>
      <c r="B7" s="8" t="inlineStr">
        <is>
          <t>Aussteller- und Teilnehmerprozess als Statuskette zeichnen</t>
        </is>
      </c>
      <c r="C7" s="7" t="n"/>
      <c r="D7" s="7" t="n"/>
      <c r="E7" s="7" t="n"/>
      <c r="F7" s="7" t="n"/>
      <c r="G7" s="7" t="n"/>
    </row>
    <row r="8">
      <c r="A8" s="7" t="inlineStr">
        <is>
          <t>Tag 1 bis 30</t>
        </is>
      </c>
      <c r="B8" s="8" t="inlineStr">
        <is>
          <t>KI-Einsätze einschließlich kostenloser Einzelwerkzeuge inventarisieren</t>
        </is>
      </c>
      <c r="C8" s="7" t="n"/>
      <c r="D8" s="7" t="n"/>
      <c r="E8" s="7" t="n"/>
      <c r="F8" s="7" t="n"/>
      <c r="G8" s="7" t="n"/>
    </row>
    <row r="9">
      <c r="A9" s="7" t="inlineStr">
        <is>
          <t>Tag 1 bis 30</t>
        </is>
      </c>
      <c r="B9" s="8" t="inlineStr">
        <is>
          <t>E-Rechnung, Barrierefreiheit und Datenschutz als Testfälle formulieren</t>
        </is>
      </c>
      <c r="C9" s="7" t="n"/>
      <c r="D9" s="7" t="n"/>
      <c r="E9" s="7" t="n"/>
      <c r="F9" s="7" t="n"/>
      <c r="G9" s="7" t="n"/>
    </row>
    <row r="10">
      <c r="A10" s="7" t="inlineStr">
        <is>
          <t>Tag 31 bis 60</t>
        </is>
      </c>
      <c r="B10" s="8" t="inlineStr">
        <is>
          <t>Einen operativen Ablauf automatisieren, Freigabe und Rückfallweg erhalten</t>
        </is>
      </c>
      <c r="C10" s="7" t="n"/>
      <c r="D10" s="7" t="n"/>
      <c r="E10" s="7" t="n"/>
      <c r="F10" s="7" t="n"/>
      <c r="G10" s="7" t="n"/>
    </row>
    <row r="11">
      <c r="A11" s="7" t="inlineStr">
        <is>
          <t>Tag 31 bis 60</t>
        </is>
      </c>
      <c r="B11" s="8" t="inlineStr">
        <is>
          <t>Networking oder Ausstellerprozess an tatsächlichen Kontakten messen</t>
        </is>
      </c>
      <c r="C11" s="7" t="n"/>
      <c r="D11" s="7" t="n"/>
      <c r="E11" s="7" t="n"/>
      <c r="F11" s="7" t="n"/>
      <c r="G11" s="7" t="n"/>
    </row>
    <row r="12">
      <c r="A12" s="7" t="inlineStr">
        <is>
          <t>Tag 31 bis 60</t>
        </is>
      </c>
      <c r="B12" s="8" t="inlineStr">
        <is>
          <t>Ein Event mit vollständiger, maschinenlesbarer Detailseite veröffentlichen</t>
        </is>
      </c>
      <c r="C12" s="7" t="n"/>
      <c r="D12" s="7" t="n"/>
      <c r="E12" s="7" t="n"/>
      <c r="F12" s="7" t="n"/>
      <c r="G12" s="7" t="n"/>
    </row>
    <row r="13">
      <c r="A13" s="7" t="inlineStr">
        <is>
          <t>Tag 31 bis 60</t>
        </is>
      </c>
      <c r="B13" s="8" t="inlineStr">
        <is>
          <t>Eine Nachhaltigkeitsmaßnahme mit Basiswert und Ergebnis auswählen</t>
        </is>
      </c>
      <c r="C13" s="7" t="n"/>
      <c r="D13" s="7" t="n"/>
      <c r="E13" s="7" t="n"/>
      <c r="F13" s="7" t="n"/>
      <c r="G13" s="7" t="n"/>
    </row>
    <row r="14">
      <c r="A14" s="7" t="inlineStr">
        <is>
          <t>Tag 61 bis 90</t>
        </is>
      </c>
      <c r="B14" s="8" t="inlineStr">
        <is>
          <t>Wirkung gegen die vorher definierte Entscheidungsschwelle prüfen</t>
        </is>
      </c>
      <c r="C14" s="7" t="n"/>
      <c r="D14" s="7" t="n"/>
      <c r="E14" s="7" t="n"/>
      <c r="F14" s="7" t="n"/>
      <c r="G14" s="7" t="n"/>
    </row>
    <row r="15">
      <c r="A15" s="7" t="inlineStr">
        <is>
          <t>Tag 61 bis 90</t>
        </is>
      </c>
      <c r="B15" s="8" t="inlineStr">
        <is>
          <t>Nur erfolgreiche Abläufe als Vorlage ins nächste Event übertragen</t>
        </is>
      </c>
      <c r="C15" s="7" t="n"/>
      <c r="D15" s="7" t="n"/>
      <c r="E15" s="7" t="n"/>
      <c r="F15" s="7" t="n"/>
      <c r="G15" s="7" t="n"/>
    </row>
    <row r="16">
      <c r="A16" s="7" t="inlineStr">
        <is>
          <t>Tag 61 bis 90</t>
        </is>
      </c>
      <c r="B16" s="8" t="inlineStr">
        <is>
          <t>Nicht genutzte Werkzeuge und doppelte Datenquellen abbauen</t>
        </is>
      </c>
      <c r="C16" s="7" t="n"/>
      <c r="D16" s="7" t="n"/>
      <c r="E16" s="7" t="n"/>
      <c r="F16" s="7" t="n"/>
      <c r="G16" s="7" t="n"/>
    </row>
    <row r="17">
      <c r="A17" s="7" t="inlineStr">
        <is>
          <t>Tag 61 bis 90</t>
        </is>
      </c>
      <c r="B17" s="8" t="inlineStr">
        <is>
          <t>Verantwortliche, Änderungsprotokoll und nächsten Prüftermin festhalten</t>
        </is>
      </c>
      <c r="C17" s="7" t="n"/>
      <c r="D17" s="7" t="n"/>
      <c r="E17" s="7" t="n"/>
      <c r="F17" s="7" t="n"/>
      <c r="G17" s="7" t="n"/>
    </row>
  </sheetData>
  <dataValidations count="1">
    <dataValidation sqref="G5 G6 G7 G8 G9 G10 G11 G12 G13 G14 G15 G16 G17" showDropDown="0" showInputMessage="0" showErrorMessage="0" allowBlank="1" type="list">
      <formula1>"offen,läuft,erledigt,verworfen"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52" customWidth="1" min="2" max="2"/>
    <col width="28" customWidth="1" min="3" max="3"/>
    <col width="28" customWidth="1" min="4" max="4"/>
    <col width="30" customWidth="1" min="5" max="5"/>
    <col width="44" customWidth="1" min="6" max="6"/>
  </cols>
  <sheetData>
    <row r="1">
      <c r="A1" s="1" t="inlineStr">
        <is>
          <t>KPI-Wörterbuch</t>
        </is>
      </c>
    </row>
    <row r="2">
      <c r="A2" s="2" t="inlineStr">
        <is>
          <t>Beispiele als Startpunkt. Ersetzen Sie sie durch Ihre eigenen Kennzahlen. Die Datei enthält bewusst keine Branchenbenchmarks.</t>
        </is>
      </c>
    </row>
    <row r="4">
      <c r="A4" s="14" t="inlineStr">
        <is>
          <t>KPI</t>
        </is>
      </c>
      <c r="B4" s="14" t="inlineStr">
        <is>
          <t>Definition</t>
        </is>
      </c>
      <c r="C4" s="14" t="inlineStr">
        <is>
          <t>Zähler</t>
        </is>
      </c>
      <c r="D4" s="14" t="inlineStr">
        <is>
          <t>Nenner</t>
        </is>
      </c>
      <c r="E4" s="14" t="inlineStr">
        <is>
          <t>Quelle</t>
        </is>
      </c>
      <c r="F4" s="14" t="inlineStr">
        <is>
          <t>Welche Entscheidung sie vorbereitet</t>
        </is>
      </c>
    </row>
    <row r="5">
      <c r="A5" s="8" t="inlineStr">
        <is>
          <t>Check-in-Quote</t>
        </is>
      </c>
      <c r="B5" s="8" t="inlineStr">
        <is>
          <t>Anteil der angemeldeten Personen, die vor Ort eingecheckt haben</t>
        </is>
      </c>
      <c r="C5" s="8" t="inlineStr">
        <is>
          <t>Check-ins</t>
        </is>
      </c>
      <c r="D5" s="8" t="inlineStr">
        <is>
          <t>bestätigte Anmeldungen</t>
        </is>
      </c>
      <c r="E5" s="8" t="inlineStr">
        <is>
          <t>Check-in-System</t>
        </is>
      </c>
      <c r="F5" s="8" t="inlineStr">
        <is>
          <t>Kapazität und Catering planen</t>
        </is>
      </c>
    </row>
    <row r="6">
      <c r="A6" s="8" t="inlineStr">
        <is>
          <t>Gesprächsquote Aussteller</t>
        </is>
      </c>
      <c r="B6" s="8" t="inlineStr">
        <is>
          <t>Anteil der Aussteller mit mindestens einer dokumentierten Fachbegegnung</t>
        </is>
      </c>
      <c r="C6" s="8" t="inlineStr">
        <is>
          <t>Aussteller mit Gespräch</t>
        </is>
      </c>
      <c r="D6" s="8" t="inlineStr">
        <is>
          <t>alle Aussteller</t>
        </is>
      </c>
      <c r="E6" s="8" t="inlineStr">
        <is>
          <t>Ausstellerportal oder Leaderfassung</t>
        </is>
      </c>
      <c r="F6" s="8" t="inlineStr">
        <is>
          <t>Standkonzept und Besucherführung anpassen</t>
        </is>
      </c>
    </row>
    <row r="7">
      <c r="A7" s="8" t="inlineStr">
        <is>
          <t>Qualifizierte Folgeaktion</t>
        </is>
      </c>
      <c r="B7" s="8" t="inlineStr">
        <is>
          <t>Zahl der nach dem Event vereinbarten nächsten Schritte</t>
        </is>
      </c>
      <c r="C7" s="8" t="inlineStr">
        <is>
          <t>vereinbarte Folgeaktionen</t>
        </is>
      </c>
      <c r="D7" s="8" t="inlineStr">
        <is>
          <t>keiner, absolute Zahl</t>
        </is>
      </c>
      <c r="E7" s="8" t="inlineStr">
        <is>
          <t>CRM oder Nachbereitung</t>
        </is>
      </c>
      <c r="F7" s="8" t="inlineStr">
        <is>
          <t>Wert der Veranstaltung belegen</t>
        </is>
      </c>
    </row>
    <row r="8">
      <c r="A8" s="8" t="inlineStr">
        <is>
          <t>Kosten je qualifiziertem Kontakt</t>
        </is>
      </c>
      <c r="B8" s="8" t="inlineStr">
        <is>
          <t>Direkte Eventkosten geteilt durch qualifizierte Kontakte</t>
        </is>
      </c>
      <c r="C8" s="8" t="inlineStr">
        <is>
          <t>direkte Eventkosten</t>
        </is>
      </c>
      <c r="D8" s="8" t="inlineStr">
        <is>
          <t>qualifizierte Kontakte</t>
        </is>
      </c>
      <c r="E8" s="8" t="inlineStr">
        <is>
          <t>Buchhaltung und CRM</t>
        </is>
      </c>
      <c r="F8" s="8" t="inlineStr">
        <is>
          <t>Format fortführen, ändern oder stoppen</t>
        </is>
      </c>
    </row>
    <row r="9">
      <c r="A9" s="8" t="inlineStr">
        <is>
          <t>No-Show-Rate</t>
        </is>
      </c>
      <c r="B9" s="8" t="inlineStr">
        <is>
          <t>Anteil der Angemeldeten ohne Check-in</t>
        </is>
      </c>
      <c r="C9" s="8" t="inlineStr">
        <is>
          <t>Anmeldungen ohne Check-in</t>
        </is>
      </c>
      <c r="D9" s="8" t="inlineStr">
        <is>
          <t>bestätigte Anmeldungen</t>
        </is>
      </c>
      <c r="E9" s="8" t="inlineStr">
        <is>
          <t>Check-in-System</t>
        </is>
      </c>
      <c r="F9" s="8" t="inlineStr">
        <is>
          <t>Überbuchung und Erinnerungen steuern</t>
        </is>
      </c>
    </row>
    <row r="10">
      <c r="A10" s="8" t="inlineStr">
        <is>
          <t>Wiederbuchungsquote</t>
        </is>
      </c>
      <c r="B10" s="8" t="inlineStr">
        <is>
          <t>Anteil der Aussteller, die die nächste Ausgabe buchen</t>
        </is>
      </c>
      <c r="C10" s="8" t="inlineStr">
        <is>
          <t>wiederbuchende Aussteller</t>
        </is>
      </c>
      <c r="D10" s="8" t="inlineStr">
        <is>
          <t>Aussteller der Vorausgabe</t>
        </is>
      </c>
      <c r="E10" s="8" t="inlineStr">
        <is>
          <t>Buchungssystem</t>
        </is>
      </c>
      <c r="F10" s="8" t="inlineStr">
        <is>
          <t>Vertriebsplanung der nächsten Ausgabe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  <col width="26" customWidth="1" min="9" max="9"/>
    <col width="26" customWidth="1" min="10" max="10"/>
  </cols>
  <sheetData>
    <row r="1">
      <c r="A1" s="1" t="inlineStr">
        <is>
          <t>KI-Register</t>
        </is>
      </c>
    </row>
    <row r="2">
      <c r="A2" s="2" t="inlineStr">
        <is>
          <t>Eine Zeile je KI-Anwendungsfall, auch für kostenlose Einzelwerkzeuge. Grundlage für Freigabe, Protokollierung und die Risikoeinstufung nach dem AI Act.</t>
        </is>
      </c>
    </row>
    <row r="4">
      <c r="A4" s="6" t="inlineStr">
        <is>
          <t>Anwendungsfall</t>
        </is>
      </c>
      <c r="B4" s="6" t="inlineStr">
        <is>
          <t>Zweck</t>
        </is>
      </c>
      <c r="C4" s="6" t="inlineStr">
        <is>
          <t>Eingabedaten</t>
        </is>
      </c>
      <c r="D4" s="6" t="inlineStr">
        <is>
          <t>Personenbezug</t>
        </is>
      </c>
      <c r="E4" s="6" t="inlineStr">
        <is>
          <t>Modell oder Anbieter</t>
        </is>
      </c>
      <c r="F4" s="6" t="inlineStr">
        <is>
          <t>Rolle als Anbieter oder Betreiber</t>
        </is>
      </c>
      <c r="G4" s="6" t="inlineStr">
        <is>
          <t>Freigabe durch</t>
        </is>
      </c>
      <c r="H4" s="6" t="inlineStr">
        <is>
          <t>Protokollierung</t>
        </is>
      </c>
      <c r="I4" s="6" t="inlineStr">
        <is>
          <t>Abbruch- oder Rückfallweg</t>
        </is>
      </c>
      <c r="J4" s="6" t="inlineStr">
        <is>
          <t>Risikoeinstufung geprüft am</t>
        </is>
      </c>
    </row>
    <row r="5">
      <c r="A5" s="7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</row>
    <row r="6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  <c r="J7" s="7" t="n"/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FairUp</dc:creator>
  <dc:title xmlns:dc="http://purl.org/dc/elements/1.1/">Event-Readiness-Scorecard 2027</dc:title>
  <dc:description xmlns:dc="http://purl.org/dc/elements/1.1/">24 Prüffragen, automatische Reifegrad-Auswertung und 90-Tage-Maßnahmenplan für professionelle Eventteams</dc:description>
  <dcterms:created xmlns:dcterms="http://purl.org/dc/terms/" xmlns:xsi="http://www.w3.org/2001/XMLSchema-instance" xsi:type="dcterms:W3CDTF">2026-09-04T12:13:59Z</dcterms:created>
  <dcterms:modified xmlns:dcterms="http://purl.org/dc/terms/" xmlns:xsi="http://www.w3.org/2001/XMLSchema-instance" xsi:type="dcterms:W3CDTF">2026-09-04T12:13:59Z</dcterms:modified>
</cp:coreProperties>
</file>