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riterien" sheetId="1" state="visible" r:id="rId1"/>
    <sheet xmlns:r="http://schemas.openxmlformats.org/officeDocument/2006/relationships" name="Kosten 3 Jahre" sheetId="2" state="visible" r:id="rId2"/>
    <sheet xmlns:r="http://schemas.openxmlformats.org/officeDocument/2006/relationships" name="Fragen für die Demo" sheetId="3" state="visible" r:id="rId3"/>
  </sheets>
  <definedNames/>
  <calcPr calcId="124519" fullCalcOnLoad="1"/>
</workbook>
</file>

<file path=xl/styles.xml><?xml version="1.0" encoding="utf-8"?>
<styleSheet xmlns="http://schemas.openxmlformats.org/spreadsheetml/2006/main">
  <numFmts count="1">
    <numFmt numFmtId="164" formatCode="#,##0 &quot;€&quot;"/>
  </numFmts>
  <fonts count="5">
    <font>
      <name val="Calibri"/>
      <family val="2"/>
      <color theme="1"/>
      <sz val="11"/>
      <scheme val="minor"/>
    </font>
    <font>
      <b val="1"/>
      <sz val="14"/>
    </font>
    <font>
      <b val="1"/>
      <color rgb="00FFFFFF"/>
    </font>
    <font>
      <b val="1"/>
    </font>
    <font>
      <i val="1"/>
      <color rgb="00475569"/>
    </font>
  </fonts>
  <fills count="5">
    <fill>
      <patternFill/>
    </fill>
    <fill>
      <patternFill patternType="gray125"/>
    </fill>
    <fill>
      <patternFill patternType="solid">
        <fgColor rgb="002563EB"/>
      </patternFill>
    </fill>
    <fill>
      <patternFill patternType="solid">
        <fgColor rgb="00EFF4FF"/>
      </patternFill>
    </fill>
    <fill>
      <patternFill patternType="solid">
        <fgColor rgb="00FEF9C3"/>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3">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top" wrapText="1"/>
    </xf>
    <xf numFmtId="0" fontId="0" fillId="0" borderId="1" applyAlignment="1" pivotButton="0" quotePrefix="0" xfId="0">
      <alignment vertical="top" wrapText="1"/>
    </xf>
    <xf numFmtId="0" fontId="0" fillId="0" borderId="1" pivotButton="0" quotePrefix="0" xfId="0"/>
    <xf numFmtId="0" fontId="0" fillId="3" borderId="1" pivotButton="0" quotePrefix="0" xfId="0"/>
    <xf numFmtId="0" fontId="3" fillId="0" borderId="0" pivotButton="0" quotePrefix="0" xfId="0"/>
    <xf numFmtId="9" fontId="3" fillId="0" borderId="0" pivotButton="0" quotePrefix="0" xfId="0"/>
    <xf numFmtId="0" fontId="2" fillId="2" borderId="0" pivotButton="0" quotePrefix="0" xfId="0"/>
    <xf numFmtId="0" fontId="0" fillId="4" borderId="1" pivotButton="0" quotePrefix="0" xfId="0"/>
    <xf numFmtId="164" fontId="3" fillId="0" borderId="1"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8"/>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4" customWidth="1" min="1" max="1"/>
    <col width="58" customWidth="1" min="2" max="2"/>
    <col width="20" customWidth="1" min="3" max="3"/>
    <col width="11" customWidth="1" min="4" max="4"/>
    <col width="9" customWidth="1" min="5" max="5"/>
    <col width="12" customWidth="1" min="6" max="6"/>
    <col width="12" customWidth="1" min="7" max="7"/>
    <col width="12" customWidth="1" min="8" max="8"/>
    <col width="34" customWidth="1" min="9" max="9"/>
  </cols>
  <sheetData>
    <row r="1">
      <c r="A1" s="1" t="inlineStr">
        <is>
          <t>Anforderungskatalog Eventsoftware</t>
        </is>
      </c>
    </row>
    <row r="2" ht="45" customHeight="1">
      <c r="A2" s="2" t="inlineStr">
        <is>
          <t>So nutzen Sie die Vorlage: Kriterien streichen oder ergänzen, je Zeile Priorität wählen (Muss 3, Soll 2, Kann 1), jeden Anbieter mit 0 bis 3 bewerten. Ein Muss-Kriterium mit 0 schließt den Anbieter aus, egal wie hoch die Summe ist.</t>
        </is>
      </c>
    </row>
    <row r="4">
      <c r="A4" s="3" t="inlineStr">
        <is>
          <t>Bereich</t>
        </is>
      </c>
      <c r="B4" s="3" t="inlineStr">
        <is>
          <t>Kriterium</t>
        </is>
      </c>
      <c r="C4" s="3" t="inlineStr">
        <is>
          <t>Gilt für</t>
        </is>
      </c>
      <c r="D4" s="3" t="inlineStr">
        <is>
          <t>Priorität</t>
        </is>
      </c>
      <c r="E4" s="3" t="inlineStr">
        <is>
          <t>Gewicht</t>
        </is>
      </c>
      <c r="F4" s="3" t="inlineStr">
        <is>
          <t>Anbieter A</t>
        </is>
      </c>
      <c r="G4" s="3" t="inlineStr">
        <is>
          <t>Anbieter B</t>
        </is>
      </c>
      <c r="H4" s="3" t="inlineStr">
        <is>
          <t>Anbieter C</t>
        </is>
      </c>
      <c r="I4" s="3" t="inlineStr">
        <is>
          <t>Notiz aus der Demo</t>
        </is>
      </c>
    </row>
    <row r="5">
      <c r="A5" s="4" t="inlineStr">
        <is>
          <t>Formate</t>
        </is>
      </c>
      <c r="B5" s="4" t="inlineStr">
        <is>
          <t>Anmeldung mit eigenen Formularfeldern und Pflichtangaben</t>
        </is>
      </c>
      <c r="C5" s="4" t="inlineStr">
        <is>
          <t>alle</t>
        </is>
      </c>
      <c r="D5" s="4" t="inlineStr">
        <is>
          <t>Soll</t>
        </is>
      </c>
      <c r="E5" s="5">
        <f>IF(D5="Muss",3,IF(D5="Soll",2,IF(D5="Kann",1,0)))</f>
        <v/>
      </c>
      <c r="F5" s="6" t="n"/>
      <c r="G5" s="6" t="n"/>
      <c r="H5" s="6" t="n"/>
      <c r="I5" s="5" t="n"/>
    </row>
    <row r="6">
      <c r="A6" s="4" t="inlineStr">
        <is>
          <t>Formate</t>
        </is>
      </c>
      <c r="B6" s="4" t="inlineStr">
        <is>
          <t>Teilnehmerbegrenzung und Warteliste</t>
        </is>
      </c>
      <c r="C6" s="4" t="inlineStr">
        <is>
          <t>alle</t>
        </is>
      </c>
      <c r="D6" s="4" t="inlineStr">
        <is>
          <t>Soll</t>
        </is>
      </c>
      <c r="E6" s="5">
        <f>IF(D6="Muss",3,IF(D6="Soll",2,IF(D6="Kann",1,0)))</f>
        <v/>
      </c>
      <c r="F6" s="6" t="n"/>
      <c r="G6" s="6" t="n"/>
      <c r="H6" s="6" t="n"/>
      <c r="I6" s="5" t="n"/>
    </row>
    <row r="7">
      <c r="A7" s="4" t="inlineStr">
        <is>
          <t>Formate</t>
        </is>
      </c>
      <c r="B7" s="4" t="inlineStr">
        <is>
          <t>Freigabe von Anmeldungen vor der Bestätigung</t>
        </is>
      </c>
      <c r="C7" s="4" t="inlineStr">
        <is>
          <t>Workshop, Konferenz</t>
        </is>
      </c>
      <c r="D7" s="4" t="inlineStr">
        <is>
          <t>Soll</t>
        </is>
      </c>
      <c r="E7" s="5">
        <f>IF(D7="Muss",3,IF(D7="Soll",2,IF(D7="Kann",1,0)))</f>
        <v/>
      </c>
      <c r="F7" s="6" t="n"/>
      <c r="G7" s="6" t="n"/>
      <c r="H7" s="6" t="n"/>
      <c r="I7" s="5" t="n"/>
    </row>
    <row r="8">
      <c r="A8" s="4" t="inlineStr">
        <is>
          <t>Formate</t>
        </is>
      </c>
      <c r="B8" s="4" t="inlineStr">
        <is>
          <t>Programmpunkte mit eigener Anmeldung und eigenem Check-in</t>
        </is>
      </c>
      <c r="C8" s="4" t="inlineStr">
        <is>
          <t>Konferenz</t>
        </is>
      </c>
      <c r="D8" s="4" t="inlineStr">
        <is>
          <t>Soll</t>
        </is>
      </c>
      <c r="E8" s="5">
        <f>IF(D8="Muss",3,IF(D8="Soll",2,IF(D8="Kann",1,0)))</f>
        <v/>
      </c>
      <c r="F8" s="6" t="n"/>
      <c r="G8" s="6" t="n"/>
      <c r="H8" s="6" t="n"/>
      <c r="I8" s="5" t="n"/>
    </row>
    <row r="9">
      <c r="A9" s="4" t="inlineStr">
        <is>
          <t>Formate</t>
        </is>
      </c>
      <c r="B9" s="4" t="inlineStr">
        <is>
          <t>Eigene Eventseite ohne Programmierung, im eigenen Erscheinungsbild</t>
        </is>
      </c>
      <c r="C9" s="4" t="inlineStr">
        <is>
          <t>alle</t>
        </is>
      </c>
      <c r="D9" s="4" t="inlineStr">
        <is>
          <t>Soll</t>
        </is>
      </c>
      <c r="E9" s="5">
        <f>IF(D9="Muss",3,IF(D9="Soll",2,IF(D9="Kann",1,0)))</f>
        <v/>
      </c>
      <c r="F9" s="6" t="n"/>
      <c r="G9" s="6" t="n"/>
      <c r="H9" s="6" t="n"/>
      <c r="I9" s="5" t="n"/>
    </row>
    <row r="10">
      <c r="A10" s="4" t="inlineStr">
        <is>
          <t>Formate</t>
        </is>
      </c>
      <c r="B10" s="4" t="inlineStr">
        <is>
          <t>Mehrere Veranstaltungen und Formate in einem Konto</t>
        </is>
      </c>
      <c r="C10" s="4" t="inlineStr">
        <is>
          <t>alle</t>
        </is>
      </c>
      <c r="D10" s="4" t="inlineStr">
        <is>
          <t>Soll</t>
        </is>
      </c>
      <c r="E10" s="5">
        <f>IF(D10="Muss",3,IF(D10="Soll",2,IF(D10="Kann",1,0)))</f>
        <v/>
      </c>
      <c r="F10" s="6" t="n"/>
      <c r="G10" s="6" t="n"/>
      <c r="H10" s="6" t="n"/>
      <c r="I10" s="5" t="n"/>
    </row>
    <row r="11">
      <c r="A11" s="4" t="inlineStr">
        <is>
          <t>Einlass</t>
        </is>
      </c>
      <c r="B11" s="4" t="inlineStr">
        <is>
          <t>Check-in per QR-Code mit Smartphone, ohne Zusatzgerät</t>
        </is>
      </c>
      <c r="C11" s="4" t="inlineStr">
        <is>
          <t>alle</t>
        </is>
      </c>
      <c r="D11" s="4" t="inlineStr">
        <is>
          <t>Soll</t>
        </is>
      </c>
      <c r="E11" s="5">
        <f>IF(D11="Muss",3,IF(D11="Soll",2,IF(D11="Kann",1,0)))</f>
        <v/>
      </c>
      <c r="F11" s="6" t="n"/>
      <c r="G11" s="6" t="n"/>
      <c r="H11" s="6" t="n"/>
      <c r="I11" s="5" t="n"/>
    </row>
    <row r="12">
      <c r="A12" s="4" t="inlineStr">
        <is>
          <t>Einlass</t>
        </is>
      </c>
      <c r="B12" s="4" t="inlineStr">
        <is>
          <t>Namensschilder beim Check-in drucken</t>
        </is>
      </c>
      <c r="C12" s="4" t="inlineStr">
        <is>
          <t>Konferenz, Messe</t>
        </is>
      </c>
      <c r="D12" s="4" t="inlineStr">
        <is>
          <t>Soll</t>
        </is>
      </c>
      <c r="E12" s="5">
        <f>IF(D12="Muss",3,IF(D12="Soll",2,IF(D12="Kann",1,0)))</f>
        <v/>
      </c>
      <c r="F12" s="6" t="n"/>
      <c r="G12" s="6" t="n"/>
      <c r="H12" s="6" t="n"/>
      <c r="I12" s="5" t="n"/>
    </row>
    <row r="13">
      <c r="A13" s="4" t="inlineStr">
        <is>
          <t>Einlass</t>
        </is>
      </c>
      <c r="B13" s="4" t="inlineStr">
        <is>
          <t>Anwesenheit als Excel, CSV oder PDF exportieren</t>
        </is>
      </c>
      <c r="C13" s="4" t="inlineStr">
        <is>
          <t>alle</t>
        </is>
      </c>
      <c r="D13" s="4" t="inlineStr">
        <is>
          <t>Soll</t>
        </is>
      </c>
      <c r="E13" s="5">
        <f>IF(D13="Muss",3,IF(D13="Soll",2,IF(D13="Kann",1,0)))</f>
        <v/>
      </c>
      <c r="F13" s="6" t="n"/>
      <c r="G13" s="6" t="n"/>
      <c r="H13" s="6" t="n"/>
      <c r="I13" s="5" t="n"/>
    </row>
    <row r="14">
      <c r="A14" s="4" t="inlineStr">
        <is>
          <t>Aussteller</t>
        </is>
      </c>
      <c r="B14" s="4" t="inlineStr">
        <is>
          <t>Ausstelleranmeldung mit Freigabe durch den Veranstalter</t>
        </is>
      </c>
      <c r="C14" s="4" t="inlineStr">
        <is>
          <t>Messe</t>
        </is>
      </c>
      <c r="D14" s="4" t="inlineStr">
        <is>
          <t>Soll</t>
        </is>
      </c>
      <c r="E14" s="5">
        <f>IF(D14="Muss",3,IF(D14="Soll",2,IF(D14="Kann",1,0)))</f>
        <v/>
      </c>
      <c r="F14" s="6" t="n"/>
      <c r="G14" s="6" t="n"/>
      <c r="H14" s="6" t="n"/>
      <c r="I14" s="5" t="n"/>
    </row>
    <row r="15">
      <c r="A15" s="4" t="inlineStr">
        <is>
          <t>Aussteller</t>
        </is>
      </c>
      <c r="B15" s="4" t="inlineStr">
        <is>
          <t>Standwahl im Hallenplan durch die Aussteller</t>
        </is>
      </c>
      <c r="C15" s="4" t="inlineStr">
        <is>
          <t>Messe</t>
        </is>
      </c>
      <c r="D15" s="4" t="inlineStr">
        <is>
          <t>Soll</t>
        </is>
      </c>
      <c r="E15" s="5">
        <f>IF(D15="Muss",3,IF(D15="Soll",2,IF(D15="Kann",1,0)))</f>
        <v/>
      </c>
      <c r="F15" s="6" t="n"/>
      <c r="G15" s="6" t="n"/>
      <c r="H15" s="6" t="n"/>
      <c r="I15" s="5" t="n"/>
    </row>
    <row r="16">
      <c r="A16" s="4" t="inlineStr">
        <is>
          <t>Aussteller</t>
        </is>
      </c>
      <c r="B16" s="4" t="inlineStr">
        <is>
          <t>Ausstellerpakete mit Preisen und Zusatzleistungen</t>
        </is>
      </c>
      <c r="C16" s="4" t="inlineStr">
        <is>
          <t>Messe</t>
        </is>
      </c>
      <c r="D16" s="4" t="inlineStr">
        <is>
          <t>Soll</t>
        </is>
      </c>
      <c r="E16" s="5">
        <f>IF(D16="Muss",3,IF(D16="Soll",2,IF(D16="Kann",1,0)))</f>
        <v/>
      </c>
      <c r="F16" s="6" t="n"/>
      <c r="G16" s="6" t="n"/>
      <c r="H16" s="6" t="n"/>
      <c r="I16" s="5" t="n"/>
    </row>
    <row r="17">
      <c r="A17" s="4" t="inlineStr">
        <is>
          <t>Aussteller</t>
        </is>
      </c>
      <c r="B17" s="4" t="inlineStr">
        <is>
          <t>Rechnungen an Aussteller automatisch erstellen</t>
        </is>
      </c>
      <c r="C17" s="4" t="inlineStr">
        <is>
          <t>Messe</t>
        </is>
      </c>
      <c r="D17" s="4" t="inlineStr">
        <is>
          <t>Soll</t>
        </is>
      </c>
      <c r="E17" s="5">
        <f>IF(D17="Muss",3,IF(D17="Soll",2,IF(D17="Kann",1,0)))</f>
        <v/>
      </c>
      <c r="F17" s="6" t="n"/>
      <c r="G17" s="6" t="n"/>
      <c r="H17" s="6" t="n"/>
      <c r="I17" s="5" t="n"/>
    </row>
    <row r="18">
      <c r="A18" s="4" t="inlineStr">
        <is>
          <t>Aussteller</t>
        </is>
      </c>
      <c r="B18" s="4" t="inlineStr">
        <is>
          <t>Kontakterfassung am Stand per QR-Code</t>
        </is>
      </c>
      <c r="C18" s="4" t="inlineStr">
        <is>
          <t>Messe</t>
        </is>
      </c>
      <c r="D18" s="4" t="inlineStr">
        <is>
          <t>Soll</t>
        </is>
      </c>
      <c r="E18" s="5">
        <f>IF(D18="Muss",3,IF(D18="Soll",2,IF(D18="Kann",1,0)))</f>
        <v/>
      </c>
      <c r="F18" s="6" t="n"/>
      <c r="G18" s="6" t="n"/>
      <c r="H18" s="6" t="n"/>
      <c r="I18" s="5" t="n"/>
    </row>
    <row r="19">
      <c r="A19" s="4" t="inlineStr">
        <is>
          <t>Hochschule</t>
        </is>
      </c>
      <c r="B19" s="4" t="inlineStr">
        <is>
          <t>Jobboard und Talentpool</t>
        </is>
      </c>
      <c r="C19" s="4" t="inlineStr">
        <is>
          <t>Karrieremesse</t>
        </is>
      </c>
      <c r="D19" s="4" t="inlineStr">
        <is>
          <t>Soll</t>
        </is>
      </c>
      <c r="E19" s="5">
        <f>IF(D19="Muss",3,IF(D19="Soll",2,IF(D19="Kann",1,0)))</f>
        <v/>
      </c>
      <c r="F19" s="6" t="n"/>
      <c r="G19" s="6" t="n"/>
      <c r="H19" s="6" t="n"/>
      <c r="I19" s="5" t="n"/>
    </row>
    <row r="20">
      <c r="A20" s="4" t="inlineStr">
        <is>
          <t>Hochschule</t>
        </is>
      </c>
      <c r="B20" s="4" t="inlineStr">
        <is>
          <t>Anmeldung nur für Studierende über Hochschul-Login (DFN-AAI)</t>
        </is>
      </c>
      <c r="C20" s="4" t="inlineStr">
        <is>
          <t>Karrieremesse</t>
        </is>
      </c>
      <c r="D20" s="4" t="inlineStr">
        <is>
          <t>Soll</t>
        </is>
      </c>
      <c r="E20" s="5">
        <f>IF(D20="Muss",3,IF(D20="Soll",2,IF(D20="Kann",1,0)))</f>
        <v/>
      </c>
      <c r="F20" s="6" t="n"/>
      <c r="G20" s="6" t="n"/>
      <c r="H20" s="6" t="n"/>
      <c r="I20" s="5" t="n"/>
    </row>
    <row r="21">
      <c r="A21" s="4" t="inlineStr">
        <is>
          <t>Geld</t>
        </is>
      </c>
      <c r="B21" s="4" t="inlineStr">
        <is>
          <t>Ticketverkauf mit Online-Zahlung</t>
        </is>
      </c>
      <c r="C21" s="4" t="inlineStr">
        <is>
          <t>alle mit Tickets</t>
        </is>
      </c>
      <c r="D21" s="4" t="inlineStr">
        <is>
          <t>Soll</t>
        </is>
      </c>
      <c r="E21" s="5">
        <f>IF(D21="Muss",3,IF(D21="Soll",2,IF(D21="Kann",1,0)))</f>
        <v/>
      </c>
      <c r="F21" s="6" t="n"/>
      <c r="G21" s="6" t="n"/>
      <c r="H21" s="6" t="n"/>
      <c r="I21" s="5" t="n"/>
    </row>
    <row r="22">
      <c r="A22" s="4" t="inlineStr">
        <is>
          <t>Geld</t>
        </is>
      </c>
      <c r="B22" s="4" t="inlineStr">
        <is>
          <t>Rechnungsdaten und Umsatzsteuer korrekt ausweisen</t>
        </is>
      </c>
      <c r="C22" s="4" t="inlineStr">
        <is>
          <t>alle mit Tickets</t>
        </is>
      </c>
      <c r="D22" s="4" t="inlineStr">
        <is>
          <t>Soll</t>
        </is>
      </c>
      <c r="E22" s="5">
        <f>IF(D22="Muss",3,IF(D22="Soll",2,IF(D22="Kann",1,0)))</f>
        <v/>
      </c>
      <c r="F22" s="6" t="n"/>
      <c r="G22" s="6" t="n"/>
      <c r="H22" s="6" t="n"/>
      <c r="I22" s="5" t="n"/>
    </row>
    <row r="23">
      <c r="A23" s="4" t="inlineStr">
        <is>
          <t>Geld</t>
        </is>
      </c>
      <c r="B23" s="4" t="inlineStr">
        <is>
          <t>E-Rechnung empfangen und ausstellen können (UStG Paragraf 14 und 27)</t>
        </is>
      </c>
      <c r="C23" s="4" t="inlineStr">
        <is>
          <t>alle mit Rechnungen</t>
        </is>
      </c>
      <c r="D23" s="4" t="inlineStr">
        <is>
          <t>Soll</t>
        </is>
      </c>
      <c r="E23" s="5">
        <f>IF(D23="Muss",3,IF(D23="Soll",2,IF(D23="Kann",1,0)))</f>
        <v/>
      </c>
      <c r="F23" s="6" t="n"/>
      <c r="G23" s="6" t="n"/>
      <c r="H23" s="6" t="n"/>
      <c r="I23" s="5" t="n"/>
    </row>
    <row r="24">
      <c r="A24" s="4" t="inlineStr">
        <is>
          <t>Geld</t>
        </is>
      </c>
      <c r="B24" s="4" t="inlineStr">
        <is>
          <t>Feste Lizenzkosten ohne Gebühr je Teilnehmer oder Ticket</t>
        </is>
      </c>
      <c r="C24" s="4" t="inlineStr">
        <is>
          <t>alle</t>
        </is>
      </c>
      <c r="D24" s="4" t="inlineStr">
        <is>
          <t>Soll</t>
        </is>
      </c>
      <c r="E24" s="5">
        <f>IF(D24="Muss",3,IF(D24="Soll",2,IF(D24="Kann",1,0)))</f>
        <v/>
      </c>
      <c r="F24" s="6" t="n"/>
      <c r="G24" s="6" t="n"/>
      <c r="H24" s="6" t="n"/>
      <c r="I24" s="5" t="n"/>
    </row>
    <row r="25">
      <c r="A25" s="4" t="inlineStr">
        <is>
          <t>Datenschutz</t>
        </is>
      </c>
      <c r="B25" s="4" t="inlineStr">
        <is>
          <t>Auftragsverarbeitungsvertrag nach Art. 28 DSGVO</t>
        </is>
      </c>
      <c r="C25" s="4" t="inlineStr">
        <is>
          <t>alle</t>
        </is>
      </c>
      <c r="D25" s="4" t="inlineStr">
        <is>
          <t>Soll</t>
        </is>
      </c>
      <c r="E25" s="5">
        <f>IF(D25="Muss",3,IF(D25="Soll",2,IF(D25="Kann",1,0)))</f>
        <v/>
      </c>
      <c r="F25" s="6" t="n"/>
      <c r="G25" s="6" t="n"/>
      <c r="H25" s="6" t="n"/>
      <c r="I25" s="5" t="n"/>
    </row>
    <row r="26">
      <c r="A26" s="4" t="inlineStr">
        <is>
          <t>Datenschutz</t>
        </is>
      </c>
      <c r="B26" s="4" t="inlineStr">
        <is>
          <t>Technische und organisatorische Maßnahmen dokumentiert (Art. 32 DSGVO)</t>
        </is>
      </c>
      <c r="C26" s="4" t="inlineStr">
        <is>
          <t>alle</t>
        </is>
      </c>
      <c r="D26" s="4" t="inlineStr">
        <is>
          <t>Soll</t>
        </is>
      </c>
      <c r="E26" s="5">
        <f>IF(D26="Muss",3,IF(D26="Soll",2,IF(D26="Kann",1,0)))</f>
        <v/>
      </c>
      <c r="F26" s="6" t="n"/>
      <c r="G26" s="6" t="n"/>
      <c r="H26" s="6" t="n"/>
      <c r="I26" s="5" t="n"/>
    </row>
    <row r="27">
      <c r="A27" s="4" t="inlineStr">
        <is>
          <t>Datenschutz</t>
        </is>
      </c>
      <c r="B27" s="4" t="inlineStr">
        <is>
          <t>Liste der Unterauftragsverarbeiter mit Standorten</t>
        </is>
      </c>
      <c r="C27" s="4" t="inlineStr">
        <is>
          <t>alle</t>
        </is>
      </c>
      <c r="D27" s="4" t="inlineStr">
        <is>
          <t>Soll</t>
        </is>
      </c>
      <c r="E27" s="5">
        <f>IF(D27="Muss",3,IF(D27="Soll",2,IF(D27="Kann",1,0)))</f>
        <v/>
      </c>
      <c r="F27" s="6" t="n"/>
      <c r="G27" s="6" t="n"/>
      <c r="H27" s="6" t="n"/>
      <c r="I27" s="5" t="n"/>
    </row>
    <row r="28">
      <c r="A28" s="4" t="inlineStr">
        <is>
          <t>Datenschutz</t>
        </is>
      </c>
      <c r="B28" s="4" t="inlineStr">
        <is>
          <t>Löschfristen für Teilnehmerdaten einstellbar</t>
        </is>
      </c>
      <c r="C28" s="4" t="inlineStr">
        <is>
          <t>alle</t>
        </is>
      </c>
      <c r="D28" s="4" t="inlineStr">
        <is>
          <t>Soll</t>
        </is>
      </c>
      <c r="E28" s="5">
        <f>IF(D28="Muss",3,IF(D28="Soll",2,IF(D28="Kann",1,0)))</f>
        <v/>
      </c>
      <c r="F28" s="6" t="n"/>
      <c r="G28" s="6" t="n"/>
      <c r="H28" s="6" t="n"/>
      <c r="I28" s="5" t="n"/>
    </row>
    <row r="29">
      <c r="A29" s="4" t="inlineStr">
        <is>
          <t>Datenschutz</t>
        </is>
      </c>
      <c r="B29" s="4" t="inlineStr">
        <is>
          <t>Rollen und Rechte im Team, Zwei-Faktor-Anmeldung</t>
        </is>
      </c>
      <c r="C29" s="4" t="inlineStr">
        <is>
          <t>alle</t>
        </is>
      </c>
      <c r="D29" s="4" t="inlineStr">
        <is>
          <t>Soll</t>
        </is>
      </c>
      <c r="E29" s="5">
        <f>IF(D29="Muss",3,IF(D29="Soll",2,IF(D29="Kann",1,0)))</f>
        <v/>
      </c>
      <c r="F29" s="6" t="n"/>
      <c r="G29" s="6" t="n"/>
      <c r="H29" s="6" t="n"/>
      <c r="I29" s="5" t="n"/>
    </row>
    <row r="30">
      <c r="A30" s="4" t="inlineStr">
        <is>
          <t>Barrierefreiheit</t>
        </is>
      </c>
      <c r="B30" s="4" t="inlineStr">
        <is>
          <t>Barrierefreie Anmeldung, wenn sich das Angebot an Verbraucher richtet (BFSG)</t>
        </is>
      </c>
      <c r="C30" s="4" t="inlineStr">
        <is>
          <t>alle mit Verbrauchern</t>
        </is>
      </c>
      <c r="D30" s="4" t="inlineStr">
        <is>
          <t>Soll</t>
        </is>
      </c>
      <c r="E30" s="5">
        <f>IF(D30="Muss",3,IF(D30="Soll",2,IF(D30="Kann",1,0)))</f>
        <v/>
      </c>
      <c r="F30" s="6" t="n"/>
      <c r="G30" s="6" t="n"/>
      <c r="H30" s="6" t="n"/>
      <c r="I30" s="5" t="n"/>
    </row>
    <row r="31">
      <c r="A31" s="4" t="inlineStr">
        <is>
          <t>Betrieb</t>
        </is>
      </c>
      <c r="B31" s="4" t="inlineStr">
        <is>
          <t>Einrichtung der ersten Veranstaltung in wenigen Stunden</t>
        </is>
      </c>
      <c r="C31" s="4" t="inlineStr">
        <is>
          <t>alle</t>
        </is>
      </c>
      <c r="D31" s="4" t="inlineStr">
        <is>
          <t>Soll</t>
        </is>
      </c>
      <c r="E31" s="5">
        <f>IF(D31="Muss",3,IF(D31="Soll",2,IF(D31="Kann",1,0)))</f>
        <v/>
      </c>
      <c r="F31" s="6" t="n"/>
      <c r="G31" s="6" t="n"/>
      <c r="H31" s="6" t="n"/>
      <c r="I31" s="5" t="n"/>
    </row>
    <row r="32">
      <c r="A32" s="4" t="inlineStr">
        <is>
          <t>Betrieb</t>
        </is>
      </c>
      <c r="B32" s="4" t="inlineStr">
        <is>
          <t>Support auf Deutsch mit zugesagter Antwortzeit</t>
        </is>
      </c>
      <c r="C32" s="4" t="inlineStr">
        <is>
          <t>alle</t>
        </is>
      </c>
      <c r="D32" s="4" t="inlineStr">
        <is>
          <t>Soll</t>
        </is>
      </c>
      <c r="E32" s="5">
        <f>IF(D32="Muss",3,IF(D32="Soll",2,IF(D32="Kann",1,0)))</f>
        <v/>
      </c>
      <c r="F32" s="6" t="n"/>
      <c r="G32" s="6" t="n"/>
      <c r="H32" s="6" t="n"/>
      <c r="I32" s="5" t="n"/>
    </row>
    <row r="33">
      <c r="A33" s="4" t="inlineStr">
        <is>
          <t>Betrieb</t>
        </is>
      </c>
      <c r="B33" s="4" t="inlineStr">
        <is>
          <t>Datenexport bei Vertragsende in offenen Formaten</t>
        </is>
      </c>
      <c r="C33" s="4" t="inlineStr">
        <is>
          <t>alle</t>
        </is>
      </c>
      <c r="D33" s="4" t="inlineStr">
        <is>
          <t>Soll</t>
        </is>
      </c>
      <c r="E33" s="5">
        <f>IF(D33="Muss",3,IF(D33="Soll",2,IF(D33="Kann",1,0)))</f>
        <v/>
      </c>
      <c r="F33" s="6" t="n"/>
      <c r="G33" s="6" t="n"/>
      <c r="H33" s="6" t="n"/>
      <c r="I33" s="5" t="n"/>
    </row>
    <row r="34">
      <c r="A34" s="4" t="inlineStr">
        <is>
          <t>Betrieb</t>
        </is>
      </c>
      <c r="B34" s="4" t="inlineStr">
        <is>
          <t>Übergabe an CRM oder ERP (Export oder Schnittstelle)</t>
        </is>
      </c>
      <c r="C34" s="4" t="inlineStr">
        <is>
          <t>nach Bedarf</t>
        </is>
      </c>
      <c r="D34" s="4" t="inlineStr">
        <is>
          <t>Soll</t>
        </is>
      </c>
      <c r="E34" s="5">
        <f>IF(D34="Muss",3,IF(D34="Soll",2,IF(D34="Kann",1,0)))</f>
        <v/>
      </c>
      <c r="F34" s="6" t="n"/>
      <c r="G34" s="6" t="n"/>
      <c r="H34" s="6" t="n"/>
      <c r="I34" s="5" t="n"/>
    </row>
    <row r="36">
      <c r="B36" s="7" t="inlineStr">
        <is>
          <t>Gewichtete Summe</t>
        </is>
      </c>
      <c r="F36" s="7">
        <f>SUMPRODUCT($E$5:$E$34,F5:F34)</f>
        <v/>
      </c>
      <c r="G36" s="7">
        <f>SUMPRODUCT($E$5:$E$34,G5:G34)</f>
        <v/>
      </c>
      <c r="H36" s="7">
        <f>SUMPRODUCT($E$5:$E$34,H5:H34)</f>
        <v/>
      </c>
    </row>
    <row r="37">
      <c r="B37" s="7" t="inlineStr">
        <is>
          <t>Erreicht in Prozent</t>
        </is>
      </c>
      <c r="F37" s="8">
        <f>IF(SUM($E$5:$E$34)=0,0,F36/(3*SUM($E$5:$E$34)))</f>
        <v/>
      </c>
      <c r="G37" s="8">
        <f>IF(SUM($E$5:$E$34)=0,0,G36/(3*SUM($E$5:$E$34)))</f>
        <v/>
      </c>
      <c r="H37" s="8">
        <f>IF(SUM($E$5:$E$34)=0,0,H36/(3*SUM($E$5:$E$34)))</f>
        <v/>
      </c>
    </row>
    <row r="38">
      <c r="B38" s="7" t="inlineStr">
        <is>
          <t>Muss-Kriterien mit 0 Punkten</t>
        </is>
      </c>
      <c r="F38" s="7">
        <f>COUNTIFS($D$5:$D$34,"Muss",F5:F34,0)</f>
        <v/>
      </c>
      <c r="G38" s="7">
        <f>COUNTIFS($D$5:$D$34,"Muss",G5:G34,0)</f>
        <v/>
      </c>
      <c r="H38" s="7">
        <f>COUNTIFS($D$5:$D$34,"Muss",H5:H34,0)</f>
        <v/>
      </c>
    </row>
  </sheetData>
  <mergeCells count="1">
    <mergeCell ref="A2:I2"/>
  </mergeCells>
  <dataValidations count="2">
    <dataValidation sqref="D5 D6 D7 D8 D9 D10 D11 D12 D13 D14 D15 D16 D17 D18 D19 D20 D21 D22 D23 D24 D25 D26 D27 D28 D29 D30 D31 D32 D33 D34" showDropDown="0" showInputMessage="0" showErrorMessage="0" allowBlank="1" type="list">
      <formula1>"Muss,Soll,Kann,entfällt"</formula1>
    </dataValidation>
    <dataValidation sqref="F5 F6 F7 F8 F9 F10 F11 F12 F13 F14 F15 F16 F17 F18 F19 F20 F21 F22 F23 F24 F25 F26 F27 F28 F29 F30 F31 F32 F33 F34 G5 G6 G7 G8 G9 G10 G11 G12 G13 G14 G15 G16 G17 G18 G19 G20 G21 G22 G23 G24 G25 G26 G27 G28 G29 G30 G31 G32 G33 G34 H5 H6 H7 H8 H9 H10 H11 H12 H13 H14 H15 H16 H17 H18 H19 H20 H21 H22 H23 H24 H25 H26 H27 H28 H29 H30 H31 H32 H33 H34" showDropDown="0" showInputMessage="0" showErrorMessage="0" allowBlank="1" type="whole" operator="between">
      <formula1>0</formula1>
      <formula2>3</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46" customWidth="1" min="1" max="1"/>
    <col width="16" customWidth="1" min="2" max="2"/>
    <col width="16" customWidth="1" min="3" max="3"/>
    <col width="16" customWidth="1" min="4" max="4"/>
  </cols>
  <sheetData>
    <row r="1">
      <c r="A1" s="1" t="inlineStr">
        <is>
          <t>Kosten über drei Jahre</t>
        </is>
      </c>
    </row>
    <row r="2">
      <c r="A2" t="inlineStr">
        <is>
          <t>Gelbe Felder ausfüllen. Gebühren je Teilnehmer oder Ticket werden mit Ihrer erwarteten Zahl hochgerechnet.</t>
        </is>
      </c>
    </row>
    <row r="4">
      <c r="A4" s="9" t="inlineStr">
        <is>
          <t>Posten</t>
        </is>
      </c>
      <c r="B4" s="9" t="inlineStr">
        <is>
          <t>Anbieter A</t>
        </is>
      </c>
      <c r="C4" s="9" t="inlineStr">
        <is>
          <t>Anbieter B</t>
        </is>
      </c>
      <c r="D4" s="9" t="inlineStr">
        <is>
          <t>Anbieter C</t>
        </is>
      </c>
    </row>
    <row r="5">
      <c r="A5" s="5" t="inlineStr">
        <is>
          <t>Lizenz pro Jahr (netto)</t>
        </is>
      </c>
      <c r="B5" s="10" t="n"/>
      <c r="C5" s="10" t="n"/>
      <c r="D5" s="10" t="n"/>
    </row>
    <row r="6">
      <c r="A6" s="5" t="inlineStr">
        <is>
          <t>Einrichtung einmalig</t>
        </is>
      </c>
      <c r="B6" s="10" t="n"/>
      <c r="C6" s="10" t="n"/>
      <c r="D6" s="10" t="n"/>
    </row>
    <row r="7">
      <c r="A7" s="5" t="inlineStr">
        <is>
          <t>Gebühr je Teilnehmer oder Ticket</t>
        </is>
      </c>
      <c r="B7" s="10" t="n"/>
      <c r="C7" s="10" t="n"/>
      <c r="D7" s="10" t="n"/>
    </row>
    <row r="8">
      <c r="A8" s="5" t="inlineStr">
        <is>
          <t>Erwartete Teilnehmer pro Jahr</t>
        </is>
      </c>
      <c r="B8" s="10" t="n"/>
      <c r="C8" s="10" t="n"/>
      <c r="D8" s="10" t="n"/>
    </row>
    <row r="9">
      <c r="A9" s="5" t="inlineStr">
        <is>
          <t>Zahlungsgebühren pro Jahr (Schätzung)</t>
        </is>
      </c>
      <c r="B9" s="10" t="n"/>
      <c r="C9" s="10" t="n"/>
      <c r="D9" s="10" t="n"/>
    </row>
    <row r="10">
      <c r="A10" s="5" t="inlineStr">
        <is>
          <t>Interne Stunden für Einrichtung und Schulung</t>
        </is>
      </c>
      <c r="B10" s="10" t="n"/>
      <c r="C10" s="10" t="n"/>
      <c r="D10" s="10" t="n"/>
    </row>
    <row r="11">
      <c r="A11" s="5" t="inlineStr">
        <is>
          <t>Interner Stundensatz</t>
        </is>
      </c>
      <c r="B11" s="10" t="n"/>
      <c r="C11" s="10" t="n"/>
      <c r="D11" s="10" t="n"/>
    </row>
    <row r="12">
      <c r="A12" s="5" t="inlineStr">
        <is>
          <t>Summe drei Jahre</t>
        </is>
      </c>
      <c r="B12" s="11">
        <f>3*B5+B6+3*B7*B8+3*B9+B10*B11</f>
        <v/>
      </c>
      <c r="C12" s="11">
        <f>3*C5+C6+3*C7*C8+3*C9+C10*C11</f>
        <v/>
      </c>
      <c r="D12" s="11">
        <f>3*D5+D6+3*D7*D8+3*D9+D10*D11</f>
        <v/>
      </c>
    </row>
  </sheetData>
  <mergeCells count="1">
    <mergeCell ref="A2:D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70" customWidth="1" min="1" max="1"/>
    <col width="50" customWidth="1" min="2" max="2"/>
  </cols>
  <sheetData>
    <row r="1">
      <c r="A1" s="1" t="inlineStr">
        <is>
          <t>Fragen für die Demo</t>
        </is>
      </c>
    </row>
    <row r="2">
      <c r="B2" s="7" t="inlineStr">
        <is>
          <t>Antwort und Eindruck</t>
        </is>
      </c>
    </row>
    <row r="3">
      <c r="A3" s="2" t="inlineStr">
        <is>
          <t>1. Zeigen Sie bitte unsere größte Veranstaltung des letzten Jahres, nicht ein Beispiel.</t>
        </is>
      </c>
      <c r="B3" s="5" t="n"/>
    </row>
    <row r="4">
      <c r="A4" s="2" t="inlineStr">
        <is>
          <t>2. Wie lange dauert es, bis unsere erste Veranstaltung live ist, und wer hilft dabei?</t>
        </is>
      </c>
      <c r="B4" s="5" t="n"/>
    </row>
    <row r="5">
      <c r="A5" s="2" t="inlineStr">
        <is>
          <t>3. Was kostet es, wenn wir doppelt so viele Teilnehmer oder Veranstaltungen haben?</t>
        </is>
      </c>
      <c r="B5" s="5" t="n"/>
    </row>
    <row r="6">
      <c r="A6" s="2" t="inlineStr">
        <is>
          <t>4. Welche Gebühren fallen bei Online-Zahlung an, und wer trägt sie?</t>
        </is>
      </c>
      <c r="B6" s="5" t="n"/>
    </row>
    <row r="7">
      <c r="A7" s="2" t="inlineStr">
        <is>
          <t>5. Wo liegen die Daten, wer sind die Unterauftragsverarbeiter, und wann bekommen wir den AVV?</t>
        </is>
      </c>
      <c r="B7" s="5" t="n"/>
    </row>
    <row r="8">
      <c r="A8" s="2" t="inlineStr">
        <is>
          <t>6. Wie kommen unsere Daten bei Vertragsende heraus, in welchem Format?</t>
        </is>
      </c>
      <c r="B8" s="5" t="n"/>
    </row>
    <row r="9">
      <c r="A9" s="2" t="inlineStr">
        <is>
          <t>7. Was kann das System nicht? Wofür würden Sie uns ein anderes Werkzeug empfehlen?</t>
        </is>
      </c>
      <c r="B9" s="5" t="n"/>
    </row>
    <row r="10">
      <c r="A10" s="2" t="inlineStr">
        <is>
          <t>8. Wie läuft der Check-in, wenn das Internet am Veranstaltungsort ausfällt?</t>
        </is>
      </c>
      <c r="B10" s="5" t="n"/>
    </row>
    <row r="13">
      <c r="A13" s="12" t="inlineStr">
        <is>
          <t>Vorlage von fairup.events, Stand 28.10.2026. Frei verwendbar und veränderbar.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2026-10-28T13:39:08Z</dcterms:created>
  <dcterms:modified xmlns:dcterms="http://purl.org/dc/terms/" xmlns:xsi="http://www.w3.org/2001/XMLSchema-instance" xsi:type="dcterms:W3CDTF">2026-10-28T13:39:08Z</dcterms:modified>
</cp:coreProperties>
</file>