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b2565c9311a960/Documentos/Idenetidad presentaciones/Página Web ALMA/archivos trasparencia/Desgloce/"/>
    </mc:Choice>
  </mc:AlternateContent>
  <xr:revisionPtr revIDLastSave="8" documentId="8_{7E894923-9979-4DB5-BAAC-C6D89DCC1BB3}" xr6:coauthVersionLast="47" xr6:coauthVersionMax="47" xr10:uidLastSave="{095D8DD4-CF24-4CAD-97B2-29E2DD6BC80D}"/>
  <bookViews>
    <workbookView xWindow="-120" yWindow="-120" windowWidth="29040" windowHeight="15720" xr2:uid="{76239E53-168A-41C6-B2D9-53308381BA07}"/>
  </bookViews>
  <sheets>
    <sheet name="2024" sheetId="2" r:id="rId1"/>
  </sheets>
  <definedNames>
    <definedName name="_xlnm.Print_Area" localSheetId="0">'2024'!$A$1:$K$26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" i="2" l="1"/>
  <c r="H22" i="2"/>
  <c r="F22" i="2"/>
</calcChain>
</file>

<file path=xl/sharedStrings.xml><?xml version="1.0" encoding="utf-8"?>
<sst xmlns="http://schemas.openxmlformats.org/spreadsheetml/2006/main" count="94" uniqueCount="93">
  <si>
    <t>ACTIVIDAD ASISTENCIAL</t>
  </si>
  <si>
    <t>PROYECTO APOYADO POR ALMA</t>
  </si>
  <si>
    <t>NÚMERO DE BENEFICIARIOS</t>
  </si>
  <si>
    <t>RANGO DE EDAD</t>
  </si>
  <si>
    <t xml:space="preserve">CARACTERISTICAS </t>
  </si>
  <si>
    <t>Banco de alimentos de la CDMX. Realizan acopio, clasificación y distribución de alimentos</t>
  </si>
  <si>
    <t>Recolección de aproximadamente 2,520 toneladas de alimentos (aproximadamente 420 viajes) para entregarlos a comunidades vulnerables a través de organizaciones sociales</t>
  </si>
  <si>
    <t>Camión en comodato</t>
  </si>
  <si>
    <t>18 a 65 años</t>
  </si>
  <si>
    <t>Se beneficia al mes con alimentos  a 3,500 personas en situación de inseguridad alimentaria</t>
  </si>
  <si>
    <t>Casa Hogar para niñas de 3 a 18 años, donde se les brinda atención integral y educación</t>
  </si>
  <si>
    <t>3 a 18 años</t>
  </si>
  <si>
    <t xml:space="preserve">Apoyo para la alimentación de 66 niñas de escasos recursos albergadas. Se mantuvo su salud nutricional </t>
  </si>
  <si>
    <t>Apoyar y atender a niños y grupos vulnerables en situación de pobreza y pobreza extrema, proporcionándoles alimentación (servicio de comedor infantil), servicio médico, medicamentos, apoyo psicológico, regularización y reforzamiento educativo, así como capacitación laboral de acuerdo a sus necesidades para mejorar su calidad de vida.</t>
  </si>
  <si>
    <t>Proporcionar a personas con la enfermedad de Huntington, en situación vulnerable, atención Integral y a sus familias conocimientos, con la finalidad de atender sus necesidades básica de salud y contribuir a mantener sus capacidades físicas e intelectuales por más tiempo.</t>
  </si>
  <si>
    <t>26 a 65 años</t>
  </si>
  <si>
    <t xml:space="preserve">Brindar uno o varios servicios a pacientes con Huntington: 
Servicio Terapias presenciales:  22 pacientes 
Comidas: 20 pacientes
consultas médicas a 63 pacientes
Medicamentos: 48 pacientes
</t>
  </si>
  <si>
    <t>Brindar talleres, herramientas, conocimientos y mentoría en un espacio donde las personas con una discapacidad se sientan motivados, positivos, realizados y entendidos.</t>
  </si>
  <si>
    <t>Tres comidas diarias a 40 personas con discapacidad intelectual que son atendidas por AMPRE</t>
  </si>
  <si>
    <t>Programas preventivos y de reinserción social, para que adolescentes que han tenido problemas con la justicia puedan construir un proyecto de vida positivo</t>
  </si>
  <si>
    <t>Desarrollo técnico-formativo de adolescentes y jóvenes mediante talleres de capacitación técnica para la empleabilidad y para fortalecer sus habilidades socio emocionales</t>
  </si>
  <si>
    <t>Hombres y mujeres de 7 a 66 años</t>
  </si>
  <si>
    <t xml:space="preserve">Talleres de capacitación para  orientados a la gestión de emociones y convivencia positiva. </t>
  </si>
  <si>
    <t>Apoyo para la compra de alimentos para la entrega de despensas a las familias integrantes de la mesa directiva de Las Abejas de Acteal y para la conmemoración de la matanza de Acteal, Chiapas</t>
  </si>
  <si>
    <t>Brindar servicio de alojamiento, alimentación, servicios de salud, actividades deportivas y capacitación para el trabajo a jóvenes campesinos e indígenas estudiantes</t>
  </si>
  <si>
    <t xml:space="preserve"> 16 a 25 años</t>
  </si>
  <si>
    <t>No se ha recibido su informe</t>
  </si>
  <si>
    <t>65 a 100 años</t>
  </si>
  <si>
    <t xml:space="preserve">Proporcionar alimentación a 122 adultos mayores albergados con las Hermanitas de los Ancianos desamparados durante 6 meses, cuidando que la alimentación sea la adecuada para este grupo poblacional </t>
  </si>
  <si>
    <t>15 a 17 años</t>
  </si>
  <si>
    <t>83 adolescentes vinculados al sistema de justicia de la CDMX a los que se les brindan conocimientos y habilidades para su reinserción social</t>
  </si>
  <si>
    <t>6 a 13 años</t>
  </si>
  <si>
    <t>23 niñas y niños que recibieron una comida al día y apoyo académico para realizar sus tareas, en un espacio seguro, mientras sus padres trabajan</t>
  </si>
  <si>
    <t>Se desarrollaron proyectos para comunidades rurales afectadas por pobreza multidimensional, aproximadamente 25 mil personas</t>
  </si>
  <si>
    <t>6 a 65 años</t>
  </si>
  <si>
    <t>Capacitación a 109 mujeres (94%) y hombres dirigida a elaborar y comercializar sus productos y talleres para mejorar el tejido social en la comunidad</t>
  </si>
  <si>
    <t>Apoyo por la situación provocada por la inundaciones en Jacala Hidalgo, para la compra (con otras organizaciones) de 220 kilos de alimentos para 1,250 personas afectadas  y para realizar actividades de descompresión</t>
  </si>
  <si>
    <t>Dar esperanza de vida a personas con limitaciones económicas mayores de 18 años, con enfermedades que requieran de un trasplante de médula ósea a través de un apoyo integral y subsidiario.</t>
  </si>
  <si>
    <t>20 a 55 años</t>
  </si>
  <si>
    <t>Apoyo con medicamentos a 15 pacientes diagnosticados con enfermedades hematológicas de alta complejidad</t>
  </si>
  <si>
    <t>21 a 69 años</t>
  </si>
  <si>
    <t>De junio a diciembre se albergaron 271 pacientes y familiares del INCAM. Número de noches de hospedaje: 1,276. Comidas 3 al día: 3,828. Número promedio de pacientes al mes 57. La estancia va de una noche hasta 16 noches</t>
  </si>
  <si>
    <t>De recién nacidos a  70 años</t>
  </si>
  <si>
    <t>Apoyo a la alimentación de 82 menores con comidas diarias y nutritivas, durante 4 meses</t>
  </si>
  <si>
    <t>Establecimiento de alojamiento temporal para personas que cursan un tratamiento médico (principalmente de cáncer) y sus familiares o acompañantes o a mujeres que no cuentan con un lugar donde alojarse. Se otorga  alimentación, orientación social y otros servicios de acuerdo con el modelo de atención, con el fin de proveer una estancia segura e higiénica.</t>
  </si>
  <si>
    <t>Talleres para niñas de 3 a 17 años, dirigidos a desarrollar su bienestar emocional, fortaleciendo  habilidades como la confianza, la empatía, la autorregulación y la autoestima</t>
  </si>
  <si>
    <t>1 a 12 años</t>
  </si>
  <si>
    <t>Hombres de 26 a 65 años</t>
  </si>
  <si>
    <t>Actividades de restauración, conservación y protección  de la flora dentro de las áreas naturales protegidas, de valor ambiental y en general áreas verdes</t>
  </si>
  <si>
    <t>Contribuir al cumplimiento al derecho a la salud de la niñez indígena, con programas en lenguas indígenas  brindando el alimento enriquecido proporcionado por ALMA</t>
  </si>
  <si>
    <t>Hogar donde se alberga a niñas y jóvenes que provienen de la periferia de la ciudad y de hogares desintegrados en situación de riesgo social</t>
  </si>
  <si>
    <t>10 a 60 años</t>
  </si>
  <si>
    <t>Apoyo para que los alumnos no deserten por motivos económicos</t>
  </si>
  <si>
    <t>Escuela de educación básica y preescolar. Llevar a cabo toda clase de actividades educativas, asistenciales, culturales y técnicas a favor de la niñez y personas o grupos de escasos recursos</t>
  </si>
  <si>
    <t xml:space="preserve">Apoyo para el albergue y  la alimentación nutricional de jóvenes campesinos e indígenas que estudian en el CRES Estipac. </t>
  </si>
  <si>
    <t>Dar albergue a  personas adultas mayores de ambos sexos, en situación vulnerable (ya sea por desamparo, abandono o escasos recursos), para socorrer y asistir con calidez y amor sus necesidades corporales y espirituales, con la finalidad de mejorar sus condiciones de vida.  Pretendiendo ante todo, acompañar a las personas mayores mediante una atención integral con calidez y amor para mejorar su calidad de vida.</t>
  </si>
  <si>
    <t xml:space="preserve">Otorgar alimentos suficientes para mejorar y estabilizar el estado de nutrición de las personas en situación de abandono y pobreza que residen en la Fundación. </t>
  </si>
  <si>
    <r>
      <t>Programas preventivos y de reinserción social, para niñas, niños, jóvenes y sus familias que viven en entorno</t>
    </r>
    <r>
      <rPr>
        <i/>
        <sz val="11"/>
        <color theme="1"/>
        <rFont val="Aptos Display"/>
        <family val="2"/>
        <scheme val="major"/>
      </rPr>
      <t>s de</t>
    </r>
    <r>
      <rPr>
        <sz val="11"/>
        <color theme="1"/>
        <rFont val="Aptos Display"/>
        <family val="2"/>
        <scheme val="major"/>
      </rPr>
      <t xml:space="preserve"> violencia y delincuencia. Prevención comunitaria del delito, fianzas y reinserción social de adolescentes</t>
    </r>
  </si>
  <si>
    <t>APOYO OTORGADO</t>
  </si>
  <si>
    <t>ESPECIE</t>
  </si>
  <si>
    <t>EFECTIVO</t>
  </si>
  <si>
    <t>Comedor comunitario para niños en desventaja social. Apoyo para compra de alimentos. 
Entrega de un suplemento alimenticio en especie</t>
  </si>
  <si>
    <t>Niños y jóvenes</t>
  </si>
  <si>
    <t xml:space="preserve">Proporcionar comida y una colación a niñas y niños entre 6 y 12 años para contribuir a un mejor desarrollo nutricional,  asesoramiento para que realicen sus tareas, clases de computación, inglés,  talleres en valores y actividades para el desarrollo personal </t>
  </si>
  <si>
    <t>Talleres sustentables sobre cultivos agroecológicos  que promueven  la nutrición y salud de las familias.</t>
  </si>
  <si>
    <t>N°</t>
  </si>
  <si>
    <t>TOTAL DONATIVOS 2024</t>
  </si>
  <si>
    <t xml:space="preserve">Apoyo  para la alimentación de las personas alojadas en el Albergue. </t>
  </si>
  <si>
    <t>Centro de Atención Diurno, en el que proporcionan consultas médicas (médicos del INNN, de forma hibrida) y entrega de medicina. Una despensa al mes por persona, complementos alimenticio y una comida al día. Terapias: física, ocupacional  y lenguaje, Grupo de Apoyo y Asesoría. Servicio de comodato de  cama de hospital, sillas de ruedas, etc.</t>
  </si>
  <si>
    <t>Apoyo económico para adaptar y mejorar las áreas al aire libre de la institución para ofrecer un entorno más fresco y agradable que permita un mejor desarrollo de la motricidad, integración social y actividades educativas para los alumnos</t>
  </si>
  <si>
    <t xml:space="preserve">Actividades de conservación del medio ambiente, impulsando  la Educación Ambiental para realizar reforestaciones y mantenimientos forestales
</t>
  </si>
  <si>
    <t>Apoyo para impartición de talleres para indígenas en materia de salud y alimentación con materiales en lengua tzotzil. El taller se complementa con el trabajo de un médico conocedor de la medicina tradicional y la herbolaria, intercambia conocimientos con los talleristas. Estos talleres se imparten mensualmente en dos comunidades del municipio Magdalena Aldama en los Altos de Chiapas.
Adicionalmente se entrega en especie un suplemento alimenticio a base de amaranto</t>
  </si>
  <si>
    <t>Programa de reinserción social de adolescentes en contacto con la ley con medida en libertad.</t>
  </si>
  <si>
    <t>Salvemos Cuatro Ciénegas: Nutriendo Raíces. Para responder a la inseguridad alimentaria se implementaron cursos y actividades para crear huertos de traspatio para reducir el gasto alimenticio, fortalecer la autonomía alimentaria y mejorar la resiliencia de las familias ante crisis económicas</t>
  </si>
  <si>
    <t>Apoyo para la compra de medicamentos de alto costo que se donan a pacientes de escasos recursos con cáncer en la sangre.</t>
  </si>
  <si>
    <t>Centros de Prevención Comunitaria Reintegra, IAP.</t>
  </si>
  <si>
    <t>Fideicomiso para la Salud de los Niños Indígenas de México, AC.</t>
  </si>
  <si>
    <t>ORGANIZACIONES APOYADAS EN 2024</t>
  </si>
  <si>
    <t>ORGANIZACIÓN</t>
  </si>
  <si>
    <t>Antonio de Mendoza, A.C.</t>
  </si>
  <si>
    <t>Asociación Manos que Ayudan, I.A.P.</t>
  </si>
  <si>
    <t>Asociación Mexicana de la Enfermedad de Huntington, I.A.P.</t>
  </si>
  <si>
    <t>Asociación Mexicana Pro Niño Retardado, A.C.</t>
  </si>
  <si>
    <t>Cultural Peña Pobre, A.C.</t>
  </si>
  <si>
    <t>Cultura Integral Forestal, A.C.</t>
  </si>
  <si>
    <t>Las Nieves, A.C.</t>
  </si>
  <si>
    <t>Proyecto Concentrarte, A.C.</t>
  </si>
  <si>
    <t>Unidos. Asociación Pro Trasplante De Medula Ósea "Francisco Casares Cortina", A.C.</t>
  </si>
  <si>
    <t>Voluntarias del Instituto Nacional de Cancerología, I.A.P.</t>
  </si>
  <si>
    <t>Fundación Mexicana de Reintegración Social, Reintegra, A.C.</t>
  </si>
  <si>
    <t>Alimento para Todos, I.A.P.</t>
  </si>
  <si>
    <t>Fundación con los Niños y Familias del Campo, I.A.P.</t>
  </si>
  <si>
    <t>Fundación Hermanitas de los Ancianos Desamparados, I.A.P.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</si>
</sst>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13" x14ac:knownFonts="1">
    <font>
      <sz val="11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rgb="FF434343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b/>
      <sz val="11"/>
      <color rgb="FF001D35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18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4" fontId="0" fillId="2" borderId="0" xfId="0" applyNumberFormat="1" applyFill="1"/>
    <xf numFmtId="0" fontId="3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1040131</xdr:colOff>
      <xdr:row>1</xdr:row>
      <xdr:rowOff>7621</xdr:rowOff>
    </xdr:from>
    <xdr:to>
      <xdr:col>3</xdr:col>
      <xdr:colOff>1931670</xdr:colOff>
      <xdr:row>2</xdr:row>
      <xdr:rowOff>721152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9506C2-6DC3-61C8-2805-FB9690C5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</a:blip>
        <a:stretch>
          <a:fillRect/>
        </a:stretch>
      </xdr:blipFill>
      <xdr:spPr>
        <a:xfrm>
          <a:off x="4450081" y="198121"/>
          <a:ext cx="891539" cy="9040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D652-0172-4AE5-84F4-E9921CFAB659}">
  <sheetPr>
    <pageSetUpPr fitToPage="1"/>
  </sheetPr>
  <dimension ref="A1:M36"/>
  <sheetViews>
    <sheetView tabSelected="1" zoomScale="70" zoomScaleNormal="70" workbookViewId="0">
      <selection activeCell="E13" sqref="E13"/>
    </sheetView>
  </sheetViews>
  <sheetFormatPr baseColWidth="10" defaultRowHeight="15" x14ac:dyDescent="0.25"/>
  <cols>
    <col min="3" max="3" width="28.140625" style="4" customWidth="1"/>
    <col min="4" max="4" width="50.5703125" style="5" customWidth="1"/>
    <col min="5" max="5" width="52.140625" style="5" customWidth="1"/>
    <col min="6" max="6" width="20.140625" style="6" customWidth="1"/>
    <col min="7" max="7" width="15.42578125" style="6" customWidth="1"/>
    <col min="8" max="8" width="16.7109375" style="7" customWidth="1"/>
    <col min="9" max="9" width="14.85546875" style="7" customWidth="1"/>
    <col min="10" max="10" width="40.28515625" style="3" hidden="1" customWidth="1"/>
  </cols>
  <sheetData>
    <row r="1" spans="1:13" ht="14.45" customHeight="1" x14ac:dyDescent="0.25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8"/>
      <c r="M1" s="8"/>
    </row>
    <row r="2" spans="1:13" ht="14.4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8"/>
      <c r="M2" s="8"/>
    </row>
    <row r="3" spans="1:13" ht="7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8"/>
      <c r="M3" s="8"/>
    </row>
    <row r="4" spans="1:13" ht="31.5" customHeight="1" x14ac:dyDescent="0.25">
      <c r="A4" s="8"/>
      <c r="B4" s="37" t="s">
        <v>65</v>
      </c>
      <c r="C4" s="42" t="s">
        <v>78</v>
      </c>
      <c r="D4" s="44" t="s">
        <v>0</v>
      </c>
      <c r="E4" s="44" t="s">
        <v>1</v>
      </c>
      <c r="F4" s="18" t="s">
        <v>58</v>
      </c>
      <c r="G4" s="18" t="s">
        <v>58</v>
      </c>
      <c r="H4" s="18" t="s">
        <v>2</v>
      </c>
      <c r="I4" s="44" t="s">
        <v>3</v>
      </c>
      <c r="J4" s="9" t="s">
        <v>4</v>
      </c>
      <c r="K4" s="8"/>
      <c r="L4" s="8"/>
      <c r="M4" s="8"/>
    </row>
    <row r="5" spans="1:13" ht="41.25" customHeight="1" x14ac:dyDescent="0.25">
      <c r="A5" s="8"/>
      <c r="B5" s="37"/>
      <c r="C5" s="43"/>
      <c r="D5" s="43"/>
      <c r="E5" s="43"/>
      <c r="F5" s="18" t="s">
        <v>60</v>
      </c>
      <c r="G5" s="18" t="s">
        <v>59</v>
      </c>
      <c r="H5" s="18">
        <v>2024</v>
      </c>
      <c r="I5" s="43"/>
      <c r="J5" s="10"/>
      <c r="K5" s="8"/>
      <c r="L5" s="8"/>
      <c r="M5" s="8"/>
    </row>
    <row r="6" spans="1:13" ht="60" x14ac:dyDescent="0.25">
      <c r="A6" s="8"/>
      <c r="B6" s="19">
        <v>1</v>
      </c>
      <c r="C6" s="25" t="s">
        <v>90</v>
      </c>
      <c r="D6" s="26" t="s">
        <v>5</v>
      </c>
      <c r="E6" s="26" t="s">
        <v>6</v>
      </c>
      <c r="F6" s="27"/>
      <c r="G6" s="21" t="s">
        <v>7</v>
      </c>
      <c r="H6" s="28"/>
      <c r="I6" s="29" t="s">
        <v>8</v>
      </c>
      <c r="J6" s="11" t="s">
        <v>9</v>
      </c>
      <c r="K6" s="8"/>
      <c r="L6" s="8"/>
      <c r="M6" s="8"/>
    </row>
    <row r="7" spans="1:13" ht="60" x14ac:dyDescent="0.25">
      <c r="A7" s="8"/>
      <c r="B7" s="19">
        <v>2</v>
      </c>
      <c r="C7" s="25" t="s">
        <v>79</v>
      </c>
      <c r="D7" s="26" t="s">
        <v>10</v>
      </c>
      <c r="E7" s="30" t="s">
        <v>45</v>
      </c>
      <c r="F7" s="31">
        <v>50000</v>
      </c>
      <c r="G7" s="31"/>
      <c r="H7" s="32">
        <v>93</v>
      </c>
      <c r="I7" s="33" t="s">
        <v>11</v>
      </c>
      <c r="J7" s="11" t="s">
        <v>12</v>
      </c>
      <c r="K7" s="8"/>
      <c r="L7" s="8"/>
      <c r="M7" s="8"/>
    </row>
    <row r="8" spans="1:13" ht="124.5" customHeight="1" x14ac:dyDescent="0.25">
      <c r="A8" s="8"/>
      <c r="B8" s="19">
        <v>3</v>
      </c>
      <c r="C8" s="25" t="s">
        <v>80</v>
      </c>
      <c r="D8" s="26" t="s">
        <v>13</v>
      </c>
      <c r="E8" s="30" t="s">
        <v>61</v>
      </c>
      <c r="F8" s="31">
        <v>31500</v>
      </c>
      <c r="G8" s="31">
        <v>18000</v>
      </c>
      <c r="H8" s="32">
        <v>136</v>
      </c>
      <c r="I8" s="33" t="s">
        <v>46</v>
      </c>
      <c r="J8" s="11" t="s">
        <v>43</v>
      </c>
      <c r="K8" s="8"/>
      <c r="L8" s="8"/>
      <c r="M8" s="8"/>
    </row>
    <row r="9" spans="1:13" ht="107.25" customHeight="1" x14ac:dyDescent="0.25">
      <c r="A9" s="8"/>
      <c r="B9" s="19">
        <v>4</v>
      </c>
      <c r="C9" s="25" t="s">
        <v>81</v>
      </c>
      <c r="D9" s="26" t="s">
        <v>14</v>
      </c>
      <c r="E9" s="26" t="s">
        <v>68</v>
      </c>
      <c r="F9" s="34">
        <v>657945.5</v>
      </c>
      <c r="G9" s="34"/>
      <c r="H9" s="28">
        <v>88</v>
      </c>
      <c r="I9" s="29" t="s">
        <v>15</v>
      </c>
      <c r="J9" s="11" t="s">
        <v>16</v>
      </c>
      <c r="K9" s="8"/>
      <c r="L9" s="8"/>
      <c r="M9" s="8"/>
    </row>
    <row r="10" spans="1:13" ht="74.25" customHeight="1" x14ac:dyDescent="0.25">
      <c r="A10" s="8"/>
      <c r="B10" s="19">
        <v>5</v>
      </c>
      <c r="C10" s="25" t="s">
        <v>82</v>
      </c>
      <c r="D10" s="35" t="s">
        <v>17</v>
      </c>
      <c r="E10" s="35" t="s">
        <v>69</v>
      </c>
      <c r="F10" s="34">
        <v>50000</v>
      </c>
      <c r="G10" s="34"/>
      <c r="H10" s="28">
        <v>89</v>
      </c>
      <c r="I10" s="35" t="s">
        <v>47</v>
      </c>
      <c r="J10" s="11" t="s">
        <v>18</v>
      </c>
      <c r="K10" s="8"/>
      <c r="L10" s="8"/>
      <c r="M10" s="8"/>
    </row>
    <row r="11" spans="1:13" ht="74.25" customHeight="1" x14ac:dyDescent="0.25">
      <c r="A11" s="8"/>
      <c r="B11" s="19">
        <v>6</v>
      </c>
      <c r="C11" s="1" t="s">
        <v>83</v>
      </c>
      <c r="D11" s="26" t="s">
        <v>53</v>
      </c>
      <c r="E11" s="26" t="s">
        <v>52</v>
      </c>
      <c r="F11" s="34">
        <v>40000</v>
      </c>
      <c r="G11" s="34"/>
      <c r="H11" s="29">
        <v>236</v>
      </c>
      <c r="I11" s="26" t="s">
        <v>51</v>
      </c>
      <c r="J11" s="11"/>
      <c r="K11" s="8"/>
      <c r="L11" s="8"/>
      <c r="M11" s="8"/>
    </row>
    <row r="12" spans="1:13" ht="60" x14ac:dyDescent="0.25">
      <c r="A12" s="8"/>
      <c r="B12" s="19">
        <v>7</v>
      </c>
      <c r="C12" s="25" t="s">
        <v>75</v>
      </c>
      <c r="D12" s="26" t="s">
        <v>19</v>
      </c>
      <c r="E12" s="26" t="s">
        <v>20</v>
      </c>
      <c r="F12" s="34">
        <v>100000</v>
      </c>
      <c r="G12" s="34"/>
      <c r="H12" s="28">
        <v>107</v>
      </c>
      <c r="I12" s="29" t="s">
        <v>21</v>
      </c>
      <c r="J12" s="11" t="s">
        <v>22</v>
      </c>
      <c r="K12" s="8"/>
      <c r="L12" s="8"/>
      <c r="M12" s="8"/>
    </row>
    <row r="13" spans="1:13" ht="75" x14ac:dyDescent="0.25">
      <c r="A13" s="8"/>
      <c r="B13" s="19">
        <v>8</v>
      </c>
      <c r="C13" s="2" t="s">
        <v>84</v>
      </c>
      <c r="D13" s="26" t="s">
        <v>48</v>
      </c>
      <c r="E13" s="26" t="s">
        <v>70</v>
      </c>
      <c r="F13" s="34">
        <v>15000</v>
      </c>
      <c r="G13" s="34"/>
      <c r="H13" s="29">
        <v>236</v>
      </c>
      <c r="I13" s="29" t="s">
        <v>62</v>
      </c>
      <c r="J13" s="12" t="s">
        <v>23</v>
      </c>
      <c r="K13" s="8"/>
      <c r="L13" s="8"/>
      <c r="M13" s="8"/>
    </row>
    <row r="14" spans="1:13" ht="150" x14ac:dyDescent="0.25">
      <c r="A14" s="8"/>
      <c r="B14" s="19">
        <v>9</v>
      </c>
      <c r="C14" s="25" t="s">
        <v>76</v>
      </c>
      <c r="D14" s="26" t="s">
        <v>49</v>
      </c>
      <c r="E14" s="26" t="s">
        <v>71</v>
      </c>
      <c r="F14" s="34">
        <v>240000</v>
      </c>
      <c r="G14" s="34">
        <v>130500</v>
      </c>
      <c r="H14" s="28">
        <v>100</v>
      </c>
      <c r="I14" s="29" t="s">
        <v>42</v>
      </c>
      <c r="J14" s="11" t="s">
        <v>26</v>
      </c>
      <c r="K14" s="8"/>
      <c r="L14" s="8"/>
      <c r="M14" s="8"/>
    </row>
    <row r="15" spans="1:13" ht="75" x14ac:dyDescent="0.25">
      <c r="A15" s="8"/>
      <c r="B15" s="19">
        <v>10</v>
      </c>
      <c r="C15" s="25" t="s">
        <v>91</v>
      </c>
      <c r="D15" s="26" t="s">
        <v>24</v>
      </c>
      <c r="E15" s="26" t="s">
        <v>54</v>
      </c>
      <c r="F15" s="34">
        <v>165000</v>
      </c>
      <c r="G15" s="34"/>
      <c r="H15" s="28">
        <v>122</v>
      </c>
      <c r="I15" s="29" t="s">
        <v>25</v>
      </c>
      <c r="J15" s="11" t="s">
        <v>28</v>
      </c>
      <c r="K15" s="8"/>
      <c r="L15" s="8"/>
      <c r="M15" s="8"/>
    </row>
    <row r="16" spans="1:13" ht="147" customHeight="1" x14ac:dyDescent="0.25">
      <c r="A16" s="8"/>
      <c r="B16" s="19">
        <v>11</v>
      </c>
      <c r="C16" s="25" t="s">
        <v>92</v>
      </c>
      <c r="D16" s="26" t="s">
        <v>55</v>
      </c>
      <c r="E16" s="26" t="s">
        <v>56</v>
      </c>
      <c r="F16" s="34">
        <v>60000</v>
      </c>
      <c r="G16" s="34"/>
      <c r="H16" s="28">
        <v>103</v>
      </c>
      <c r="I16" s="29" t="s">
        <v>27</v>
      </c>
      <c r="J16" s="11" t="s">
        <v>30</v>
      </c>
      <c r="K16" s="8"/>
      <c r="L16" s="8"/>
      <c r="M16" s="8"/>
    </row>
    <row r="17" spans="1:13" ht="80.25" customHeight="1" x14ac:dyDescent="0.25">
      <c r="A17" s="8"/>
      <c r="B17" s="19">
        <v>12</v>
      </c>
      <c r="C17" s="25" t="s">
        <v>89</v>
      </c>
      <c r="D17" s="26" t="s">
        <v>57</v>
      </c>
      <c r="E17" s="26" t="s">
        <v>72</v>
      </c>
      <c r="F17" s="34">
        <v>100000</v>
      </c>
      <c r="G17" s="34"/>
      <c r="H17" s="28">
        <v>23</v>
      </c>
      <c r="I17" s="29" t="s">
        <v>29</v>
      </c>
      <c r="J17" s="11" t="s">
        <v>32</v>
      </c>
      <c r="K17" s="8"/>
      <c r="L17" s="8"/>
      <c r="M17" s="8"/>
    </row>
    <row r="18" spans="1:13" ht="75" x14ac:dyDescent="0.25">
      <c r="A18" s="8"/>
      <c r="B18" s="19">
        <v>13</v>
      </c>
      <c r="C18" s="25" t="s">
        <v>85</v>
      </c>
      <c r="D18" s="26" t="s">
        <v>50</v>
      </c>
      <c r="E18" s="26" t="s">
        <v>63</v>
      </c>
      <c r="F18" s="34">
        <v>60000</v>
      </c>
      <c r="G18" s="34"/>
      <c r="H18" s="28">
        <v>30</v>
      </c>
      <c r="I18" s="29" t="s">
        <v>31</v>
      </c>
      <c r="J18" s="11" t="s">
        <v>33</v>
      </c>
      <c r="K18" s="8"/>
      <c r="L18" s="8"/>
      <c r="M18" s="8"/>
    </row>
    <row r="19" spans="1:13" ht="90" x14ac:dyDescent="0.25">
      <c r="A19" s="8"/>
      <c r="B19" s="19">
        <v>14</v>
      </c>
      <c r="C19" s="25" t="s">
        <v>86</v>
      </c>
      <c r="D19" s="20" t="s">
        <v>64</v>
      </c>
      <c r="E19" s="26" t="s">
        <v>73</v>
      </c>
      <c r="F19" s="34">
        <v>330000</v>
      </c>
      <c r="G19" s="34"/>
      <c r="H19" s="28">
        <v>1250</v>
      </c>
      <c r="I19" s="29" t="s">
        <v>34</v>
      </c>
      <c r="J19" s="11" t="s">
        <v>35</v>
      </c>
      <c r="K19" s="13"/>
      <c r="L19" s="8"/>
      <c r="M19" s="8"/>
    </row>
    <row r="20" spans="1:13" ht="90" x14ac:dyDescent="0.25">
      <c r="A20" s="8"/>
      <c r="B20" s="19">
        <v>15</v>
      </c>
      <c r="C20" s="36" t="s">
        <v>87</v>
      </c>
      <c r="D20" s="26" t="s">
        <v>37</v>
      </c>
      <c r="E20" s="26" t="s">
        <v>74</v>
      </c>
      <c r="F20" s="34">
        <v>150000</v>
      </c>
      <c r="G20" s="34"/>
      <c r="H20" s="28">
        <v>15</v>
      </c>
      <c r="I20" s="29" t="s">
        <v>38</v>
      </c>
      <c r="J20" s="11" t="s">
        <v>36</v>
      </c>
      <c r="K20" s="13"/>
      <c r="L20" s="8"/>
      <c r="M20" s="8"/>
    </row>
    <row r="21" spans="1:13" ht="130.5" customHeight="1" x14ac:dyDescent="0.25">
      <c r="A21" s="8"/>
      <c r="B21" s="19">
        <v>16</v>
      </c>
      <c r="C21" s="25" t="s">
        <v>88</v>
      </c>
      <c r="D21" s="26" t="s">
        <v>44</v>
      </c>
      <c r="E21" s="26" t="s">
        <v>67</v>
      </c>
      <c r="F21" s="34">
        <v>80000</v>
      </c>
      <c r="G21" s="34"/>
      <c r="H21" s="28">
        <v>271</v>
      </c>
      <c r="I21" s="29" t="s">
        <v>40</v>
      </c>
      <c r="J21" s="11" t="s">
        <v>39</v>
      </c>
      <c r="K21" s="13"/>
      <c r="L21" s="8"/>
      <c r="M21" s="8"/>
    </row>
    <row r="22" spans="1:13" ht="41.25" customHeight="1" x14ac:dyDescent="0.25">
      <c r="A22" s="8"/>
      <c r="B22" s="38" t="s">
        <v>66</v>
      </c>
      <c r="C22" s="39"/>
      <c r="D22" s="39"/>
      <c r="E22" s="40"/>
      <c r="F22" s="23">
        <f>SUM(F7:F21)</f>
        <v>2129445.5</v>
      </c>
      <c r="G22" s="23">
        <f>SUM(G7:G21)</f>
        <v>148500</v>
      </c>
      <c r="H22" s="24">
        <f>SUM(H7:H21)</f>
        <v>2899</v>
      </c>
      <c r="I22" s="22"/>
      <c r="J22" s="11" t="s">
        <v>41</v>
      </c>
      <c r="K22" s="8"/>
      <c r="L22" s="8"/>
      <c r="M22" s="8"/>
    </row>
    <row r="23" spans="1:13" x14ac:dyDescent="0.25">
      <c r="A23" s="8"/>
      <c r="B23" s="8"/>
      <c r="D23" s="14"/>
      <c r="E23" s="14"/>
      <c r="F23" s="15"/>
      <c r="G23" s="15"/>
      <c r="H23" s="16"/>
      <c r="I23" s="16"/>
      <c r="K23" s="8"/>
      <c r="L23" s="8"/>
      <c r="M23" s="8"/>
    </row>
    <row r="24" spans="1:13" x14ac:dyDescent="0.25">
      <c r="A24" s="8"/>
      <c r="B24" s="8"/>
      <c r="D24" s="14"/>
      <c r="E24" s="14"/>
      <c r="F24" s="17"/>
      <c r="G24" s="17"/>
      <c r="H24" s="16"/>
      <c r="I24" s="16"/>
      <c r="K24" s="8"/>
      <c r="L24" s="8"/>
      <c r="M24" s="8"/>
    </row>
    <row r="25" spans="1:13" x14ac:dyDescent="0.25">
      <c r="A25" s="8"/>
      <c r="B25" s="8"/>
      <c r="D25" s="14"/>
      <c r="E25" s="14"/>
      <c r="F25" s="17"/>
      <c r="G25" s="17"/>
      <c r="H25" s="16"/>
      <c r="I25" s="16"/>
      <c r="K25" s="8"/>
      <c r="L25" s="8"/>
      <c r="M25" s="8"/>
    </row>
    <row r="26" spans="1:13" x14ac:dyDescent="0.25">
      <c r="M26" s="8"/>
    </row>
    <row r="27" spans="1:13" x14ac:dyDescent="0.25">
      <c r="A27" s="8"/>
      <c r="B27" s="8"/>
      <c r="D27" s="14"/>
      <c r="E27" s="14"/>
      <c r="F27" s="17"/>
      <c r="G27" s="17"/>
      <c r="H27" s="16"/>
      <c r="I27" s="16"/>
      <c r="K27" s="8"/>
      <c r="L27" s="8"/>
      <c r="M27" s="8"/>
    </row>
    <row r="28" spans="1:13" x14ac:dyDescent="0.25">
      <c r="A28" s="8"/>
      <c r="B28" s="8"/>
      <c r="D28" s="14"/>
      <c r="E28" s="14"/>
      <c r="F28" s="17"/>
      <c r="G28" s="17"/>
      <c r="H28" s="16"/>
      <c r="I28" s="16"/>
      <c r="K28" s="8"/>
      <c r="L28" s="8"/>
      <c r="M28" s="8"/>
    </row>
    <row r="29" spans="1:13" x14ac:dyDescent="0.25">
      <c r="A29" s="8"/>
      <c r="B29" s="8"/>
      <c r="D29" s="14"/>
      <c r="E29" s="14"/>
      <c r="F29" s="17"/>
      <c r="G29" s="17"/>
      <c r="H29" s="16"/>
      <c r="I29" s="16"/>
      <c r="K29" s="8"/>
      <c r="L29" s="8"/>
      <c r="M29" s="8"/>
    </row>
    <row r="30" spans="1:13" x14ac:dyDescent="0.25">
      <c r="A30" s="8"/>
      <c r="B30" s="8"/>
      <c r="D30" s="14"/>
      <c r="E30" s="14"/>
      <c r="F30" s="17"/>
      <c r="G30" s="17"/>
      <c r="H30" s="16"/>
      <c r="I30" s="16"/>
      <c r="K30" s="8"/>
      <c r="L30" s="8"/>
      <c r="M30" s="8"/>
    </row>
    <row r="31" spans="1:13" x14ac:dyDescent="0.25">
      <c r="A31" s="8"/>
      <c r="B31" s="8"/>
      <c r="D31" s="14"/>
      <c r="E31" s="14"/>
      <c r="F31" s="17"/>
      <c r="G31" s="17"/>
      <c r="H31" s="16"/>
      <c r="I31" s="16"/>
      <c r="K31" s="8"/>
      <c r="L31" s="8"/>
      <c r="M31" s="8"/>
    </row>
    <row r="32" spans="1:13" x14ac:dyDescent="0.25">
      <c r="A32" s="8"/>
      <c r="B32" s="8"/>
      <c r="D32" s="14"/>
      <c r="E32" s="14"/>
      <c r="F32" s="17"/>
      <c r="G32" s="17"/>
      <c r="H32" s="16"/>
      <c r="I32" s="16"/>
      <c r="K32" s="8"/>
      <c r="L32" s="8"/>
      <c r="M32" s="8"/>
    </row>
    <row r="33" spans="1:13" x14ac:dyDescent="0.25">
      <c r="A33" s="8"/>
      <c r="B33" s="8"/>
      <c r="D33" s="14"/>
      <c r="E33" s="14"/>
      <c r="F33" s="17"/>
      <c r="G33" s="17"/>
      <c r="H33" s="16"/>
      <c r="I33" s="16"/>
      <c r="K33" s="8"/>
      <c r="L33" s="8"/>
      <c r="M33" s="8"/>
    </row>
    <row r="34" spans="1:13" x14ac:dyDescent="0.25">
      <c r="A34" s="8"/>
      <c r="B34" s="8"/>
      <c r="D34" s="14"/>
      <c r="E34" s="14"/>
      <c r="F34" s="17"/>
      <c r="G34" s="17"/>
      <c r="H34" s="16"/>
      <c r="I34" s="16"/>
      <c r="K34" s="8"/>
      <c r="L34" s="8"/>
      <c r="M34" s="8"/>
    </row>
    <row r="35" spans="1:13" x14ac:dyDescent="0.25">
      <c r="A35" s="8"/>
      <c r="B35" s="8"/>
      <c r="D35" s="14"/>
      <c r="E35" s="14"/>
      <c r="F35" s="17"/>
      <c r="G35" s="17"/>
      <c r="H35" s="16"/>
      <c r="I35" s="16"/>
      <c r="K35" s="8"/>
      <c r="L35" s="8"/>
      <c r="M35" s="8"/>
    </row>
    <row r="36" spans="1:13" x14ac:dyDescent="0.25">
      <c r="M36" s="8"/>
    </row>
  </sheetData>
  <mergeCells count="7">
    <mergeCell ref="B4:B5"/>
    <mergeCell ref="B22:E22"/>
    <mergeCell ref="A1:K3"/>
    <mergeCell ref="C4:C5"/>
    <mergeCell ref="D4:D5"/>
    <mergeCell ref="E4:E5"/>
    <mergeCell ref="I4:I5"/>
  </mergeCells>
  <pageMargins left="0.7" right="0.7" top="0.75" bottom="0.75" header="0.3" footer="0.3"/>
  <pageSetup scale="5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FONDO DE AYUDA SOCIAL</dc:creator>
  <cp:lastModifiedBy>ALMA FONDO DE AYUDA SOCIAL</cp:lastModifiedBy>
  <cp:lastPrinted>2026-08-15T17:59:38Z</cp:lastPrinted>
  <dcterms:created xsi:type="dcterms:W3CDTF">2026-06-23T20:25:51Z</dcterms:created>
  <dcterms:modified xsi:type="dcterms:W3CDTF">2026-09-01T20:57:07Z</dcterms:modified>
</cp:coreProperties>
</file>