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očka pokrića" sheetId="1" r:id="rId1"/>
  </sheets>
  <definedNames>
    <definedName name="_xlnm.Print_Area" localSheetId="0">'Točka pokrića'!$B$2:$L$35</definedName>
  </definedName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34">
    <numFmt numFmtId="5" formatCode="#,##0\ &quot;kn&quot;;\-#,##0\ &quot;kn&quot;"/>
    <numFmt numFmtId="6" formatCode="#,##0\ &quot;kn&quot;;[Red]\-#,##0\ &quot;kn&quot;"/>
    <numFmt numFmtId="7" formatCode="#,##0.00\ &quot;kn&quot;;\-#,##0.00\ &quot;kn&quot;"/>
    <numFmt numFmtId="8" formatCode="#,##0.00\ &quot;kn&quot;;[Red]\-#,##0.00\ &quot;kn&quot;"/>
    <numFmt numFmtId="41" formatCode="_-* #,##0\ _k_n_-;\-* #,##0\ _k_n_-;_-* &quot;-&quot;\ _k_n_-;_-@_-"/>
    <numFmt numFmtId="42" formatCode="_-* #,##0\ &quot;kn&quot;_-;\-* #,##0\ &quot;kn&quot;_-;_-* &quot;-&quot;\ &quot;kn&quot;_-;_-@_-"/>
    <numFmt numFmtId="43" formatCode="_-* #,##0.00\ _k_n_-;\-* #,##0.00\ _k_n_-;_-* &quot;-&quot;??\ _k_n_-;_-@_-"/>
    <numFmt numFmtId="44" formatCode="_-* #,##0.00\ &quot;kn&quot;_-;\-* #,##0.00\ &quot;kn&quot;_-;_-* &quot;-&quot;??\ &quot;kn&quot;_-;_-@_-"/>
    <numFmt numFmtId="56" formatCode="&quot;上午/下午 &quot;hh&quot;時&quot;mm&quot;分&quot;ss&quot;秒 &quot;"/>
    <numFmt numFmtId="60" formatCode="#,##0\ &quot;€&quot;;\-#,##0\ &quot;€&quot;"/>
    <numFmt numFmtId="61" formatCode="#,##0.00\ &quot;€&quot;;\-#,##0.00\ &quot;€&quot;"/>
    <numFmt numFmtId="62" formatCode="#,##0.00\ &quot;€&quot;"/>
    <numFmt numFmtId="164" formatCode="&quot;$&quot;#,##0;\-&quot;$&quot;#,##0"/>
    <numFmt numFmtId="165" formatCode="&quot;$&quot;#,##0;[Red]\-&quot;$&quot;#,##0"/>
    <numFmt numFmtId="166" formatCode="&quot;$&quot;#,##0.00;\-&quot;$&quot;#,##0.00"/>
    <numFmt numFmtId="167" formatCode="&quot;$&quot;#,##0.00;[Red]\-&quot;$&quot;#,##0.00"/>
    <numFmt numFmtId="168" formatCode="_-&quot;$&quot;* #,##0_-;\-&quot;$&quot;* #,##0_-;_-&quot;$&quot;* &quot;-&quot;_-;_-@_-"/>
    <numFmt numFmtId="169" formatCode="_-* #,##0_-;\-* #,##0_-;_-* &quot;-&quot;_-;_-@_-"/>
    <numFmt numFmtId="170" formatCode="_-&quot;$&quot;* #,##0.00_-;\-&quot;$&quot;* #,##0.00_-;_-&quot;$&quot;* &quot;-&quot;??_-;_-@_-"/>
    <numFmt numFmtId="171" formatCode="_-* #,##0.00_-;\-* #,##0.00_-;_-* &quot;-&quot;??_-;_-@_-"/>
    <numFmt numFmtId="172" formatCode="&quot;$&quot;#,##0"/>
    <numFmt numFmtId="173" formatCode="&quot;$&quot;#,##0.00"/>
    <numFmt numFmtId="174" formatCode="[$$-1409]#,##0"/>
    <numFmt numFmtId="175" formatCode="[$£-809]#,##0.00"/>
    <numFmt numFmtId="176" formatCode="#,##0_ ;\-#,##0\ "/>
    <numFmt numFmtId="177" formatCode="[$£-809]#,##0.000"/>
    <numFmt numFmtId="178" formatCode="[$£-809]#,##0.0"/>
    <numFmt numFmtId="179" formatCode="[$£-809]#,##0"/>
    <numFmt numFmtId="180" formatCode="[$$-409]#,##0"/>
    <numFmt numFmtId="181" formatCode="[$$-409]#,##0.00"/>
    <numFmt numFmtId="182" formatCode="[$$-1409]#,##0;\-[$$-1409]#,##0"/>
    <numFmt numFmtId="183" formatCode="[$$-C09]#,##0"/>
    <numFmt numFmtId="184" formatCode="[$$-C09]#,##0.00"/>
    <numFmt numFmtId="185" formatCode="#,##0.00\ &quot;kn&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NumberFormat="1"/>
    <xf numFmtId="62" fontId="0" fillId="0" borderId="0" xfId="0" applyNumberFormat="1"/>
    <xf numFmtId="3" fontId="0" fillId="0" borderId="0" xfId="0" applyNumberFormat="1"/>
    <xf numFmtId="9" fontId="0" fillId="0" borderId="0" xfId="0" applyNumberFormat="1"/>
    <xf numFmtId="176"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ï¼­ï¼³ ï¼°ã´ã·ãã¯"/>
        <a:font script="Hang" typeface="ë§ì ê³ ë"/>
        <a:font script="Hans" typeface="å®ä½"/>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ï¼­ï¼³ ï¼°ã´ã·ãã¯"/>
        <a:font script="Hang" typeface="ë§ì ê³ ë"/>
        <a:font script="Hans" typeface="å®ä½"/>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B1:AC35"/>
  <sheetViews>
    <sheetView workbookViewId="0" rightToLeft="0"/>
  </sheetViews>
  <cols>
    <col min="1" max="1" customWidth="1" width="7.140625" level="0" outlineLevel="0"/>
    <col min="2" max="2" customWidth="1" width="4.85546875" level="0" outlineLevel="0"/>
    <col min="3" max="3" customWidth="1" width="5.140625" level="0" outlineLevel="0"/>
    <col min="4" max="4" customWidth="1" width="36.140625" level="0" outlineLevel="0"/>
    <col min="5" max="5" customWidth="1" width="15.85546875" level="0" outlineLevel="0"/>
    <col min="6" max="6" customWidth="1" width="8.85546875" level="0" outlineLevel="0"/>
    <col min="7" max="7" customWidth="1" width="11.28515625" level="0" outlineLevel="0"/>
    <col min="8" max="8" customWidth="1" width="13" level="0" outlineLevel="0"/>
    <col min="9" max="9" customWidth="1" width="3.7109375" level="0" outlineLevel="0"/>
    <col min="10" max="10" customWidth="1" width="13.7109375" level="0" outlineLevel="0"/>
    <col min="11" max="11" customWidth="1" width="2.140625" level="0" outlineLevel="0"/>
    <col min="12" max="12" customWidth="1" width="4.85546875" level="0" outlineLevel="0"/>
    <col min="13" max="13" customWidth="1" width="11.42578125" level="0" outlineLevel="0"/>
    <col min="14" max="14" customWidth="1" width="11.42578125" level="0" outlineLevel="0"/>
    <col min="15" max="15" customWidth="1" width="11.42578125" level="0" outlineLevel="0"/>
    <col min="16" max="16" customWidth="1" width="11.42578125" level="0" outlineLevel="0"/>
    <col min="17" max="17" customWidth="1" width="13.5703125" level="0" outlineLevel="0"/>
    <col min="18" max="18" customWidth="1" width="13.5703125" level="0" outlineLevel="0"/>
    <col min="19" max="19" customWidth="1" width="11.42578125" level="0" outlineLevel="0"/>
    <col min="20" max="20" customWidth="1" width="11.42578125" level="0" outlineLevel="0"/>
    <col min="21" max="21" customWidth="1" width="11.42578125" level="0" outlineLevel="0"/>
    <col min="22" max="22" customWidth="1" width="11.42578125" level="0" outlineLevel="0"/>
    <col min="23" max="23" customWidth="1" width="11.42578125" level="0" outlineLevel="0"/>
    <col min="24" max="24" customWidth="1" width="11.42578125" level="0" outlineLevel="0"/>
    <col min="25" max="25" customWidth="1" width="11.42578125" level="0" outlineLevel="0"/>
    <col min="26" max="26" customWidth="1" width="11.42578125" level="0" outlineLevel="0"/>
    <col min="27" max="27" customWidth="1" width="11.42578125" level="0" outlineLevel="0"/>
    <col min="28" max="28" customWidth="1" width="11.42578125" level="0" outlineLevel="0"/>
    <col min="29" max="29" customWidth="1" width="11.42578125" level="0" outlineLevel="0"/>
    <col min="30" max="30" customWidth="1" width="11.42578125" level="0" outlineLevel="0"/>
    <col min="31" max="31" customWidth="1" width="11.42578125" level="0" outlineLevel="0"/>
    <col min="32" max="32" customWidth="1" width="11.42578125" level="0" outlineLevel="0"/>
    <col min="33" max="33" customWidth="1" width="11.42578125" level="0" outlineLevel="0"/>
    <col min="34" max="34" customWidth="1" width="11.42578125" level="0" outlineLevel="0"/>
    <col min="35" max="35" customWidth="1" width="11.42578125" level="0" outlineLevel="0"/>
    <col min="36" max="36" customWidth="1" width="11.42578125" level="0" outlineLevel="0"/>
    <col min="37" max="37" customWidth="1" width="11.42578125" level="0" outlineLevel="0"/>
    <col min="38" max="38" customWidth="1" width="11.42578125" level="0" outlineLevel="0"/>
    <col min="39" max="39" customWidth="1" width="11.42578125" level="0" outlineLevel="0"/>
    <col min="40" max="40" customWidth="1" width="11.42578125" level="0" outlineLevel="0"/>
    <col min="41" max="41" customWidth="1" width="11.42578125" level="0" outlineLevel="0"/>
    <col min="42" max="42" customWidth="1" width="11.42578125" level="0" outlineLevel="0"/>
    <col min="43" max="43" customWidth="1" width="11.42578125" level="0" outlineLevel="0"/>
    <col min="44" max="44" customWidth="1" width="11.42578125" level="0" outlineLevel="0"/>
    <col min="45" max="45" customWidth="1" width="11.42578125" level="0" outlineLevel="0"/>
    <col min="46" max="46" customWidth="1" width="11.42578125" level="0" outlineLevel="0"/>
    <col min="47" max="47" customWidth="1" width="11.42578125" level="0" outlineLevel="0"/>
    <col min="48" max="48" customWidth="1" width="11.42578125" level="0" outlineLevel="0"/>
    <col min="49" max="49" customWidth="1" width="11.42578125" level="0" outlineLevel="0"/>
    <col min="50" max="50" customWidth="1" width="11.42578125" level="0" outlineLevel="0"/>
    <col min="51" max="51" customWidth="1" width="11.42578125" level="0" outlineLevel="0"/>
    <col min="52" max="52" customWidth="1" width="11.42578125" level="0" outlineLevel="0"/>
    <col min="53" max="53" customWidth="1" width="11.42578125" level="0" outlineLevel="0"/>
    <col min="54" max="54" customWidth="1" width="11.42578125" level="0" outlineLevel="0"/>
    <col min="55" max="55" customWidth="1" width="11.42578125" level="0" outlineLevel="0"/>
    <col min="56" max="56" customWidth="1" width="11.42578125" level="0" outlineLevel="0"/>
    <col min="57" max="57" customWidth="1" width="11.42578125" level="0" outlineLevel="0"/>
    <col min="58" max="58" customWidth="1" width="11.42578125" level="0" outlineLevel="0"/>
    <col min="59" max="59" customWidth="1" width="11.42578125" level="0" outlineLevel="0"/>
    <col min="60" max="60" customWidth="1" width="11.42578125" level="0" outlineLevel="0"/>
    <col min="61" max="61" customWidth="1" width="11.42578125" level="0" outlineLevel="0"/>
    <col min="62" max="62" customWidth="1" width="11.42578125" level="0" outlineLevel="0"/>
    <col min="63" max="63" customWidth="1" width="11.42578125" level="0" outlineLevel="0"/>
    <col min="64" max="64" customWidth="1" width="11.42578125" level="0" outlineLevel="0"/>
    <col min="65" max="65" customWidth="1" width="11.42578125" level="0" outlineLevel="0"/>
    <col min="66" max="66" customWidth="1" width="11.42578125" level="0" outlineLevel="0"/>
    <col min="67" max="67" customWidth="1" width="11.42578125" level="0" outlineLevel="0"/>
    <col min="68" max="68" customWidth="1" width="11.42578125" level="0" outlineLevel="0"/>
    <col min="69" max="69" customWidth="1" width="11.42578125" level="0" outlineLevel="0"/>
    <col min="70" max="70" customWidth="1" width="11.42578125" level="0" outlineLevel="0"/>
    <col min="71" max="71" customWidth="1" width="11.42578125" level="0" outlineLevel="0"/>
    <col min="72" max="72" customWidth="1" width="11.42578125" level="0" outlineLevel="0"/>
    <col min="73" max="73" customWidth="1" width="11.42578125" level="0" outlineLevel="0"/>
    <col min="74" max="74" customWidth="1" width="11.42578125" level="0" outlineLevel="0"/>
    <col min="75" max="75" customWidth="1" width="11.42578125" level="0" outlineLevel="0"/>
    <col min="76" max="76" customWidth="1" width="11.42578125" level="0" outlineLevel="0"/>
    <col min="77" max="77" customWidth="1" width="11.42578125" level="0" outlineLevel="0"/>
    <col min="78" max="78" customWidth="1" width="11.42578125" level="0" outlineLevel="0"/>
    <col min="79" max="79" customWidth="1" width="11.42578125" level="0" outlineLevel="0"/>
    <col min="80" max="80" customWidth="1" width="11.42578125" level="0" outlineLevel="0"/>
    <col min="81" max="81" customWidth="1" width="11.42578125" level="0" outlineLevel="0"/>
    <col min="82" max="82" customWidth="1" width="11.42578125" level="0" outlineLevel="0"/>
    <col min="83" max="83" customWidth="1" width="11.42578125" level="0" outlineLevel="0"/>
    <col min="84" max="84" customWidth="1" width="11.42578125" level="0" outlineLevel="0"/>
    <col min="85" max="85" customWidth="1" width="11.42578125" level="0" outlineLevel="0"/>
    <col min="86" max="86" customWidth="1" width="11.42578125" level="0" outlineLevel="0"/>
    <col min="87" max="87" customWidth="1" width="11.42578125" level="0" outlineLevel="0"/>
    <col min="88" max="88" customWidth="1" width="11.42578125" level="0" outlineLevel="0"/>
    <col min="89" max="89" customWidth="1" width="11.42578125" level="0" outlineLevel="0"/>
    <col min="90" max="90" customWidth="1" width="11.42578125" level="0" outlineLevel="0"/>
    <col min="91" max="91" customWidth="1" width="11.42578125" level="0" outlineLevel="0"/>
    <col min="92" max="92" customWidth="1" width="11.42578125" level="0" outlineLevel="0"/>
    <col min="93" max="93" customWidth="1" width="11.42578125" level="0" outlineLevel="0"/>
    <col min="94" max="94" customWidth="1" width="11.42578125" level="0" outlineLevel="0"/>
    <col min="95" max="95" customWidth="1" width="11.42578125" level="0" outlineLevel="0"/>
    <col min="96" max="96" customWidth="1" width="11.42578125" level="0" outlineLevel="0"/>
    <col min="97" max="97" customWidth="1" width="11.42578125" level="0" outlineLevel="0"/>
    <col min="98" max="98" customWidth="1" width="11.42578125" level="0" outlineLevel="0"/>
    <col min="99" max="99" customWidth="1" width="11.42578125" level="0" outlineLevel="0"/>
    <col min="100" max="100" customWidth="1" width="11.42578125" level="0" outlineLevel="0"/>
    <col min="101" max="101" customWidth="1" width="11.42578125" level="0" outlineLevel="0"/>
    <col min="102" max="102" customWidth="1" width="11.42578125" level="0" outlineLevel="0"/>
    <col min="103" max="103" customWidth="1" width="11.42578125" level="0" outlineLevel="0"/>
    <col min="104" max="104" customWidth="1" width="11.42578125" level="0" outlineLevel="0"/>
    <col min="105" max="105" customWidth="1" width="11.42578125" level="0" outlineLevel="0"/>
    <col min="106" max="106" customWidth="1" width="11.42578125" level="0" outlineLevel="0"/>
    <col min="107" max="107" customWidth="1" width="11.42578125" level="0" outlineLevel="0"/>
    <col min="108" max="108" customWidth="1" width="11.42578125" level="0" outlineLevel="0"/>
    <col min="109" max="109" customWidth="1" width="11.42578125" level="0" outlineLevel="0"/>
    <col min="110" max="110" customWidth="1" width="11.42578125" level="0" outlineLevel="0"/>
    <col min="111" max="111" customWidth="1" width="11.42578125" level="0" outlineLevel="0"/>
    <col min="112" max="112" customWidth="1" width="11.42578125" level="0" outlineLevel="0"/>
    <col min="113" max="113" customWidth="1" width="11.42578125" level="0" outlineLevel="0"/>
    <col min="114" max="114" customWidth="1" width="11.42578125" level="0" outlineLevel="0"/>
    <col min="115" max="115" customWidth="1" width="11.42578125" level="0" outlineLevel="0"/>
    <col min="116" max="116" customWidth="1" width="11.42578125" level="0" outlineLevel="0"/>
    <col min="117" max="117" customWidth="1" width="11.42578125" level="0" outlineLevel="0"/>
    <col min="118" max="118" customWidth="1" width="11.42578125" level="0" outlineLevel="0"/>
    <col min="119" max="119" customWidth="1" width="11.42578125" level="0" outlineLevel="0"/>
    <col min="120" max="120" customWidth="1" width="11.42578125" level="0" outlineLevel="0"/>
    <col min="121" max="121" customWidth="1" width="11.42578125" level="0" outlineLevel="0"/>
    <col min="122" max="122" customWidth="1" width="11.42578125" level="0" outlineLevel="0"/>
    <col min="123" max="123" customWidth="1" width="11.42578125" level="0" outlineLevel="0"/>
    <col min="124" max="124" customWidth="1" width="11.42578125" level="0" outlineLevel="0"/>
    <col min="125" max="125" customWidth="1" width="11.42578125" level="0" outlineLevel="0"/>
    <col min="126" max="126" customWidth="1" width="11.42578125" level="0" outlineLevel="0"/>
    <col min="127" max="127" customWidth="1" width="11.42578125" level="0" outlineLevel="0"/>
    <col min="128" max="128" customWidth="1" width="11.42578125" level="0" outlineLevel="0"/>
    <col min="129" max="129" customWidth="1" width="11.42578125" level="0" outlineLevel="0"/>
    <col min="130" max="130" customWidth="1" width="11.42578125" level="0" outlineLevel="0"/>
    <col min="131" max="131" customWidth="1" width="11.42578125" level="0" outlineLevel="0"/>
    <col min="132" max="132" customWidth="1" width="11.42578125" level="0" outlineLevel="0"/>
    <col min="133" max="133" customWidth="1" width="11.42578125" level="0" outlineLevel="0"/>
    <col min="134" max="134" customWidth="1" width="11.42578125" level="0" outlineLevel="0"/>
    <col min="135" max="135" customWidth="1" width="11.42578125" level="0" outlineLevel="0"/>
    <col min="136" max="136" customWidth="1" width="11.42578125" level="0" outlineLevel="0"/>
    <col min="137" max="137" customWidth="1" width="11.42578125" level="0" outlineLevel="0"/>
    <col min="138" max="138" customWidth="1" width="11.42578125" level="0" outlineLevel="0"/>
    <col min="139" max="139" customWidth="1" width="11.42578125" level="0" outlineLevel="0"/>
    <col min="140" max="140" customWidth="1" width="11.42578125" level="0" outlineLevel="0"/>
    <col min="141" max="141" customWidth="1" width="11.42578125" level="0" outlineLevel="0"/>
    <col min="142" max="142" customWidth="1" width="11.42578125" level="0" outlineLevel="0"/>
    <col min="143" max="143" customWidth="1" width="11.42578125" level="0" outlineLevel="0"/>
    <col min="144" max="144" customWidth="1" width="11.42578125" level="0" outlineLevel="0"/>
    <col min="145" max="145" customWidth="1" width="11.42578125" level="0" outlineLevel="0"/>
    <col min="146" max="146" customWidth="1" width="11.42578125" level="0" outlineLevel="0"/>
    <col min="147" max="147" customWidth="1" width="11.42578125" level="0" outlineLevel="0"/>
    <col min="148" max="148" customWidth="1" width="11.42578125" level="0" outlineLevel="0"/>
    <col min="149" max="149" customWidth="1" width="11.42578125" level="0" outlineLevel="0"/>
    <col min="150" max="150" customWidth="1" width="11.42578125" level="0" outlineLevel="0"/>
    <col min="151" max="151" customWidth="1" width="11.42578125" level="0" outlineLevel="0"/>
    <col min="152" max="152" customWidth="1" width="11.42578125" level="0" outlineLevel="0"/>
    <col min="153" max="153" customWidth="1" width="11.42578125" level="0" outlineLevel="0"/>
    <col min="154" max="154" customWidth="1" width="11.42578125" level="0" outlineLevel="0"/>
    <col min="155" max="155" customWidth="1" width="11.42578125" level="0" outlineLevel="0"/>
    <col min="156" max="156" customWidth="1" width="11.42578125" level="0" outlineLevel="0"/>
    <col min="157" max="157" customWidth="1" width="11.42578125" level="0" outlineLevel="0"/>
    <col min="158" max="158" customWidth="1" width="11.42578125" level="0" outlineLevel="0"/>
    <col min="159" max="159" customWidth="1" width="11.42578125" level="0" outlineLevel="0"/>
    <col min="160" max="160" customWidth="1" width="11.42578125" level="0" outlineLevel="0"/>
    <col min="161" max="161" customWidth="1" width="11.42578125" level="0" outlineLevel="0"/>
    <col min="162" max="162" customWidth="1" width="11.42578125" level="0" outlineLevel="0"/>
    <col min="163" max="163" customWidth="1" width="11.42578125" level="0" outlineLevel="0"/>
    <col min="164" max="164" customWidth="1" width="11.42578125" level="0" outlineLevel="0"/>
    <col min="165" max="165" customWidth="1" width="11.42578125" level="0" outlineLevel="0"/>
    <col min="166" max="166" customWidth="1" width="11.42578125" level="0" outlineLevel="0"/>
    <col min="167" max="167" customWidth="1" width="11.42578125" level="0" outlineLevel="0"/>
    <col min="168" max="168" customWidth="1" width="11.42578125" level="0" outlineLevel="0"/>
    <col min="169" max="169" customWidth="1" width="11.42578125" level="0" outlineLevel="0"/>
    <col min="170" max="170" customWidth="1" width="11.42578125" level="0" outlineLevel="0"/>
    <col min="171" max="171" customWidth="1" width="11.42578125" level="0" outlineLevel="0"/>
    <col min="172" max="172" customWidth="1" width="11.42578125" level="0" outlineLevel="0"/>
    <col min="173" max="173" customWidth="1" width="11.42578125" level="0" outlineLevel="0"/>
    <col min="174" max="174" customWidth="1" width="11.42578125" level="0" outlineLevel="0"/>
    <col min="175" max="175" customWidth="1" width="11.42578125" level="0" outlineLevel="0"/>
    <col min="176" max="176" customWidth="1" width="11.42578125" level="0" outlineLevel="0"/>
    <col min="177" max="177" customWidth="1" width="11.42578125" level="0" outlineLevel="0"/>
    <col min="178" max="178" customWidth="1" width="11.42578125" level="0" outlineLevel="0"/>
    <col min="179" max="179" customWidth="1" width="11.42578125" level="0" outlineLevel="0"/>
    <col min="180" max="180" customWidth="1" width="11.42578125" level="0" outlineLevel="0"/>
    <col min="181" max="181" customWidth="1" width="11.42578125" level="0" outlineLevel="0"/>
    <col min="182" max="182" customWidth="1" width="11.42578125" level="0" outlineLevel="0"/>
    <col min="183" max="183" customWidth="1" width="11.42578125" level="0" outlineLevel="0"/>
    <col min="184" max="184" customWidth="1" width="11.42578125" level="0" outlineLevel="0"/>
    <col min="185" max="185" customWidth="1" width="11.42578125" level="0" outlineLevel="0"/>
    <col min="186" max="186" customWidth="1" width="11.42578125" level="0" outlineLevel="0"/>
    <col min="187" max="187" customWidth="1" width="11.42578125" level="0" outlineLevel="0"/>
    <col min="188" max="188" customWidth="1" width="11.42578125" level="0" outlineLevel="0"/>
    <col min="189" max="189" customWidth="1" width="11.42578125" level="0" outlineLevel="0"/>
    <col min="190" max="190" customWidth="1" width="11.42578125" level="0" outlineLevel="0"/>
    <col min="191" max="191" customWidth="1" width="11.42578125" level="0" outlineLevel="0"/>
    <col min="192" max="192" customWidth="1" width="11.42578125" level="0" outlineLevel="0"/>
    <col min="193" max="193" customWidth="1" width="11.42578125" level="0" outlineLevel="0"/>
    <col min="194" max="194" customWidth="1" width="11.42578125" level="0" outlineLevel="0"/>
    <col min="195" max="195" customWidth="1" width="11.42578125" level="0" outlineLevel="0"/>
    <col min="196" max="196" customWidth="1" width="11.42578125" level="0" outlineLevel="0"/>
    <col min="197" max="197" customWidth="1" width="11.42578125" level="0" outlineLevel="0"/>
    <col min="198" max="198" customWidth="1" width="11.42578125" level="0" outlineLevel="0"/>
    <col min="199" max="199" customWidth="1" width="11.42578125" level="0" outlineLevel="0"/>
    <col min="200" max="200" customWidth="1" width="11.42578125" level="0" outlineLevel="0"/>
    <col min="201" max="201" customWidth="1" width="11.42578125" level="0" outlineLevel="0"/>
    <col min="202" max="202" customWidth="1" width="11.42578125" level="0" outlineLevel="0"/>
    <col min="203" max="203" customWidth="1" width="11.42578125" level="0" outlineLevel="0"/>
    <col min="204" max="204" customWidth="1" width="11.42578125" level="0" outlineLevel="0"/>
    <col min="205" max="205" customWidth="1" width="11.42578125" level="0" outlineLevel="0"/>
    <col min="206" max="206" customWidth="1" width="11.42578125" level="0" outlineLevel="0"/>
    <col min="207" max="207" customWidth="1" width="11.42578125" level="0" outlineLevel="0"/>
    <col min="208" max="208" customWidth="1" width="11.42578125" level="0" outlineLevel="0"/>
    <col min="209" max="209" customWidth="1" width="11.42578125" level="0" outlineLevel="0"/>
    <col min="210" max="210" customWidth="1" width="11.42578125" level="0" outlineLevel="0"/>
    <col min="211" max="211" customWidth="1" width="11.42578125" level="0" outlineLevel="0"/>
    <col min="212" max="212" customWidth="1" width="11.42578125" level="0" outlineLevel="0"/>
    <col min="213" max="213" customWidth="1" width="11.42578125" level="0" outlineLevel="0"/>
    <col min="214" max="214" customWidth="1" width="11.42578125" level="0" outlineLevel="0"/>
    <col min="215" max="215" customWidth="1" width="11.42578125" level="0" outlineLevel="0"/>
    <col min="216" max="216" customWidth="1" width="11.42578125" level="0" outlineLevel="0"/>
    <col min="217" max="217" customWidth="1" width="11.42578125" level="0" outlineLevel="0"/>
    <col min="218" max="218" customWidth="1" width="11.42578125" level="0" outlineLevel="0"/>
    <col min="219" max="219" customWidth="1" width="11.42578125" level="0" outlineLevel="0"/>
    <col min="220" max="220" customWidth="1" width="11.42578125" level="0" outlineLevel="0"/>
    <col min="221" max="221" customWidth="1" width="11.42578125" level="0" outlineLevel="0"/>
    <col min="222" max="222" customWidth="1" width="11.42578125" level="0" outlineLevel="0"/>
    <col min="223" max="223" customWidth="1" width="11.42578125" level="0" outlineLevel="0"/>
    <col min="224" max="224" customWidth="1" width="11.42578125" level="0" outlineLevel="0"/>
    <col min="225" max="225" customWidth="1" width="11.42578125" level="0" outlineLevel="0"/>
    <col min="226" max="226" customWidth="1" width="11.42578125" level="0" outlineLevel="0"/>
    <col min="227" max="227" customWidth="1" width="11.42578125" level="0" outlineLevel="0"/>
    <col min="228" max="228" customWidth="1" width="11.42578125" level="0" outlineLevel="0"/>
    <col min="229" max="229" customWidth="1" width="11.42578125" level="0" outlineLevel="0"/>
    <col min="230" max="230" customWidth="1" width="11.42578125" level="0" outlineLevel="0"/>
    <col min="231" max="231" customWidth="1" width="11.42578125" level="0" outlineLevel="0"/>
    <col min="232" max="232" customWidth="1" width="11.42578125" level="0" outlineLevel="0"/>
    <col min="233" max="233" customWidth="1" width="11.42578125" level="0" outlineLevel="0"/>
    <col min="234" max="234" customWidth="1" width="11.42578125" level="0" outlineLevel="0"/>
    <col min="235" max="235" customWidth="1" width="11.42578125" level="0" outlineLevel="0"/>
    <col min="236" max="236" customWidth="1" width="11.42578125" level="0" outlineLevel="0"/>
    <col min="237" max="237" customWidth="1" width="11.42578125" level="0" outlineLevel="0"/>
    <col min="238" max="238" customWidth="1" width="11.42578125" level="0" outlineLevel="0"/>
    <col min="239" max="239" customWidth="1" width="11.42578125" level="0" outlineLevel="0"/>
    <col min="240" max="240" customWidth="1" width="11.42578125" level="0" outlineLevel="0"/>
    <col min="241" max="241" customWidth="1" width="11.42578125" level="0" outlineLevel="0"/>
    <col min="242" max="242" customWidth="1" width="11.42578125" level="0" outlineLevel="0"/>
    <col min="243" max="243" customWidth="1" width="11.42578125" level="0" outlineLevel="0"/>
    <col min="244" max="244" customWidth="1" width="11.42578125" level="0" outlineLevel="0"/>
    <col min="245" max="245" customWidth="1" width="11.42578125" level="0" outlineLevel="0"/>
    <col min="246" max="246" customWidth="1" width="11.42578125" level="0" outlineLevel="0"/>
    <col min="247" max="247" customWidth="1" width="11.42578125" level="0" outlineLevel="0"/>
    <col min="248" max="248" customWidth="1" width="11.42578125" level="0" outlineLevel="0"/>
    <col min="249" max="249" customWidth="1" width="11.42578125" level="0" outlineLevel="0"/>
    <col min="250" max="250" customWidth="1" width="11.42578125" level="0" outlineLevel="0"/>
    <col min="251" max="251" customWidth="1" width="11.42578125" level="0" outlineLevel="0"/>
    <col min="252" max="252" customWidth="1" width="11.42578125" level="0" outlineLevel="0"/>
    <col min="253" max="253" customWidth="1" width="11.42578125" level="0" outlineLevel="0"/>
    <col min="254" max="254" customWidth="1" width="11.42578125" level="0" outlineLevel="0"/>
    <col min="255" max="255" customWidth="1" width="11.42578125" level="0" outlineLevel="0"/>
    <col min="256" max="256" customWidth="1" width="11.42578125" level="0" outlineLevel="0"/>
    <col min="257" max="257" customWidth="1" width="11.42578125" level="0" outlineLevel="0"/>
  </cols>
  <sheetData>
    <row r="1" ht="37.5" customHeight="1"/>
    <row r="2" ht="39" customHeight="1">
      <c r="B2" t="str">
        <v>Izračun točke pokrića</v>
      </c>
    </row>
    <row r="3" ht="12.75" customHeight="1"/>
    <row r="4" ht="12.75" customHeight="1">
      <c r="C4" t="str">
        <v>Poslovni rezultat</v>
      </c>
      <c r="G4" t="str">
        <v>Izračun</v>
      </c>
    </row>
    <row r="5" ht="12.75" customHeight="1">
      <c r="G5" t="str">
        <v>Količina proizvoda/usluga koja mora biti prodana</v>
      </c>
    </row>
    <row r="6" ht="14.1" customHeight="1">
      <c r="D6" t="str">
        <v>Željeni poslovni rezultat</v>
      </c>
      <c r="E6" s="1">
        <v>13000</v>
      </c>
      <c r="J6" s="2">
        <f>ROUND(E10/E24,0)</f>
        <v>5750</v>
      </c>
    </row>
    <row r="7" ht="5.25" customHeight="1"/>
    <row r="8" ht="14.1" customHeight="1">
      <c r="D8" t="str">
        <v>Opći troškovi poslovanja</v>
      </c>
      <c r="E8" s="1">
        <v>33000</v>
      </c>
    </row>
    <row r="9" ht="4.5" customHeight="1"/>
    <row r="10" ht="20.25" customHeight="1">
      <c r="C10" t="str">
        <v>Potrebna bruto marža od prodaje</v>
      </c>
      <c r="E10" s="1">
        <f>E6+E8</f>
        <v>46000</v>
      </c>
      <c r="I10" t="str">
        <v>Potrebni ukupni prihodi</v>
      </c>
      <c r="J10" s="1">
        <f>J6*E22+E10</f>
        <v>143750</v>
      </c>
    </row>
    <row r="11" ht="5.25" customHeight="1"/>
    <row r="12" ht="20.1" customHeight="1">
      <c r="C12" t="str">
        <v>Prodaja</v>
      </c>
    </row>
    <row r="13" ht="7.5" customHeight="1">
      <c r="G13" t="str">
        <v>To je jednako prosječno</v>
      </c>
    </row>
    <row r="14" ht="14.1" customHeight="1">
      <c r="D14" s="3" t="str">
        <v>Cijena proizvoda/usluge</v>
      </c>
      <c r="E14" s="1">
        <v>25</v>
      </c>
      <c r="J14">
        <f>ROUND(J6/E28,0)</f>
        <v>128</v>
      </c>
    </row>
    <row r="15" ht="6.75" customHeight="1"/>
    <row r="16" ht="20.1" customHeight="1">
      <c r="E16" t="str">
        <v>Trošak proizvoda/usluge (po jedinici):</v>
      </c>
      <c r="J16" t="str">
        <v>prodaje tjedno.</v>
      </c>
    </row>
    <row r="17" ht="6.75" customHeight="1"/>
    <row r="18" ht="14.1" customHeight="1">
      <c r="D18" t="str">
        <v xml:space="preserve">Rad </v>
      </c>
      <c r="E18" s="1">
        <v>12</v>
      </c>
    </row>
    <row r="19" ht="6" customHeight="1"/>
    <row r="20" ht="14.1" customHeight="1">
      <c r="D20" t="str">
        <v xml:space="preserve">Materijal </v>
      </c>
      <c r="E20" s="1">
        <v>5</v>
      </c>
    </row>
    <row r="21" ht="6" customHeight="1">
      <c r="G21" t="str">
        <v>Molimo ispunite narančasta polja.</v>
      </c>
    </row>
    <row r="22" ht="17.1" customHeight="1">
      <c r="D22" t="str">
        <v xml:space="preserve">Ukupan trošak po jedinici </v>
      </c>
      <c r="E22" s="1">
        <f>E20+E18</f>
        <v>17</v>
      </c>
    </row>
    <row r="23"/>
    <row r="24" ht="20.1" customHeight="1">
      <c r="D24" t="str">
        <v xml:space="preserve">Bruto marža po jedinici </v>
      </c>
      <c r="E24" s="1">
        <f>E14-E22</f>
        <v>8</v>
      </c>
    </row>
    <row r="25" ht="4.5" customHeight="1"/>
    <row r="26" ht="20.1" customHeight="1">
      <c r="C26" t="str">
        <v>Dostupno vrijeme poslovanja</v>
      </c>
    </row>
    <row r="27" ht="10.5" customHeight="1"/>
    <row r="28" ht="21.75" customHeight="1">
      <c r="C28" t="str">
        <v>Koliko tjedana radite u godini?</v>
      </c>
      <c r="E28" s="4">
        <v>45</v>
      </c>
    </row>
    <row r="29" ht="5.1" customHeight="1"/>
    <row r="30" ht="10.5" customHeight="1"/>
    <row r="31" ht="43.5" customHeight="1">
      <c r="C31" t="str">
        <v>Napomena: Molimo Vas da ovaj kalkulator shvatite samo kao vodič koji ne može zamijeniti stručni savjet, niti se na njega možete osloniti kao na profesionalno financijsko savjetovanje. Molimo kontaktirajte nas za bilo kakav savjet prije nego donesete odluku koja može utjecati na Vaše poslovanje.</v>
      </c>
    </row>
    <row r="32"/>
    <row r="33"/>
    <row r="34"/>
    <row r="35"/>
  </sheetData>
  <mergeCells count="10">
    <mergeCell ref="B2:L2"/>
    <mergeCell ref="C28:D28"/>
    <mergeCell ref="C31:J31"/>
    <mergeCell ref="C12:E12"/>
    <mergeCell ref="G13:I15"/>
    <mergeCell ref="G21:J25"/>
    <mergeCell ref="C26:E26"/>
    <mergeCell ref="C4:E4"/>
    <mergeCell ref="G5:I7"/>
    <mergeCell ref="C10:D10"/>
  </mergeCells>
  <pageMargins left="0.7500000000000001" right="0.7500000000000001" top="0.98" bottom="0.98" header="0.51" footer="0.51"/>
  <ignoredErrors>
    <ignoredError numberStoredAsText="1" sqref="B1:AC35"/>
  </ignoredErrors>
</worksheet>
</file>

<file path=docProps/app.xml><?xml version="1.0" encoding="utf-8"?>
<Properties xmlns="http://schemas.openxmlformats.org/officeDocument/2006/extended-properties" xmlns:vt="http://schemas.openxmlformats.org/officeDocument/2006/docPropsVTypes">
  <Application>SheetJS</Application>
  <AppVersion>15.0000</AppVersion>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Točka pokrića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2010-09-06T02:48:22.014Z</dcterms:created>
  <dcterms:modified xsi:type="dcterms:W3CDTF">2015-12-11T04:58:06Z</dcterms:modified>
</cp:coreProperties>
</file>