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1. The Framework" sheetId="2" state="visible" r:id="rId4"/>
    <sheet name="2. Build Your Own" sheetId="3" state="visible" r:id="rId5"/>
    <sheet name="3. New Account Test" sheetId="4" state="visible" r:id="rId6"/>
    <sheet name="4. Governance &amp; Review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<sst xmlns="http://schemas.openxmlformats.org/spreadsheetml/2006/main" count="295" uniqueCount="205">
  <si>
    <t xml:space="preserve">  Tcharts</t>
  </si>
  <si>
    <t xml:space="preserve">Modern Chart of Accounts Framework</t>
  </si>
  <si>
    <t xml:space="preserve">A controller's template for designing an intentional chart of accounts — not an accumulated one.</t>
  </si>
  <si>
    <t xml:space="preserve">Legend:  blue text on tan fill = inputs you type   ·   green fill = pulled/calculated   ·   black = structure &amp; examples</t>
  </si>
  <si>
    <t xml:space="preserve">How to use this workbook</t>
  </si>
  <si>
    <t xml:space="preserve">This framework turns the Tcharts Academy article “The Modern Chart of Accounts” into a working tool. Build your chart here, in Excel, before configuring it in your accounting system — design first, configure second.</t>
  </si>
  <si>
    <t xml:space="preserve">The tabs, in order:</t>
  </si>
  <si>
    <t xml:space="preserve">1.  The Framework — a complete example chart for a mid-market service business. Study the shape, then adapt it.</t>
  </si>
  <si>
    <t xml:space="preserve">2.  Build Your Own — a blank version with the same structure. This is where you design your chart. It counts your accounts and flags balance-sheet bloat as you go.</t>
  </si>
  <si>
    <t xml:space="preserve">3.  New Account Test — answer three questions before creating any account. The tool tells you whether to create it or use a dimension instead.</t>
  </si>
  <si>
    <t xml:space="preserve">4.  Governance &amp; Review — who may change the chart, and an annual review checklist to keep it clean.</t>
  </si>
  <si>
    <t xml:space="preserve">The five principles this workbook enforces:</t>
  </si>
  <si>
    <t xml:space="preserve">1.  Design it. Don't inherit it.</t>
  </si>
  <si>
    <t xml:space="preserve">2.  Track what you measure — every account answers a management question.</t>
  </si>
  <si>
    <t xml:space="preserve">3.  Use dimensions before accounts — the chart answers WHAT; vendors, projects, and tags answer everything else.</t>
  </si>
  <si>
    <t xml:space="preserve">4.  Every balance sheet account is a promise to reconcile it forever.</t>
  </si>
  <si>
    <t xml:space="preserve">5.  Every account should earn its place.</t>
  </si>
  <si>
    <t xml:space="preserve">The example business throughout is Meridian Advisory Group, a fictional $8M professional-services firm — the same company used in the Tcharts Accounting Operations Manual. Replace it with your own.</t>
  </si>
  <si>
    <t xml:space="preserve">The Framework — Example Chart (Meridian Advisory Group)</t>
  </si>
  <si>
    <t xml:space="preserve">A complete, intentionally designed chart for an $8M service business. Study the structure, then build your own on the next tab.</t>
  </si>
  <si>
    <t xml:space="preserve">Legend:  black = example content to adapt   ·   “Why it earns its place” names the management question each account answers.</t>
  </si>
  <si>
    <t xml:space="preserve">Account #</t>
  </si>
  <si>
    <t xml:space="preserve">Account Name</t>
  </si>
  <si>
    <t xml:space="preserve">Type</t>
  </si>
  <si>
    <t xml:space="preserve">Statement</t>
  </si>
  <si>
    <t xml:space="preserve">Why it earns its place (the management question)</t>
  </si>
  <si>
    <t xml:space="preserve">Dimension instead?</t>
  </si>
  <si>
    <t xml:space="preserve">ASSETS — 1000</t>
  </si>
  <si>
    <t xml:space="preserve">1000</t>
  </si>
  <si>
    <t xml:space="preserve">Operating Cash</t>
  </si>
  <si>
    <t xml:space="preserve">Bank</t>
  </si>
  <si>
    <t xml:space="preserve">BS</t>
  </si>
  <si>
    <t xml:space="preserve">How much cash do we have to operate?</t>
  </si>
  <si>
    <t xml:space="preserve">No</t>
  </si>
  <si>
    <t xml:space="preserve">1010</t>
  </si>
  <si>
    <t xml:space="preserve">Payroll Cash</t>
  </si>
  <si>
    <t xml:space="preserve">Is payroll funded separately? (only if truly segregated)</t>
  </si>
  <si>
    <t xml:space="preserve">1200</t>
  </si>
  <si>
    <t xml:space="preserve">Accounts Receivable</t>
  </si>
  <si>
    <t xml:space="preserve">AR</t>
  </si>
  <si>
    <t xml:space="preserve">What are clients yet to pay us?</t>
  </si>
  <si>
    <t xml:space="preserve">1300</t>
  </si>
  <si>
    <t xml:space="preserve">Prepaid Expenses</t>
  </si>
  <si>
    <t xml:space="preserve">Other Current Asset</t>
  </si>
  <si>
    <t xml:space="preserve">What have we paid for in advance? (control account; detail on schedule)</t>
  </si>
  <si>
    <t xml:space="preserve">1500</t>
  </si>
  <si>
    <t xml:space="preserve">Fixed Assets</t>
  </si>
  <si>
    <t xml:space="preserve">Fixed Asset</t>
  </si>
  <si>
    <t xml:space="preserve">What long-lived assets do we own?</t>
  </si>
  <si>
    <t xml:space="preserve">1510</t>
  </si>
  <si>
    <t xml:space="preserve">Accumulated Depreciation</t>
  </si>
  <si>
    <t xml:space="preserve">How much have we depreciated?</t>
  </si>
  <si>
    <t xml:space="preserve">LIABILITIES — 2000</t>
  </si>
  <si>
    <t xml:space="preserve">2000</t>
  </si>
  <si>
    <t xml:space="preserve">Accounts Payable</t>
  </si>
  <si>
    <t xml:space="preserve">AP</t>
  </si>
  <si>
    <t xml:space="preserve">What do we owe vendors?</t>
  </si>
  <si>
    <t xml:space="preserve">2100</t>
  </si>
  <si>
    <t xml:space="preserve">Accrued Liabilities</t>
  </si>
  <si>
    <t xml:space="preserve">Other Current Liability</t>
  </si>
  <si>
    <t xml:space="preserve">What is incurred but not yet paid (bonus, unbilled costs)?</t>
  </si>
  <si>
    <t xml:space="preserve">2200</t>
  </si>
  <si>
    <t xml:space="preserve">Deferred Revenue</t>
  </si>
  <si>
    <t xml:space="preserve">What have clients paid us before we earned it?</t>
  </si>
  <si>
    <t xml:space="preserve">2300</t>
  </si>
  <si>
    <t xml:space="preserve">Credit Card Payable</t>
  </si>
  <si>
    <t xml:space="preserve">Credit Card</t>
  </si>
  <si>
    <t xml:space="preserve">What's outstanding on company cards?</t>
  </si>
  <si>
    <t xml:space="preserve">EQUITY — 3000</t>
  </si>
  <si>
    <t xml:space="preserve">3000</t>
  </si>
  <si>
    <t xml:space="preserve">Owner's Equity</t>
  </si>
  <si>
    <t xml:space="preserve">Equity</t>
  </si>
  <si>
    <t xml:space="preserve">What is the owners' stake?</t>
  </si>
  <si>
    <t xml:space="preserve">3100</t>
  </si>
  <si>
    <t xml:space="preserve">Retained Earnings</t>
  </si>
  <si>
    <t xml:space="preserve">What have we accumulated over time?</t>
  </si>
  <si>
    <t xml:space="preserve">3200</t>
  </si>
  <si>
    <t xml:space="preserve">Owner Distributions</t>
  </si>
  <si>
    <t xml:space="preserve">What has been drawn out? (not run through payroll)</t>
  </si>
  <si>
    <t xml:space="preserve">REVENUE — 4000</t>
  </si>
  <si>
    <t xml:space="preserve">4000</t>
  </si>
  <si>
    <t xml:space="preserve">Consulting Revenue — T&amp;M</t>
  </si>
  <si>
    <t xml:space="preserve">Income</t>
  </si>
  <si>
    <t xml:space="preserve">IS</t>
  </si>
  <si>
    <t xml:space="preserve">How much time-and-materials revenue did we earn?</t>
  </si>
  <si>
    <t xml:space="preserve">Use customer/project dim for detail</t>
  </si>
  <si>
    <t xml:space="preserve">4100</t>
  </si>
  <si>
    <t xml:space="preserve">Consulting Revenue — Retainer</t>
  </si>
  <si>
    <t xml:space="preserve">How much recurring retainer revenue?</t>
  </si>
  <si>
    <t xml:space="preserve">Use customer dim for detail</t>
  </si>
  <si>
    <t xml:space="preserve">4200</t>
  </si>
  <si>
    <t xml:space="preserve">Advisory Revenue — Project</t>
  </si>
  <si>
    <t xml:space="preserve">How much fixed-fee project revenue?</t>
  </si>
  <si>
    <t xml:space="preserve">Use project dim for detail</t>
  </si>
  <si>
    <t xml:space="preserve">COST OF SALES — 5000</t>
  </si>
  <si>
    <t xml:space="preserve">5000</t>
  </si>
  <si>
    <t xml:space="preserve">Direct Labor</t>
  </si>
  <si>
    <t xml:space="preserve">COGS</t>
  </si>
  <si>
    <t xml:space="preserve">What does delivery labor cost?</t>
  </si>
  <si>
    <t xml:space="preserve">Use project dim, not per-employee accounts</t>
  </si>
  <si>
    <t xml:space="preserve">5100</t>
  </si>
  <si>
    <t xml:space="preserve">Subcontractors</t>
  </si>
  <si>
    <t xml:space="preserve">What do we spend on subcontracted delivery?</t>
  </si>
  <si>
    <t xml:space="preserve">Use vendor record for who</t>
  </si>
  <si>
    <t xml:space="preserve">5200</t>
  </si>
  <si>
    <t xml:space="preserve">Project Expenses</t>
  </si>
  <si>
    <t xml:space="preserve">What direct costs are billed to engagements?</t>
  </si>
  <si>
    <t xml:space="preserve">OPERATING EXPENSES — 6000</t>
  </si>
  <si>
    <t xml:space="preserve">6000</t>
  </si>
  <si>
    <t xml:space="preserve">Payroll &amp; Benefits</t>
  </si>
  <si>
    <t xml:space="preserve">Expense</t>
  </si>
  <si>
    <t xml:space="preserve">What does our team cost? (management reviews monthly)</t>
  </si>
  <si>
    <t xml:space="preserve">Use department dim, not per-person</t>
  </si>
  <si>
    <t xml:space="preserve">6100</t>
  </si>
  <si>
    <t xml:space="preserve">Facilities</t>
  </si>
  <si>
    <t xml:space="preserve">What does our space cost?</t>
  </si>
  <si>
    <t xml:space="preserve">Use location dim if multi-site</t>
  </si>
  <si>
    <t xml:space="preserve">6200</t>
  </si>
  <si>
    <t xml:space="preserve">Technology &amp; Software</t>
  </si>
  <si>
    <t xml:space="preserve">What do we spend on software &amp; systems?</t>
  </si>
  <si>
    <t xml:space="preserve">Use vendor record, NOT per-vendor accounts</t>
  </si>
  <si>
    <t xml:space="preserve">6300</t>
  </si>
  <si>
    <t xml:space="preserve">Sales &amp; Marketing</t>
  </si>
  <si>
    <t xml:space="preserve">What do we invest to grow?</t>
  </si>
  <si>
    <t xml:space="preserve">Use campaign/class dim for detail</t>
  </si>
  <si>
    <t xml:space="preserve">6400</t>
  </si>
  <si>
    <t xml:space="preserve">Professional Services</t>
  </si>
  <si>
    <t xml:space="preserve">What do we spend on legal, audit, advisory?</t>
  </si>
  <si>
    <t xml:space="preserve">6500</t>
  </si>
  <si>
    <t xml:space="preserve">General &amp; Administrative</t>
  </si>
  <si>
    <t xml:space="preserve">Everything else management reviews as overhead</t>
  </si>
  <si>
    <t xml:space="preserve">Generalized — resist splitting further</t>
  </si>
  <si>
    <t xml:space="preserve">OTHER INCOME &amp; EXPENSE — 7000</t>
  </si>
  <si>
    <t xml:space="preserve">7000</t>
  </si>
  <si>
    <t xml:space="preserve">Interest Income</t>
  </si>
  <si>
    <t xml:space="preserve">Other Income</t>
  </si>
  <si>
    <t xml:space="preserve">What do we earn on cash?</t>
  </si>
  <si>
    <t xml:space="preserve">7100</t>
  </si>
  <si>
    <t xml:space="preserve">Interest Expense</t>
  </si>
  <si>
    <t xml:space="preserve">Other Expense</t>
  </si>
  <si>
    <t xml:space="preserve">What does our debt cost?</t>
  </si>
  <si>
    <t xml:space="preserve">Notice what's NOT here: no vendor-named accounts (Adobe, FedEx), no per-customer revenue, no per-employee payroll. Those questions are answered by dimensions — the chart stays focused on WHAT.</t>
  </si>
  <si>
    <t xml:space="preserve">Build Your Own Chart</t>
  </si>
  <si>
    <t xml:space="preserve">Design your chart here against the framework. The counters below enforce restraint as you build.</t>
  </si>
  <si>
    <t xml:space="preserve">Legend:  blue text on tan fill = type your inputs   ·   green fill = calculated   ·   leave Statement as BS or IS.</t>
  </si>
  <si>
    <t xml:space="preserve">Statement (BS/IS)</t>
  </si>
  <si>
    <t xml:space="preserve">Why it earns its place</t>
  </si>
  <si>
    <t xml:space="preserve">How much cash do we have?</t>
  </si>
  <si>
    <t xml:space="preserve">[####]</t>
  </si>
  <si>
    <t xml:space="preserve">[ Your account name ]</t>
  </si>
  <si>
    <t xml:space="preserve">[ Type ]</t>
  </si>
  <si>
    <t xml:space="preserve">[ What management question does this answer? ]</t>
  </si>
  <si>
    <t xml:space="preserve">[ No / which dimension ]</t>
  </si>
  <si>
    <t xml:space="preserve">[ Your revenue by type ]</t>
  </si>
  <si>
    <t xml:space="preserve">[ How much of this revenue type did we earn? ]</t>
  </si>
  <si>
    <t xml:space="preserve">[ Your expense by mgmt question ]</t>
  </si>
  <si>
    <t xml:space="preserve">[ What does management review here? ]</t>
  </si>
  <si>
    <t xml:space="preserve">Total accounts</t>
  </si>
  <si>
    <t xml:space="preserve">Every account is a daily decision and a maintenance cost. Aim for the fewest that answer your questions.</t>
  </si>
  <si>
    <t xml:space="preserve">Balance sheet accounts</t>
  </si>
  <si>
    <t xml:space="preserve">Each is a promise to reconcile it forever. Keep this number disciplined.</t>
  </si>
  <si>
    <t xml:space="preserve">Income statement accounts</t>
  </si>
  <si>
    <t xml:space="preserve">You can be more generous here than on the balance sheet.</t>
  </si>
  <si>
    <t xml:space="preserve">Your balance-sheet account ceiling:</t>
  </si>
  <si>
    <t xml:space="preserve">Set your own limit, then watch the flag below.</t>
  </si>
  <si>
    <t xml:space="preserve">Balance-sheet restraint check:</t>
  </si>
  <si>
    <t xml:space="preserve">Reads REVIEW if you've exceeded your own ceiling — a prompt to ask whether a dimension could replace an account.</t>
  </si>
  <si>
    <t xml:space="preserve">Should I Create a New Account?</t>
  </si>
  <si>
    <t xml:space="preserve">Answer three questions before adding any general ledger account. The verdict appears at the bottom.</t>
  </si>
  <si>
    <t xml:space="preserve">Legend:  choose Yes or No from each dropdown in the tan cells.</t>
  </si>
  <si>
    <t xml:space="preserve">1.  Will management regularly measure this separately?</t>
  </si>
  <si>
    <t xml:space="preserve">If leadership never reviews it on its own, it doesn't need its own account.</t>
  </si>
  <si>
    <t xml:space="preserve">2.  Can a dimension, tag, class, customer, vendor, or report answer it instead?</t>
  </si>
  <si>
    <t xml:space="preserve">If another layer can answer the question, use that layer — not a new account.</t>
  </si>
  <si>
    <t xml:space="preserve">3.  Is this a real account — or years of future maintenance disguised as a five-second click?</t>
  </si>
  <si>
    <t xml:space="preserve">Every account is a daily decision and a recurring reconciliation. Count the true cost.</t>
  </si>
  <si>
    <t xml:space="preserve">Verdict:</t>
  </si>
  <si>
    <t xml:space="preserve">Governance &amp; Annual Review</t>
  </si>
  <si>
    <t xml:space="preserve">Who may change the chart, and a yearly checklist to keep it from drifting back into clutter.</t>
  </si>
  <si>
    <t xml:space="preserve">Legend:  black = the rule   ·   set Status on review items to track your annual cleanup.</t>
  </si>
  <si>
    <t xml:space="preserve">Governance — who may change the chart</t>
  </si>
  <si>
    <t xml:space="preserve">Action</t>
  </si>
  <si>
    <t xml:space="preserve">Authority</t>
  </si>
  <si>
    <t xml:space="preserve">Create a new account</t>
  </si>
  <si>
    <t xml:space="preserve">Controller / Accounting Manager only</t>
  </si>
  <si>
    <t xml:space="preserve">Rename an account</t>
  </si>
  <si>
    <t xml:space="preserve">Merge accounts</t>
  </si>
  <si>
    <t xml:space="preserve">Disable / reactivate an account</t>
  </si>
  <si>
    <t xml:space="preserve">Change account type or number</t>
  </si>
  <si>
    <t xml:space="preserve">Everyone else</t>
  </si>
  <si>
    <t xml:space="preserve">Submits a request — does not edit the chart directly</t>
  </si>
  <si>
    <t xml:space="preserve">Annual review — run once a year</t>
  </si>
  <si>
    <t xml:space="preserve">✓</t>
  </si>
  <si>
    <t xml:space="preserve">Review question</t>
  </si>
  <si>
    <t xml:space="preserve">Status</t>
  </si>
  <si>
    <t xml:space="preserve">Has every account had activity this year? Flag dormant accounts.</t>
  </si>
  <si>
    <t xml:space="preserve">Not started</t>
  </si>
  <si>
    <t xml:space="preserve">Does management actually report on each account separately?</t>
  </si>
  <si>
    <t xml:space="preserve">Are there duplicate or near-duplicate accounts to merge?</t>
  </si>
  <si>
    <t xml:space="preserve">Could any account be replaced by a dimension, tag, or class?</t>
  </si>
  <si>
    <t xml:space="preserve">Are there any vendor- or customer-named accounts to remove?</t>
  </si>
  <si>
    <t xml:space="preserve">Is the numbering still consistent and uncrowded?</t>
  </si>
  <si>
    <t xml:space="preserve">Does the Accounting Operations Manual reflect the current chart?</t>
  </si>
  <si>
    <t xml:space="preserve">Review progress</t>
  </si>
  <si>
    <t xml:space="preserve">N/A items excluded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</si>
</sst>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0%"/>
  </numFmts>
  <fonts count="2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3DBF62"/>
      <name val="Arial"/>
      <family val="0"/>
      <charset val="1"/>
    </font>
    <font>
      <b val="true"/>
      <sz val="15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i val="true"/>
      <sz val="9"/>
      <color rgb="FF6B6B6B"/>
      <name val="Arial"/>
      <family val="0"/>
      <charset val="1"/>
    </font>
    <font>
      <b val="true"/>
      <sz val="11"/>
      <color rgb="FF2EA34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10"/>
      <color rgb="FF2EA34F"/>
      <name val="Arial"/>
      <family val="0"/>
      <charset val="1"/>
    </font>
    <font>
      <sz val="10"/>
      <color rgb="FF6B6B6B"/>
      <name val="Arial"/>
      <family val="0"/>
      <charset val="1"/>
    </font>
    <font>
      <sz val="10"/>
      <color rgb="FF2EA34F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i val="true"/>
      <sz val="10"/>
      <color rgb="FF000000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2EA34F"/>
        <bgColor rgb="FF3DBF62"/>
      </patternFill>
    </fill>
    <fill>
      <patternFill patternType="solid">
        <fgColor rgb="FFEAFBF0"/>
        <bgColor rgb="FFE9F8EE"/>
      </patternFill>
    </fill>
    <fill>
      <patternFill patternType="solid">
        <fgColor rgb="FFFFF8E1"/>
        <bgColor rgb="FFFFFFFF"/>
      </patternFill>
    </fill>
    <fill>
      <patternFill patternType="solid">
        <fgColor rgb="FFE9F8EE"/>
        <bgColor rgb="FFEAFBF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8E1"/>
      <rgbColor rgb="FFEAFBF0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9F8EE"/>
      <rgbColor rgb="FFCCFFCC"/>
      <rgbColor rgb="FFFFFF99"/>
      <rgbColor rgb="FF99CCFF"/>
      <rgbColor rgb="FFFF99CC"/>
      <rgbColor rgb="FFCC99FF"/>
      <rgbColor rgb="FFFFCC99"/>
      <rgbColor rgb="FF3366FF"/>
      <rgbColor rgb="FF3DBF62"/>
      <rgbColor rgb="FF99CC00"/>
      <rgbColor rgb="FFFFCC00"/>
      <rgbColor rgb="FFFF9900"/>
      <rgbColor rgb="FFFF6600"/>
      <rgbColor rgb="FF6B6B6B"/>
      <rgbColor rgb="FF969696"/>
      <rgbColor rgb="FF003366"/>
      <rgbColor rgb="FF2EA34F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6" min="2" style="0" width="18"/>
  </cols>
  <sheetData>
    <row r="1" customFormat="false" ht="33.7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</row>
    <row r="3" customFormat="false" ht="18" hidden="false" customHeight="true" outlineLevel="0" collapsed="false">
      <c r="A3" s="3" t="s">
        <v>2</v>
      </c>
      <c r="B3" s="3"/>
      <c r="C3" s="3"/>
      <c r="D3" s="3"/>
      <c r="E3" s="3"/>
      <c r="F3" s="3"/>
    </row>
    <row r="4" customFormat="false" ht="18" hidden="false" customHeight="true" outlineLevel="0" collapsed="false">
      <c r="A4" s="4" t="s">
        <v>3</v>
      </c>
      <c r="B4" s="4"/>
      <c r="C4" s="4"/>
      <c r="D4" s="4"/>
      <c r="E4" s="4"/>
      <c r="F4" s="4"/>
    </row>
    <row r="6" customFormat="false" ht="19.5" hidden="false" customHeight="true" outlineLevel="0" collapsed="false">
      <c r="B6" s="5" t="s">
        <v>4</v>
      </c>
      <c r="C6" s="5"/>
      <c r="D6" s="5"/>
      <c r="E6" s="5"/>
      <c r="F6" s="5"/>
    </row>
    <row r="7" customFormat="false" ht="30" hidden="false" customHeight="true" outlineLevel="0" collapsed="false">
      <c r="B7" s="6" t="s">
        <v>5</v>
      </c>
      <c r="C7" s="6"/>
      <c r="D7" s="6"/>
      <c r="E7" s="6"/>
      <c r="F7" s="6"/>
    </row>
    <row r="9" customFormat="false" ht="19.5" hidden="false" customHeight="true" outlineLevel="0" collapsed="false">
      <c r="B9" s="5" t="s">
        <v>6</v>
      </c>
      <c r="C9" s="5"/>
      <c r="D9" s="5"/>
      <c r="E9" s="5"/>
      <c r="F9" s="5"/>
    </row>
    <row r="10" customFormat="false" ht="30" hidden="false" customHeight="true" outlineLevel="0" collapsed="false">
      <c r="B10" s="6" t="s">
        <v>7</v>
      </c>
      <c r="C10" s="6"/>
      <c r="D10" s="6"/>
      <c r="E10" s="6"/>
      <c r="F10" s="6"/>
    </row>
    <row r="11" customFormat="false" ht="30" hidden="false" customHeight="true" outlineLevel="0" collapsed="false">
      <c r="B11" s="6" t="s">
        <v>8</v>
      </c>
      <c r="C11" s="6"/>
      <c r="D11" s="6"/>
      <c r="E11" s="6"/>
      <c r="F11" s="6"/>
    </row>
    <row r="12" customFormat="false" ht="30" hidden="false" customHeight="true" outlineLevel="0" collapsed="false">
      <c r="B12" s="6" t="s">
        <v>9</v>
      </c>
      <c r="C12" s="6"/>
      <c r="D12" s="6"/>
      <c r="E12" s="6"/>
      <c r="F12" s="6"/>
    </row>
    <row r="13" customFormat="false" ht="30" hidden="false" customHeight="true" outlineLevel="0" collapsed="false">
      <c r="B13" s="6" t="s">
        <v>10</v>
      </c>
      <c r="C13" s="6"/>
      <c r="D13" s="6"/>
      <c r="E13" s="6"/>
      <c r="F13" s="6"/>
    </row>
    <row r="15" customFormat="false" ht="19.5" hidden="false" customHeight="true" outlineLevel="0" collapsed="false">
      <c r="B15" s="5" t="s">
        <v>11</v>
      </c>
      <c r="C15" s="5"/>
      <c r="D15" s="5"/>
      <c r="E15" s="5"/>
      <c r="F15" s="5"/>
    </row>
    <row r="16" customFormat="false" ht="19.5" hidden="false" customHeight="true" outlineLevel="0" collapsed="false">
      <c r="B16" s="7" t="s">
        <v>12</v>
      </c>
      <c r="C16" s="7"/>
      <c r="D16" s="7"/>
      <c r="E16" s="7"/>
      <c r="F16" s="7"/>
    </row>
    <row r="17" customFormat="false" ht="19.5" hidden="false" customHeight="true" outlineLevel="0" collapsed="false">
      <c r="B17" s="7" t="s">
        <v>13</v>
      </c>
      <c r="C17" s="7"/>
      <c r="D17" s="7"/>
      <c r="E17" s="7"/>
      <c r="F17" s="7"/>
    </row>
    <row r="18" customFormat="false" ht="19.5" hidden="false" customHeight="true" outlineLevel="0" collapsed="false">
      <c r="B18" s="7" t="s">
        <v>14</v>
      </c>
      <c r="C18" s="7"/>
      <c r="D18" s="7"/>
      <c r="E18" s="7"/>
      <c r="F18" s="7"/>
    </row>
    <row r="19" customFormat="false" ht="19.5" hidden="false" customHeight="true" outlineLevel="0" collapsed="false">
      <c r="B19" s="7" t="s">
        <v>15</v>
      </c>
      <c r="C19" s="7"/>
      <c r="D19" s="7"/>
      <c r="E19" s="7"/>
      <c r="F19" s="7"/>
    </row>
    <row r="20" customFormat="false" ht="19.5" hidden="false" customHeight="true" outlineLevel="0" collapsed="false">
      <c r="B20" s="7" t="s">
        <v>16</v>
      </c>
      <c r="C20" s="7"/>
      <c r="D20" s="7"/>
      <c r="E20" s="7"/>
      <c r="F20" s="7"/>
    </row>
    <row r="22" customFormat="false" ht="30" hidden="false" customHeight="true" outlineLevel="0" collapsed="false">
      <c r="B22" s="8" t="s">
        <v>17</v>
      </c>
      <c r="C22" s="8"/>
      <c r="D22" s="8"/>
      <c r="E22" s="8"/>
      <c r="F22" s="8"/>
    </row>
  </sheetData>
  <mergeCells count="18">
    <mergeCell ref="A1:F1"/>
    <mergeCell ref="A2:F2"/>
    <mergeCell ref="A3:F3"/>
    <mergeCell ref="A4:F4"/>
    <mergeCell ref="B6:F6"/>
    <mergeCell ref="B7:F7"/>
    <mergeCell ref="B9:F9"/>
    <mergeCell ref="B10:F10"/>
    <mergeCell ref="B11:F11"/>
    <mergeCell ref="B12:F12"/>
    <mergeCell ref="B13:F13"/>
    <mergeCell ref="B15:F15"/>
    <mergeCell ref="B16:F16"/>
    <mergeCell ref="B17:F17"/>
    <mergeCell ref="B18:F18"/>
    <mergeCell ref="B19:F19"/>
    <mergeCell ref="B20:F20"/>
    <mergeCell ref="B22:F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"/>
    <col collapsed="false" customWidth="true" hidden="false" outlineLevel="0" max="2" min="2" style="0" width="34"/>
    <col collapsed="false" customWidth="true" hidden="false" outlineLevel="0" max="3" min="3" style="0" width="18"/>
    <col collapsed="false" customWidth="true" hidden="false" outlineLevel="0" max="4" min="4" style="0" width="11"/>
    <col collapsed="false" customWidth="true" hidden="false" outlineLevel="0" max="5" min="5" style="0" width="44"/>
    <col collapsed="false" customWidth="true" hidden="false" outlineLevel="0" max="6" min="6" style="0" width="16"/>
  </cols>
  <sheetData>
    <row r="1" customFormat="false" ht="33.7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8" hidden="false" customHeight="true" outlineLevel="0" collapsed="false">
      <c r="A2" s="2" t="s">
        <v>18</v>
      </c>
      <c r="B2" s="2"/>
      <c r="C2" s="2"/>
      <c r="D2" s="2"/>
      <c r="E2" s="2"/>
      <c r="F2" s="2"/>
    </row>
    <row r="3" customFormat="false" ht="18" hidden="false" customHeight="true" outlineLevel="0" collapsed="false">
      <c r="A3" s="3" t="s">
        <v>19</v>
      </c>
      <c r="B3" s="3"/>
      <c r="C3" s="3"/>
      <c r="D3" s="3"/>
      <c r="E3" s="3"/>
      <c r="F3" s="3"/>
    </row>
    <row r="4" customFormat="false" ht="18" hidden="false" customHeight="true" outlineLevel="0" collapsed="false">
      <c r="A4" s="4" t="s">
        <v>20</v>
      </c>
      <c r="B4" s="4"/>
      <c r="C4" s="4"/>
      <c r="D4" s="4"/>
      <c r="E4" s="4"/>
      <c r="F4" s="4"/>
    </row>
    <row r="5" customFormat="false" ht="25.5" hidden="false" customHeight="true" outlineLevel="0" collapsed="false">
      <c r="A5" s="9" t="s">
        <v>21</v>
      </c>
      <c r="B5" s="9" t="s">
        <v>22</v>
      </c>
      <c r="C5" s="9" t="s">
        <v>23</v>
      </c>
      <c r="D5" s="9" t="s">
        <v>24</v>
      </c>
      <c r="E5" s="9" t="s">
        <v>25</v>
      </c>
      <c r="F5" s="9" t="s">
        <v>26</v>
      </c>
    </row>
    <row r="6" customFormat="false" ht="19.5" hidden="false" customHeight="true" outlineLevel="0" collapsed="false">
      <c r="A6" s="10" t="s">
        <v>27</v>
      </c>
      <c r="B6" s="10"/>
      <c r="C6" s="10"/>
      <c r="D6" s="10"/>
      <c r="E6" s="10"/>
      <c r="F6" s="10"/>
    </row>
    <row r="7" customFormat="false" ht="27.75" hidden="false" customHeight="true" outlineLevel="0" collapsed="false">
      <c r="A7" s="11" t="s">
        <v>28</v>
      </c>
      <c r="B7" s="12" t="s">
        <v>29</v>
      </c>
      <c r="C7" s="11" t="s">
        <v>30</v>
      </c>
      <c r="D7" s="11" t="s">
        <v>31</v>
      </c>
      <c r="E7" s="13" t="s">
        <v>32</v>
      </c>
      <c r="F7" s="14" t="s">
        <v>33</v>
      </c>
    </row>
    <row r="8" customFormat="false" ht="27.75" hidden="false" customHeight="true" outlineLevel="0" collapsed="false">
      <c r="A8" s="11" t="s">
        <v>34</v>
      </c>
      <c r="B8" s="12" t="s">
        <v>35</v>
      </c>
      <c r="C8" s="11" t="s">
        <v>30</v>
      </c>
      <c r="D8" s="11" t="s">
        <v>31</v>
      </c>
      <c r="E8" s="13" t="s">
        <v>36</v>
      </c>
      <c r="F8" s="14" t="s">
        <v>33</v>
      </c>
    </row>
    <row r="9" customFormat="false" ht="27.75" hidden="false" customHeight="true" outlineLevel="0" collapsed="false">
      <c r="A9" s="11" t="s">
        <v>37</v>
      </c>
      <c r="B9" s="12" t="s">
        <v>38</v>
      </c>
      <c r="C9" s="11" t="s">
        <v>39</v>
      </c>
      <c r="D9" s="11" t="s">
        <v>31</v>
      </c>
      <c r="E9" s="13" t="s">
        <v>40</v>
      </c>
      <c r="F9" s="14" t="s">
        <v>33</v>
      </c>
    </row>
    <row r="10" customFormat="false" ht="27.75" hidden="false" customHeight="true" outlineLevel="0" collapsed="false">
      <c r="A10" s="11" t="s">
        <v>41</v>
      </c>
      <c r="B10" s="12" t="s">
        <v>42</v>
      </c>
      <c r="C10" s="11" t="s">
        <v>43</v>
      </c>
      <c r="D10" s="11" t="s">
        <v>31</v>
      </c>
      <c r="E10" s="13" t="s">
        <v>44</v>
      </c>
      <c r="F10" s="14" t="s">
        <v>33</v>
      </c>
    </row>
    <row r="11" customFormat="false" ht="27.75" hidden="false" customHeight="true" outlineLevel="0" collapsed="false">
      <c r="A11" s="11" t="s">
        <v>45</v>
      </c>
      <c r="B11" s="12" t="s">
        <v>46</v>
      </c>
      <c r="C11" s="11" t="s">
        <v>47</v>
      </c>
      <c r="D11" s="11" t="s">
        <v>31</v>
      </c>
      <c r="E11" s="13" t="s">
        <v>48</v>
      </c>
      <c r="F11" s="14" t="s">
        <v>33</v>
      </c>
    </row>
    <row r="12" customFormat="false" ht="27.75" hidden="false" customHeight="true" outlineLevel="0" collapsed="false">
      <c r="A12" s="11" t="s">
        <v>49</v>
      </c>
      <c r="B12" s="12" t="s">
        <v>50</v>
      </c>
      <c r="C12" s="11" t="s">
        <v>47</v>
      </c>
      <c r="D12" s="11" t="s">
        <v>31</v>
      </c>
      <c r="E12" s="13" t="s">
        <v>51</v>
      </c>
      <c r="F12" s="14" t="s">
        <v>33</v>
      </c>
    </row>
    <row r="13" customFormat="false" ht="19.5" hidden="false" customHeight="true" outlineLevel="0" collapsed="false">
      <c r="A13" s="10" t="s">
        <v>52</v>
      </c>
      <c r="B13" s="10"/>
      <c r="C13" s="10"/>
      <c r="D13" s="10"/>
      <c r="E13" s="10"/>
      <c r="F13" s="10"/>
    </row>
    <row r="14" customFormat="false" ht="27.75" hidden="false" customHeight="true" outlineLevel="0" collapsed="false">
      <c r="A14" s="11" t="s">
        <v>53</v>
      </c>
      <c r="B14" s="12" t="s">
        <v>54</v>
      </c>
      <c r="C14" s="11" t="s">
        <v>55</v>
      </c>
      <c r="D14" s="11" t="s">
        <v>31</v>
      </c>
      <c r="E14" s="13" t="s">
        <v>56</v>
      </c>
      <c r="F14" s="14" t="s">
        <v>33</v>
      </c>
    </row>
    <row r="15" customFormat="false" ht="27.75" hidden="false" customHeight="true" outlineLevel="0" collapsed="false">
      <c r="A15" s="11" t="s">
        <v>57</v>
      </c>
      <c r="B15" s="12" t="s">
        <v>58</v>
      </c>
      <c r="C15" s="11" t="s">
        <v>59</v>
      </c>
      <c r="D15" s="11" t="s">
        <v>31</v>
      </c>
      <c r="E15" s="13" t="s">
        <v>60</v>
      </c>
      <c r="F15" s="14" t="s">
        <v>33</v>
      </c>
    </row>
    <row r="16" customFormat="false" ht="27.75" hidden="false" customHeight="true" outlineLevel="0" collapsed="false">
      <c r="A16" s="11" t="s">
        <v>61</v>
      </c>
      <c r="B16" s="12" t="s">
        <v>62</v>
      </c>
      <c r="C16" s="11" t="s">
        <v>59</v>
      </c>
      <c r="D16" s="11" t="s">
        <v>31</v>
      </c>
      <c r="E16" s="13" t="s">
        <v>63</v>
      </c>
      <c r="F16" s="14" t="s">
        <v>33</v>
      </c>
    </row>
    <row r="17" customFormat="false" ht="27.75" hidden="false" customHeight="true" outlineLevel="0" collapsed="false">
      <c r="A17" s="11" t="s">
        <v>64</v>
      </c>
      <c r="B17" s="12" t="s">
        <v>65</v>
      </c>
      <c r="C17" s="11" t="s">
        <v>66</v>
      </c>
      <c r="D17" s="11" t="s">
        <v>31</v>
      </c>
      <c r="E17" s="13" t="s">
        <v>67</v>
      </c>
      <c r="F17" s="14" t="s">
        <v>33</v>
      </c>
    </row>
    <row r="18" customFormat="false" ht="19.5" hidden="false" customHeight="true" outlineLevel="0" collapsed="false">
      <c r="A18" s="10" t="s">
        <v>68</v>
      </c>
      <c r="B18" s="10"/>
      <c r="C18" s="10"/>
      <c r="D18" s="10"/>
      <c r="E18" s="10"/>
      <c r="F18" s="10"/>
    </row>
    <row r="19" customFormat="false" ht="27.75" hidden="false" customHeight="true" outlineLevel="0" collapsed="false">
      <c r="A19" s="11" t="s">
        <v>69</v>
      </c>
      <c r="B19" s="12" t="s">
        <v>70</v>
      </c>
      <c r="C19" s="11" t="s">
        <v>71</v>
      </c>
      <c r="D19" s="11" t="s">
        <v>31</v>
      </c>
      <c r="E19" s="13" t="s">
        <v>72</v>
      </c>
      <c r="F19" s="14" t="s">
        <v>33</v>
      </c>
    </row>
    <row r="20" customFormat="false" ht="27.75" hidden="false" customHeight="true" outlineLevel="0" collapsed="false">
      <c r="A20" s="11" t="s">
        <v>73</v>
      </c>
      <c r="B20" s="12" t="s">
        <v>74</v>
      </c>
      <c r="C20" s="11" t="s">
        <v>71</v>
      </c>
      <c r="D20" s="11" t="s">
        <v>31</v>
      </c>
      <c r="E20" s="13" t="s">
        <v>75</v>
      </c>
      <c r="F20" s="14" t="s">
        <v>33</v>
      </c>
    </row>
    <row r="21" customFormat="false" ht="27.75" hidden="false" customHeight="true" outlineLevel="0" collapsed="false">
      <c r="A21" s="11" t="s">
        <v>76</v>
      </c>
      <c r="B21" s="12" t="s">
        <v>77</v>
      </c>
      <c r="C21" s="11" t="s">
        <v>71</v>
      </c>
      <c r="D21" s="11" t="s">
        <v>31</v>
      </c>
      <c r="E21" s="13" t="s">
        <v>78</v>
      </c>
      <c r="F21" s="14" t="s">
        <v>33</v>
      </c>
    </row>
    <row r="22" customFormat="false" ht="19.5" hidden="false" customHeight="true" outlineLevel="0" collapsed="false">
      <c r="A22" s="10" t="s">
        <v>79</v>
      </c>
      <c r="B22" s="10"/>
      <c r="C22" s="10"/>
      <c r="D22" s="10"/>
      <c r="E22" s="10"/>
      <c r="F22" s="10"/>
    </row>
    <row r="23" customFormat="false" ht="27.75" hidden="false" customHeight="true" outlineLevel="0" collapsed="false">
      <c r="A23" s="11" t="s">
        <v>80</v>
      </c>
      <c r="B23" s="12" t="s">
        <v>81</v>
      </c>
      <c r="C23" s="11" t="s">
        <v>82</v>
      </c>
      <c r="D23" s="11" t="s">
        <v>83</v>
      </c>
      <c r="E23" s="13" t="s">
        <v>84</v>
      </c>
      <c r="F23" s="15" t="s">
        <v>85</v>
      </c>
    </row>
    <row r="24" customFormat="false" ht="27.75" hidden="false" customHeight="true" outlineLevel="0" collapsed="false">
      <c r="A24" s="11" t="s">
        <v>86</v>
      </c>
      <c r="B24" s="12" t="s">
        <v>87</v>
      </c>
      <c r="C24" s="11" t="s">
        <v>82</v>
      </c>
      <c r="D24" s="11" t="s">
        <v>83</v>
      </c>
      <c r="E24" s="13" t="s">
        <v>88</v>
      </c>
      <c r="F24" s="15" t="s">
        <v>89</v>
      </c>
    </row>
    <row r="25" customFormat="false" ht="27.75" hidden="false" customHeight="true" outlineLevel="0" collapsed="false">
      <c r="A25" s="11" t="s">
        <v>90</v>
      </c>
      <c r="B25" s="12" t="s">
        <v>91</v>
      </c>
      <c r="C25" s="11" t="s">
        <v>82</v>
      </c>
      <c r="D25" s="11" t="s">
        <v>83</v>
      </c>
      <c r="E25" s="13" t="s">
        <v>92</v>
      </c>
      <c r="F25" s="15" t="s">
        <v>93</v>
      </c>
    </row>
    <row r="26" customFormat="false" ht="19.5" hidden="false" customHeight="true" outlineLevel="0" collapsed="false">
      <c r="A26" s="10" t="s">
        <v>94</v>
      </c>
      <c r="B26" s="10"/>
      <c r="C26" s="10"/>
      <c r="D26" s="10"/>
      <c r="E26" s="10"/>
      <c r="F26" s="10"/>
    </row>
    <row r="27" customFormat="false" ht="27.75" hidden="false" customHeight="true" outlineLevel="0" collapsed="false">
      <c r="A27" s="11" t="s">
        <v>95</v>
      </c>
      <c r="B27" s="12" t="s">
        <v>96</v>
      </c>
      <c r="C27" s="11" t="s">
        <v>97</v>
      </c>
      <c r="D27" s="11" t="s">
        <v>83</v>
      </c>
      <c r="E27" s="13" t="s">
        <v>98</v>
      </c>
      <c r="F27" s="15" t="s">
        <v>99</v>
      </c>
    </row>
    <row r="28" customFormat="false" ht="27.75" hidden="false" customHeight="true" outlineLevel="0" collapsed="false">
      <c r="A28" s="11" t="s">
        <v>100</v>
      </c>
      <c r="B28" s="12" t="s">
        <v>101</v>
      </c>
      <c r="C28" s="11" t="s">
        <v>97</v>
      </c>
      <c r="D28" s="11" t="s">
        <v>83</v>
      </c>
      <c r="E28" s="13" t="s">
        <v>102</v>
      </c>
      <c r="F28" s="15" t="s">
        <v>103</v>
      </c>
    </row>
    <row r="29" customFormat="false" ht="27.75" hidden="false" customHeight="true" outlineLevel="0" collapsed="false">
      <c r="A29" s="11" t="s">
        <v>104</v>
      </c>
      <c r="B29" s="12" t="s">
        <v>105</v>
      </c>
      <c r="C29" s="11" t="s">
        <v>97</v>
      </c>
      <c r="D29" s="11" t="s">
        <v>83</v>
      </c>
      <c r="E29" s="13" t="s">
        <v>106</v>
      </c>
      <c r="F29" s="15" t="s">
        <v>93</v>
      </c>
    </row>
    <row r="30" customFormat="false" ht="19.5" hidden="false" customHeight="true" outlineLevel="0" collapsed="false">
      <c r="A30" s="10" t="s">
        <v>107</v>
      </c>
      <c r="B30" s="10"/>
      <c r="C30" s="10"/>
      <c r="D30" s="10"/>
      <c r="E30" s="10"/>
      <c r="F30" s="10"/>
    </row>
    <row r="31" customFormat="false" ht="27.75" hidden="false" customHeight="true" outlineLevel="0" collapsed="false">
      <c r="A31" s="11" t="s">
        <v>108</v>
      </c>
      <c r="B31" s="12" t="s">
        <v>109</v>
      </c>
      <c r="C31" s="11" t="s">
        <v>110</v>
      </c>
      <c r="D31" s="11" t="s">
        <v>83</v>
      </c>
      <c r="E31" s="13" t="s">
        <v>111</v>
      </c>
      <c r="F31" s="15" t="s">
        <v>112</v>
      </c>
    </row>
    <row r="32" customFormat="false" ht="27.75" hidden="false" customHeight="true" outlineLevel="0" collapsed="false">
      <c r="A32" s="11" t="s">
        <v>113</v>
      </c>
      <c r="B32" s="12" t="s">
        <v>114</v>
      </c>
      <c r="C32" s="11" t="s">
        <v>110</v>
      </c>
      <c r="D32" s="11" t="s">
        <v>83</v>
      </c>
      <c r="E32" s="13" t="s">
        <v>115</v>
      </c>
      <c r="F32" s="15" t="s">
        <v>116</v>
      </c>
    </row>
    <row r="33" customFormat="false" ht="27.75" hidden="false" customHeight="true" outlineLevel="0" collapsed="false">
      <c r="A33" s="11" t="s">
        <v>117</v>
      </c>
      <c r="B33" s="12" t="s">
        <v>118</v>
      </c>
      <c r="C33" s="11" t="s">
        <v>110</v>
      </c>
      <c r="D33" s="11" t="s">
        <v>83</v>
      </c>
      <c r="E33" s="13" t="s">
        <v>119</v>
      </c>
      <c r="F33" s="15" t="s">
        <v>120</v>
      </c>
    </row>
    <row r="34" customFormat="false" ht="27.75" hidden="false" customHeight="true" outlineLevel="0" collapsed="false">
      <c r="A34" s="11" t="s">
        <v>121</v>
      </c>
      <c r="B34" s="12" t="s">
        <v>122</v>
      </c>
      <c r="C34" s="11" t="s">
        <v>110</v>
      </c>
      <c r="D34" s="11" t="s">
        <v>83</v>
      </c>
      <c r="E34" s="13" t="s">
        <v>123</v>
      </c>
      <c r="F34" s="15" t="s">
        <v>124</v>
      </c>
    </row>
    <row r="35" customFormat="false" ht="27.75" hidden="false" customHeight="true" outlineLevel="0" collapsed="false">
      <c r="A35" s="11" t="s">
        <v>125</v>
      </c>
      <c r="B35" s="12" t="s">
        <v>126</v>
      </c>
      <c r="C35" s="11" t="s">
        <v>110</v>
      </c>
      <c r="D35" s="11" t="s">
        <v>83</v>
      </c>
      <c r="E35" s="13" t="s">
        <v>127</v>
      </c>
      <c r="F35" s="15" t="s">
        <v>103</v>
      </c>
    </row>
    <row r="36" customFormat="false" ht="27.75" hidden="false" customHeight="true" outlineLevel="0" collapsed="false">
      <c r="A36" s="11" t="s">
        <v>128</v>
      </c>
      <c r="B36" s="12" t="s">
        <v>129</v>
      </c>
      <c r="C36" s="11" t="s">
        <v>110</v>
      </c>
      <c r="D36" s="11" t="s">
        <v>83</v>
      </c>
      <c r="E36" s="13" t="s">
        <v>130</v>
      </c>
      <c r="F36" s="15" t="s">
        <v>131</v>
      </c>
    </row>
    <row r="37" customFormat="false" ht="19.5" hidden="false" customHeight="true" outlineLevel="0" collapsed="false">
      <c r="A37" s="10" t="s">
        <v>132</v>
      </c>
      <c r="B37" s="10"/>
      <c r="C37" s="10"/>
      <c r="D37" s="10"/>
      <c r="E37" s="10"/>
      <c r="F37" s="10"/>
    </row>
    <row r="38" customFormat="false" ht="27.75" hidden="false" customHeight="true" outlineLevel="0" collapsed="false">
      <c r="A38" s="11" t="s">
        <v>133</v>
      </c>
      <c r="B38" s="12" t="s">
        <v>134</v>
      </c>
      <c r="C38" s="11" t="s">
        <v>135</v>
      </c>
      <c r="D38" s="11" t="s">
        <v>83</v>
      </c>
      <c r="E38" s="13" t="s">
        <v>136</v>
      </c>
      <c r="F38" s="14" t="s">
        <v>33</v>
      </c>
    </row>
    <row r="39" customFormat="false" ht="27.75" hidden="false" customHeight="true" outlineLevel="0" collapsed="false">
      <c r="A39" s="11" t="s">
        <v>137</v>
      </c>
      <c r="B39" s="12" t="s">
        <v>138</v>
      </c>
      <c r="C39" s="11" t="s">
        <v>139</v>
      </c>
      <c r="D39" s="11" t="s">
        <v>83</v>
      </c>
      <c r="E39" s="13" t="s">
        <v>140</v>
      </c>
      <c r="F39" s="14" t="s">
        <v>33</v>
      </c>
    </row>
    <row r="41" customFormat="false" ht="30" hidden="false" customHeight="true" outlineLevel="0" collapsed="false">
      <c r="A41" s="8" t="s">
        <v>141</v>
      </c>
      <c r="B41" s="8"/>
      <c r="C41" s="8"/>
      <c r="D41" s="8"/>
      <c r="E41" s="8"/>
      <c r="F41" s="8"/>
    </row>
  </sheetData>
  <mergeCells count="12">
    <mergeCell ref="A1:F1"/>
    <mergeCell ref="A2:F2"/>
    <mergeCell ref="A3:F3"/>
    <mergeCell ref="A4:F4"/>
    <mergeCell ref="A6:F6"/>
    <mergeCell ref="A13:F13"/>
    <mergeCell ref="A18:F18"/>
    <mergeCell ref="A22:F22"/>
    <mergeCell ref="A26:F26"/>
    <mergeCell ref="A30:F30"/>
    <mergeCell ref="A37:F37"/>
    <mergeCell ref="A41:F4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"/>
    <col collapsed="false" customWidth="true" hidden="false" outlineLevel="0" max="2" min="2" style="0" width="34"/>
    <col collapsed="false" customWidth="true" hidden="false" outlineLevel="0" max="3" min="3" style="0" width="14"/>
    <col collapsed="false" customWidth="true" hidden="false" outlineLevel="0" max="4" min="4" style="0" width="15"/>
    <col collapsed="false" customWidth="true" hidden="false" outlineLevel="0" max="5" min="5" style="0" width="40"/>
    <col collapsed="false" customWidth="true" hidden="false" outlineLevel="0" max="6" min="6" style="0" width="16"/>
  </cols>
  <sheetData>
    <row r="1" customFormat="false" ht="33.7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8" hidden="false" customHeight="true" outlineLevel="0" collapsed="false">
      <c r="A2" s="2" t="s">
        <v>142</v>
      </c>
      <c r="B2" s="2"/>
      <c r="C2" s="2"/>
      <c r="D2" s="2"/>
      <c r="E2" s="2"/>
      <c r="F2" s="2"/>
    </row>
    <row r="3" customFormat="false" ht="18" hidden="false" customHeight="true" outlineLevel="0" collapsed="false">
      <c r="A3" s="3" t="s">
        <v>143</v>
      </c>
      <c r="B3" s="3"/>
      <c r="C3" s="3"/>
      <c r="D3" s="3"/>
      <c r="E3" s="3"/>
      <c r="F3" s="3"/>
    </row>
    <row r="4" customFormat="false" ht="18" hidden="false" customHeight="true" outlineLevel="0" collapsed="false">
      <c r="A4" s="4" t="s">
        <v>144</v>
      </c>
      <c r="B4" s="4"/>
      <c r="C4" s="4"/>
      <c r="D4" s="4"/>
      <c r="E4" s="4"/>
      <c r="F4" s="4"/>
    </row>
    <row r="5" customFormat="false" ht="25.5" hidden="false" customHeight="true" outlineLevel="0" collapsed="false">
      <c r="A5" s="9" t="s">
        <v>21</v>
      </c>
      <c r="B5" s="9" t="s">
        <v>22</v>
      </c>
      <c r="C5" s="9" t="s">
        <v>23</v>
      </c>
      <c r="D5" s="9" t="s">
        <v>145</v>
      </c>
      <c r="E5" s="9" t="s">
        <v>146</v>
      </c>
      <c r="F5" s="9" t="s">
        <v>26</v>
      </c>
    </row>
    <row r="6" customFormat="false" ht="21.75" hidden="false" customHeight="true" outlineLevel="0" collapsed="false">
      <c r="A6" s="16" t="s">
        <v>28</v>
      </c>
      <c r="B6" s="17" t="s">
        <v>29</v>
      </c>
      <c r="C6" s="16" t="s">
        <v>30</v>
      </c>
      <c r="D6" s="16" t="s">
        <v>31</v>
      </c>
      <c r="E6" s="18" t="s">
        <v>147</v>
      </c>
      <c r="F6" s="18" t="s">
        <v>33</v>
      </c>
    </row>
    <row r="7" customFormat="false" ht="21.75" hidden="false" customHeight="true" outlineLevel="0" collapsed="false">
      <c r="A7" s="16" t="s">
        <v>148</v>
      </c>
      <c r="B7" s="17" t="s">
        <v>149</v>
      </c>
      <c r="C7" s="16" t="s">
        <v>150</v>
      </c>
      <c r="D7" s="16" t="s">
        <v>31</v>
      </c>
      <c r="E7" s="18" t="s">
        <v>151</v>
      </c>
      <c r="F7" s="18" t="s">
        <v>152</v>
      </c>
    </row>
    <row r="8" customFormat="false" ht="21.75" hidden="false" customHeight="true" outlineLevel="0" collapsed="false">
      <c r="A8" s="16" t="s">
        <v>80</v>
      </c>
      <c r="B8" s="17" t="s">
        <v>153</v>
      </c>
      <c r="C8" s="16" t="s">
        <v>82</v>
      </c>
      <c r="D8" s="16" t="s">
        <v>83</v>
      </c>
      <c r="E8" s="18" t="s">
        <v>154</v>
      </c>
      <c r="F8" s="18" t="s">
        <v>33</v>
      </c>
    </row>
    <row r="9" customFormat="false" ht="21.75" hidden="false" customHeight="true" outlineLevel="0" collapsed="false">
      <c r="A9" s="16" t="s">
        <v>108</v>
      </c>
      <c r="B9" s="17" t="s">
        <v>155</v>
      </c>
      <c r="C9" s="16" t="s">
        <v>110</v>
      </c>
      <c r="D9" s="16" t="s">
        <v>83</v>
      </c>
      <c r="E9" s="18" t="s">
        <v>156</v>
      </c>
      <c r="F9" s="18" t="s">
        <v>33</v>
      </c>
    </row>
    <row r="10" customFormat="false" ht="21.75" hidden="false" customHeight="true" outlineLevel="0" collapsed="false">
      <c r="A10" s="11"/>
      <c r="B10" s="19"/>
      <c r="C10" s="11"/>
      <c r="D10" s="11"/>
      <c r="E10" s="13"/>
      <c r="F10" s="13"/>
    </row>
    <row r="11" customFormat="false" ht="21.75" hidden="false" customHeight="true" outlineLevel="0" collapsed="false">
      <c r="A11" s="11"/>
      <c r="B11" s="19"/>
      <c r="C11" s="11"/>
      <c r="D11" s="11"/>
      <c r="E11" s="13"/>
      <c r="F11" s="13"/>
    </row>
    <row r="12" customFormat="false" ht="21.75" hidden="false" customHeight="true" outlineLevel="0" collapsed="false">
      <c r="A12" s="11"/>
      <c r="B12" s="19"/>
      <c r="C12" s="11"/>
      <c r="D12" s="11"/>
      <c r="E12" s="13"/>
      <c r="F12" s="13"/>
    </row>
    <row r="13" customFormat="false" ht="21.75" hidden="false" customHeight="true" outlineLevel="0" collapsed="false">
      <c r="A13" s="11"/>
      <c r="B13" s="19"/>
      <c r="C13" s="11"/>
      <c r="D13" s="11"/>
      <c r="E13" s="13"/>
      <c r="F13" s="13"/>
    </row>
    <row r="14" customFormat="false" ht="21.75" hidden="false" customHeight="true" outlineLevel="0" collapsed="false">
      <c r="A14" s="11"/>
      <c r="B14" s="19"/>
      <c r="C14" s="11"/>
      <c r="D14" s="11"/>
      <c r="E14" s="13"/>
      <c r="F14" s="13"/>
    </row>
    <row r="15" customFormat="false" ht="21.75" hidden="false" customHeight="true" outlineLevel="0" collapsed="false">
      <c r="A15" s="11"/>
      <c r="B15" s="19"/>
      <c r="C15" s="11"/>
      <c r="D15" s="11"/>
      <c r="E15" s="13"/>
      <c r="F15" s="13"/>
    </row>
    <row r="16" customFormat="false" ht="21.75" hidden="false" customHeight="true" outlineLevel="0" collapsed="false">
      <c r="A16" s="11"/>
      <c r="B16" s="19"/>
      <c r="C16" s="11"/>
      <c r="D16" s="11"/>
      <c r="E16" s="13"/>
      <c r="F16" s="13"/>
    </row>
    <row r="17" customFormat="false" ht="21.75" hidden="false" customHeight="true" outlineLevel="0" collapsed="false">
      <c r="A17" s="11"/>
      <c r="B17" s="19"/>
      <c r="C17" s="11"/>
      <c r="D17" s="11"/>
      <c r="E17" s="13"/>
      <c r="F17" s="13"/>
    </row>
    <row r="18" customFormat="false" ht="21.75" hidden="false" customHeight="true" outlineLevel="0" collapsed="false">
      <c r="A18" s="11"/>
      <c r="B18" s="19"/>
      <c r="C18" s="11"/>
      <c r="D18" s="11"/>
      <c r="E18" s="13"/>
      <c r="F18" s="13"/>
    </row>
    <row r="19" customFormat="false" ht="21.75" hidden="false" customHeight="true" outlineLevel="0" collapsed="false">
      <c r="A19" s="11"/>
      <c r="B19" s="19"/>
      <c r="C19" s="11"/>
      <c r="D19" s="11"/>
      <c r="E19" s="13"/>
      <c r="F19" s="13"/>
    </row>
    <row r="20" customFormat="false" ht="21.75" hidden="false" customHeight="true" outlineLevel="0" collapsed="false">
      <c r="A20" s="11"/>
      <c r="B20" s="19"/>
      <c r="C20" s="11"/>
      <c r="D20" s="11"/>
      <c r="E20" s="13"/>
      <c r="F20" s="13"/>
    </row>
    <row r="21" customFormat="false" ht="21.75" hidden="false" customHeight="true" outlineLevel="0" collapsed="false">
      <c r="A21" s="11"/>
      <c r="B21" s="19"/>
      <c r="C21" s="11"/>
      <c r="D21" s="11"/>
      <c r="E21" s="13"/>
      <c r="F21" s="13"/>
    </row>
    <row r="22" customFormat="false" ht="21.75" hidden="false" customHeight="true" outlineLevel="0" collapsed="false">
      <c r="A22" s="11"/>
      <c r="B22" s="19"/>
      <c r="C22" s="11"/>
      <c r="D22" s="11"/>
      <c r="E22" s="13"/>
      <c r="F22" s="13"/>
    </row>
    <row r="23" customFormat="false" ht="21.75" hidden="false" customHeight="true" outlineLevel="0" collapsed="false">
      <c r="A23" s="11"/>
      <c r="B23" s="19"/>
      <c r="C23" s="11"/>
      <c r="D23" s="11"/>
      <c r="E23" s="13"/>
      <c r="F23" s="13"/>
    </row>
    <row r="24" customFormat="false" ht="21.75" hidden="false" customHeight="true" outlineLevel="0" collapsed="false">
      <c r="A24" s="11"/>
      <c r="B24" s="19"/>
      <c r="C24" s="11"/>
      <c r="D24" s="11"/>
      <c r="E24" s="13"/>
      <c r="F24" s="13"/>
    </row>
    <row r="25" customFormat="false" ht="21.75" hidden="false" customHeight="true" outlineLevel="0" collapsed="false">
      <c r="A25" s="11"/>
      <c r="B25" s="19"/>
      <c r="C25" s="11"/>
      <c r="D25" s="11"/>
      <c r="E25" s="13"/>
      <c r="F25" s="13"/>
    </row>
    <row r="26" customFormat="false" ht="21.75" hidden="false" customHeight="true" outlineLevel="0" collapsed="false">
      <c r="A26" s="11"/>
      <c r="B26" s="19"/>
      <c r="C26" s="11"/>
      <c r="D26" s="11"/>
      <c r="E26" s="13"/>
      <c r="F26" s="13"/>
    </row>
    <row r="27" customFormat="false" ht="21.75" hidden="false" customHeight="true" outlineLevel="0" collapsed="false">
      <c r="A27" s="11"/>
      <c r="B27" s="19"/>
      <c r="C27" s="11"/>
      <c r="D27" s="11"/>
      <c r="E27" s="13"/>
      <c r="F27" s="13"/>
    </row>
    <row r="28" customFormat="false" ht="21.75" hidden="false" customHeight="true" outlineLevel="0" collapsed="false">
      <c r="A28" s="11"/>
      <c r="B28" s="19"/>
      <c r="C28" s="11"/>
      <c r="D28" s="11"/>
      <c r="E28" s="13"/>
      <c r="F28" s="13"/>
    </row>
    <row r="29" customFormat="false" ht="21.75" hidden="false" customHeight="true" outlineLevel="0" collapsed="false">
      <c r="A29" s="11"/>
      <c r="B29" s="19"/>
      <c r="C29" s="11"/>
      <c r="D29" s="11"/>
      <c r="E29" s="13"/>
      <c r="F29" s="13"/>
    </row>
    <row r="30" customFormat="false" ht="21.75" hidden="false" customHeight="true" outlineLevel="0" collapsed="false">
      <c r="A30" s="11"/>
      <c r="B30" s="19"/>
      <c r="C30" s="11"/>
      <c r="D30" s="11"/>
      <c r="E30" s="13"/>
      <c r="F30" s="13"/>
    </row>
    <row r="31" customFormat="false" ht="21.75" hidden="false" customHeight="true" outlineLevel="0" collapsed="false">
      <c r="A31" s="11"/>
      <c r="B31" s="19"/>
      <c r="C31" s="11"/>
      <c r="D31" s="11"/>
      <c r="E31" s="13"/>
      <c r="F31" s="13"/>
    </row>
    <row r="32" customFormat="false" ht="21.75" hidden="false" customHeight="true" outlineLevel="0" collapsed="false">
      <c r="A32" s="11"/>
      <c r="B32" s="19"/>
      <c r="C32" s="11"/>
      <c r="D32" s="11"/>
      <c r="E32" s="13"/>
      <c r="F32" s="13"/>
    </row>
    <row r="33" customFormat="false" ht="21.75" hidden="false" customHeight="true" outlineLevel="0" collapsed="false">
      <c r="A33" s="11"/>
      <c r="B33" s="19"/>
      <c r="C33" s="11"/>
      <c r="D33" s="11"/>
      <c r="E33" s="13"/>
      <c r="F33" s="13"/>
    </row>
    <row r="34" customFormat="false" ht="21.75" hidden="false" customHeight="true" outlineLevel="0" collapsed="false">
      <c r="A34" s="11"/>
      <c r="B34" s="19"/>
      <c r="C34" s="11"/>
      <c r="D34" s="11"/>
      <c r="E34" s="13"/>
      <c r="F34" s="13"/>
    </row>
    <row r="35" customFormat="false" ht="21.75" hidden="false" customHeight="true" outlineLevel="0" collapsed="false">
      <c r="A35" s="11"/>
      <c r="B35" s="19"/>
      <c r="C35" s="11"/>
      <c r="D35" s="11"/>
      <c r="E35" s="13"/>
      <c r="F35" s="13"/>
    </row>
    <row r="36" customFormat="false" ht="21.75" hidden="false" customHeight="true" outlineLevel="0" collapsed="false">
      <c r="A36" s="11"/>
      <c r="B36" s="19"/>
      <c r="C36" s="11"/>
      <c r="D36" s="11"/>
      <c r="E36" s="13"/>
      <c r="F36" s="13"/>
    </row>
    <row r="37" customFormat="false" ht="21.75" hidden="false" customHeight="true" outlineLevel="0" collapsed="false">
      <c r="A37" s="11"/>
      <c r="B37" s="19"/>
      <c r="C37" s="11"/>
      <c r="D37" s="11"/>
      <c r="E37" s="13"/>
      <c r="F37" s="13"/>
    </row>
    <row r="38" customFormat="false" ht="21.75" hidden="false" customHeight="true" outlineLevel="0" collapsed="false">
      <c r="A38" s="11"/>
      <c r="B38" s="19"/>
      <c r="C38" s="11"/>
      <c r="D38" s="11"/>
      <c r="E38" s="13"/>
      <c r="F38" s="13"/>
    </row>
    <row r="39" customFormat="false" ht="21.75" hidden="false" customHeight="true" outlineLevel="0" collapsed="false">
      <c r="A39" s="11"/>
      <c r="B39" s="19"/>
      <c r="C39" s="11"/>
      <c r="D39" s="11"/>
      <c r="E39" s="13"/>
      <c r="F39" s="13"/>
    </row>
    <row r="40" customFormat="false" ht="21.75" hidden="false" customHeight="true" outlineLevel="0" collapsed="false">
      <c r="A40" s="11"/>
      <c r="B40" s="19"/>
      <c r="C40" s="11"/>
      <c r="D40" s="11"/>
      <c r="E40" s="13"/>
      <c r="F40" s="13"/>
    </row>
    <row r="41" customFormat="false" ht="21.75" hidden="false" customHeight="true" outlineLevel="0" collapsed="false">
      <c r="A41" s="11"/>
      <c r="B41" s="19"/>
      <c r="C41" s="11"/>
      <c r="D41" s="11"/>
      <c r="E41" s="13"/>
      <c r="F41" s="13"/>
    </row>
    <row r="42" customFormat="false" ht="21.75" hidden="false" customHeight="true" outlineLevel="0" collapsed="false">
      <c r="A42" s="11"/>
      <c r="B42" s="19"/>
      <c r="C42" s="11"/>
      <c r="D42" s="11"/>
      <c r="E42" s="13"/>
      <c r="F42" s="13"/>
    </row>
    <row r="43" customFormat="false" ht="21.75" hidden="false" customHeight="true" outlineLevel="0" collapsed="false">
      <c r="A43" s="11"/>
      <c r="B43" s="19"/>
      <c r="C43" s="11"/>
      <c r="D43" s="11"/>
      <c r="E43" s="13"/>
      <c r="F43" s="13"/>
    </row>
    <row r="44" customFormat="false" ht="21.75" hidden="false" customHeight="true" outlineLevel="0" collapsed="false">
      <c r="A44" s="11"/>
      <c r="B44" s="19"/>
      <c r="C44" s="11"/>
      <c r="D44" s="11"/>
      <c r="E44" s="13"/>
      <c r="F44" s="13"/>
    </row>
    <row r="45" customFormat="false" ht="21.75" hidden="false" customHeight="true" outlineLevel="0" collapsed="false">
      <c r="A45" s="11"/>
      <c r="B45" s="19"/>
      <c r="C45" s="11"/>
      <c r="D45" s="11"/>
      <c r="E45" s="13"/>
      <c r="F45" s="13"/>
    </row>
    <row r="47" customFormat="false" ht="15" hidden="false" customHeight="false" outlineLevel="0" collapsed="false">
      <c r="A47" s="20" t="s">
        <v>157</v>
      </c>
      <c r="B47" s="20"/>
      <c r="C47" s="21" t="n">
        <f aca="false">COUNTA(B6:B45)</f>
        <v>4</v>
      </c>
      <c r="D47" s="4" t="s">
        <v>158</v>
      </c>
      <c r="E47" s="4"/>
      <c r="F47" s="4"/>
    </row>
    <row r="48" customFormat="false" ht="15" hidden="false" customHeight="false" outlineLevel="0" collapsed="false">
      <c r="A48" s="20" t="s">
        <v>159</v>
      </c>
      <c r="B48" s="20"/>
      <c r="C48" s="21" t="n">
        <f aca="false">COUNTIF(D6:D45,"BS")</f>
        <v>2</v>
      </c>
      <c r="D48" s="4" t="s">
        <v>160</v>
      </c>
      <c r="E48" s="4"/>
      <c r="F48" s="4"/>
    </row>
    <row r="49" customFormat="false" ht="15" hidden="false" customHeight="false" outlineLevel="0" collapsed="false">
      <c r="A49" s="20" t="s">
        <v>161</v>
      </c>
      <c r="B49" s="20"/>
      <c r="C49" s="21" t="n">
        <f aca="false">COUNTIF(D6:D45,"IS")</f>
        <v>2</v>
      </c>
      <c r="D49" s="4" t="s">
        <v>162</v>
      </c>
      <c r="E49" s="4"/>
      <c r="F49" s="4"/>
    </row>
    <row r="51" customFormat="false" ht="15" hidden="false" customHeight="false" outlineLevel="0" collapsed="false">
      <c r="A51" s="22" t="s">
        <v>163</v>
      </c>
      <c r="B51" s="22"/>
      <c r="C51" s="23" t="n">
        <v>20</v>
      </c>
      <c r="D51" s="4" t="s">
        <v>164</v>
      </c>
      <c r="E51" s="4"/>
      <c r="F51" s="4"/>
    </row>
    <row r="52" customFormat="false" ht="15" hidden="false" customHeight="false" outlineLevel="0" collapsed="false">
      <c r="A52" s="22" t="s">
        <v>165</v>
      </c>
      <c r="B52" s="22"/>
      <c r="C52" s="21" t="str">
        <f aca="false">IF(COUNTIF(D6:D45,"BS")&lt;=C51,"OK","REVIEW")</f>
        <v>OK</v>
      </c>
      <c r="D52" s="4" t="s">
        <v>166</v>
      </c>
      <c r="E52" s="4"/>
      <c r="F52" s="4"/>
    </row>
  </sheetData>
  <mergeCells count="14">
    <mergeCell ref="A1:F1"/>
    <mergeCell ref="A2:F2"/>
    <mergeCell ref="A3:F3"/>
    <mergeCell ref="A4:F4"/>
    <mergeCell ref="A47:B47"/>
    <mergeCell ref="D47:F47"/>
    <mergeCell ref="A48:B48"/>
    <mergeCell ref="D48:F48"/>
    <mergeCell ref="A49:B49"/>
    <mergeCell ref="D49:F49"/>
    <mergeCell ref="A51:B51"/>
    <mergeCell ref="D51:F51"/>
    <mergeCell ref="A52:B52"/>
    <mergeCell ref="D52:F52"/>
  </mergeCells>
  <dataValidations count="1">
    <dataValidation allowBlank="true" errorStyle="stop" operator="between" showDropDown="false" showErrorMessage="false" showInputMessage="false" sqref="D6:D45" type="list">
      <formula1>"BS,IS"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6"/>
    <col collapsed="false" customWidth="true" hidden="false" outlineLevel="0" max="3" min="3" style="0" width="14"/>
    <col collapsed="false" customWidth="true" hidden="false" outlineLevel="0" max="5" min="4" style="0" width="3"/>
  </cols>
  <sheetData>
    <row r="1" customFormat="false" ht="33.75" hidden="false" customHeight="true" outlineLevel="0" collapsed="false">
      <c r="A1" s="1" t="s">
        <v>0</v>
      </c>
      <c r="B1" s="1"/>
      <c r="C1" s="1"/>
      <c r="D1" s="1"/>
      <c r="E1" s="1"/>
    </row>
    <row r="2" customFormat="false" ht="18" hidden="false" customHeight="true" outlineLevel="0" collapsed="false">
      <c r="A2" s="2" t="s">
        <v>167</v>
      </c>
      <c r="B2" s="2"/>
      <c r="C2" s="2"/>
      <c r="D2" s="2"/>
      <c r="E2" s="2"/>
    </row>
    <row r="3" customFormat="false" ht="18" hidden="false" customHeight="true" outlineLevel="0" collapsed="false">
      <c r="A3" s="3" t="s">
        <v>168</v>
      </c>
      <c r="B3" s="3"/>
      <c r="C3" s="3"/>
      <c r="D3" s="3"/>
      <c r="E3" s="3"/>
    </row>
    <row r="4" customFormat="false" ht="18" hidden="false" customHeight="true" outlineLevel="0" collapsed="false">
      <c r="A4" s="4" t="s">
        <v>169</v>
      </c>
      <c r="B4" s="4"/>
      <c r="C4" s="4"/>
      <c r="D4" s="4"/>
      <c r="E4" s="4"/>
    </row>
    <row r="6" customFormat="false" ht="30" hidden="false" customHeight="true" outlineLevel="0" collapsed="false">
      <c r="B6" s="24" t="s">
        <v>170</v>
      </c>
      <c r="C6" s="23" t="s">
        <v>33</v>
      </c>
    </row>
    <row r="7" customFormat="false" ht="21.75" hidden="false" customHeight="true" outlineLevel="0" collapsed="false">
      <c r="B7" s="25" t="s">
        <v>171</v>
      </c>
    </row>
    <row r="9" customFormat="false" ht="30" hidden="false" customHeight="true" outlineLevel="0" collapsed="false">
      <c r="B9" s="24" t="s">
        <v>172</v>
      </c>
      <c r="C9" s="23" t="s">
        <v>33</v>
      </c>
    </row>
    <row r="10" customFormat="false" ht="21.75" hidden="false" customHeight="true" outlineLevel="0" collapsed="false">
      <c r="B10" s="25" t="s">
        <v>173</v>
      </c>
    </row>
    <row r="12" customFormat="false" ht="30" hidden="false" customHeight="true" outlineLevel="0" collapsed="false">
      <c r="B12" s="24" t="s">
        <v>174</v>
      </c>
      <c r="C12" s="23" t="s">
        <v>33</v>
      </c>
    </row>
    <row r="13" customFormat="false" ht="21.75" hidden="false" customHeight="true" outlineLevel="0" collapsed="false">
      <c r="B13" s="25" t="s">
        <v>175</v>
      </c>
    </row>
    <row r="16" customFormat="false" ht="27.75" hidden="false" customHeight="true" outlineLevel="0" collapsed="false">
      <c r="B16" s="26" t="s">
        <v>176</v>
      </c>
      <c r="C16" s="27" t="str">
        <f aca="false">IF(AND(C6="Yes",C9="No"),"CREATE IT","USE A DIMENSION")</f>
        <v>USE A DIMENSION</v>
      </c>
      <c r="D16" s="27"/>
      <c r="E16" s="27"/>
    </row>
    <row r="18" customFormat="false" ht="39.75" hidden="false" customHeight="true" outlineLevel="0" collapsed="false">
      <c r="B18" s="28" t="str">
        <f aca="false">IF(AND(C6="Yes",C9="No"),"Management measures it and no other layer can answer the question. This account earns its place.",IF(C9="Yes","A dimension, tag, or report can answer this — use that layer instead of a new account.","If management won't measure it separately, the chart doesn't need it. Post it to a generalized account."))</f>
        <v>If management won't measure it separately, the chart doesn't need it. Post it to a generalized account.</v>
      </c>
      <c r="C18" s="28"/>
      <c r="D18" s="28"/>
      <c r="E18" s="28"/>
    </row>
  </sheetData>
  <mergeCells count="6">
    <mergeCell ref="A1:E1"/>
    <mergeCell ref="A2:E2"/>
    <mergeCell ref="A3:E3"/>
    <mergeCell ref="A4:E4"/>
    <mergeCell ref="C16:E16"/>
    <mergeCell ref="B18:E18"/>
  </mergeCells>
  <dataValidations count="1">
    <dataValidation allowBlank="true" errorStyle="stop" operator="between" showDropDown="false" showErrorMessage="false" showInputMessage="false" sqref="C6 C9 C12" type="list">
      <formula1>"Yes,No"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0"/>
    <col collapsed="false" customWidth="true" hidden="false" outlineLevel="0" max="4" min="3" style="0" width="16"/>
    <col collapsed="false" customWidth="true" hidden="false" outlineLevel="0" max="5" min="5" style="0" width="3"/>
  </cols>
  <sheetData>
    <row r="1" customFormat="false" ht="33.75" hidden="false" customHeight="true" outlineLevel="0" collapsed="false">
      <c r="A1" s="1" t="s">
        <v>0</v>
      </c>
      <c r="B1" s="1"/>
      <c r="C1" s="1"/>
      <c r="D1" s="1"/>
      <c r="E1" s="1"/>
    </row>
    <row r="2" customFormat="false" ht="18" hidden="false" customHeight="true" outlineLevel="0" collapsed="false">
      <c r="A2" s="2" t="s">
        <v>177</v>
      </c>
      <c r="B2" s="2"/>
      <c r="C2" s="2"/>
      <c r="D2" s="2"/>
      <c r="E2" s="2"/>
    </row>
    <row r="3" customFormat="false" ht="18" hidden="false" customHeight="true" outlineLevel="0" collapsed="false">
      <c r="A3" s="3" t="s">
        <v>178</v>
      </c>
      <c r="B3" s="3"/>
      <c r="C3" s="3"/>
      <c r="D3" s="3"/>
      <c r="E3" s="3"/>
    </row>
    <row r="4" customFormat="false" ht="18" hidden="false" customHeight="true" outlineLevel="0" collapsed="false">
      <c r="A4" s="4" t="s">
        <v>179</v>
      </c>
      <c r="B4" s="4"/>
      <c r="C4" s="4"/>
      <c r="D4" s="4"/>
      <c r="E4" s="4"/>
    </row>
    <row r="6" customFormat="false" ht="15" hidden="false" customHeight="false" outlineLevel="0" collapsed="false">
      <c r="B6" s="29" t="s">
        <v>180</v>
      </c>
    </row>
    <row r="7" customFormat="false" ht="21.75" hidden="false" customHeight="true" outlineLevel="0" collapsed="false">
      <c r="B7" s="30" t="s">
        <v>181</v>
      </c>
      <c r="C7" s="30" t="s">
        <v>182</v>
      </c>
      <c r="D7" s="30"/>
    </row>
    <row r="8" customFormat="false" ht="19.5" hidden="false" customHeight="true" outlineLevel="0" collapsed="false">
      <c r="B8" s="12" t="s">
        <v>183</v>
      </c>
      <c r="C8" s="31" t="s">
        <v>184</v>
      </c>
      <c r="D8" s="31"/>
    </row>
    <row r="9" customFormat="false" ht="19.5" hidden="false" customHeight="true" outlineLevel="0" collapsed="false">
      <c r="B9" s="12" t="s">
        <v>185</v>
      </c>
      <c r="C9" s="31" t="s">
        <v>184</v>
      </c>
      <c r="D9" s="31"/>
    </row>
    <row r="10" customFormat="false" ht="19.5" hidden="false" customHeight="true" outlineLevel="0" collapsed="false">
      <c r="B10" s="12" t="s">
        <v>186</v>
      </c>
      <c r="C10" s="31" t="s">
        <v>184</v>
      </c>
      <c r="D10" s="31"/>
    </row>
    <row r="11" customFormat="false" ht="19.5" hidden="false" customHeight="true" outlineLevel="0" collapsed="false">
      <c r="B11" s="12" t="s">
        <v>187</v>
      </c>
      <c r="C11" s="31" t="s">
        <v>184</v>
      </c>
      <c r="D11" s="31"/>
    </row>
    <row r="12" customFormat="false" ht="19.5" hidden="false" customHeight="true" outlineLevel="0" collapsed="false">
      <c r="B12" s="12" t="s">
        <v>188</v>
      </c>
      <c r="C12" s="31" t="s">
        <v>184</v>
      </c>
      <c r="D12" s="31"/>
    </row>
    <row r="13" customFormat="false" ht="19.5" hidden="false" customHeight="true" outlineLevel="0" collapsed="false">
      <c r="B13" s="12" t="s">
        <v>189</v>
      </c>
      <c r="C13" s="19" t="s">
        <v>190</v>
      </c>
      <c r="D13" s="19"/>
    </row>
    <row r="15" customFormat="false" ht="15" hidden="false" customHeight="false" outlineLevel="0" collapsed="false">
      <c r="B15" s="29" t="s">
        <v>191</v>
      </c>
    </row>
    <row r="16" customFormat="false" ht="21.75" hidden="false" customHeight="true" outlineLevel="0" collapsed="false">
      <c r="A16" s="30" t="s">
        <v>192</v>
      </c>
      <c r="B16" s="30" t="s">
        <v>193</v>
      </c>
      <c r="C16" s="30" t="s">
        <v>194</v>
      </c>
    </row>
    <row r="17" customFormat="false" ht="25.5" hidden="false" customHeight="true" outlineLevel="0" collapsed="false">
      <c r="A17" s="32" t="str">
        <f aca="false">IF($C17="Done","✓","")</f>
        <v/>
      </c>
      <c r="B17" s="13" t="s">
        <v>195</v>
      </c>
      <c r="C17" s="33" t="s">
        <v>196</v>
      </c>
    </row>
    <row r="18" customFormat="false" ht="25.5" hidden="false" customHeight="true" outlineLevel="0" collapsed="false">
      <c r="A18" s="32" t="str">
        <f aca="false">IF($C18="Done","✓","")</f>
        <v/>
      </c>
      <c r="B18" s="13" t="s">
        <v>197</v>
      </c>
      <c r="C18" s="33" t="s">
        <v>196</v>
      </c>
    </row>
    <row r="19" customFormat="false" ht="25.5" hidden="false" customHeight="true" outlineLevel="0" collapsed="false">
      <c r="A19" s="32" t="str">
        <f aca="false">IF($C19="Done","✓","")</f>
        <v/>
      </c>
      <c r="B19" s="13" t="s">
        <v>198</v>
      </c>
      <c r="C19" s="33" t="s">
        <v>196</v>
      </c>
    </row>
    <row r="20" customFormat="false" ht="25.5" hidden="false" customHeight="true" outlineLevel="0" collapsed="false">
      <c r="A20" s="32" t="str">
        <f aca="false">IF($C20="Done","✓","")</f>
        <v/>
      </c>
      <c r="B20" s="13" t="s">
        <v>199</v>
      </c>
      <c r="C20" s="33" t="s">
        <v>196</v>
      </c>
    </row>
    <row r="21" customFormat="false" ht="25.5" hidden="false" customHeight="true" outlineLevel="0" collapsed="false">
      <c r="A21" s="32" t="str">
        <f aca="false">IF($C21="Done","✓","")</f>
        <v/>
      </c>
      <c r="B21" s="13" t="s">
        <v>200</v>
      </c>
      <c r="C21" s="33" t="s">
        <v>196</v>
      </c>
    </row>
    <row r="22" customFormat="false" ht="25.5" hidden="false" customHeight="true" outlineLevel="0" collapsed="false">
      <c r="A22" s="32" t="str">
        <f aca="false">IF($C22="Done","✓","")</f>
        <v/>
      </c>
      <c r="B22" s="13" t="s">
        <v>201</v>
      </c>
      <c r="C22" s="33" t="s">
        <v>196</v>
      </c>
    </row>
    <row r="23" customFormat="false" ht="25.5" hidden="false" customHeight="true" outlineLevel="0" collapsed="false">
      <c r="A23" s="32" t="str">
        <f aca="false">IF($C23="Done","✓","")</f>
        <v/>
      </c>
      <c r="B23" s="13" t="s">
        <v>202</v>
      </c>
      <c r="C23" s="33" t="s">
        <v>196</v>
      </c>
    </row>
    <row r="25" customFormat="false" ht="15" hidden="false" customHeight="false" outlineLevel="0" collapsed="false">
      <c r="B25" s="34" t="s">
        <v>203</v>
      </c>
      <c r="C25" s="35" t="n">
        <f aca="false">IFERROR(COUNTIF(C17:C23,"Done")/(COUNTIF(C17:C23,"Done")+COUNTIF(C17:C23,"In progress")+COUNTIF(C17:C23,"Not started")),0)</f>
        <v>0</v>
      </c>
      <c r="D25" s="36" t="s">
        <v>204</v>
      </c>
    </row>
  </sheetData>
  <mergeCells count="11">
    <mergeCell ref="A1:E1"/>
    <mergeCell ref="A2:E2"/>
    <mergeCell ref="A3:E3"/>
    <mergeCell ref="A4:E4"/>
    <mergeCell ref="C7:D7"/>
    <mergeCell ref="C8:D8"/>
    <mergeCell ref="C9:D9"/>
    <mergeCell ref="C10:D10"/>
    <mergeCell ref="C11:D11"/>
    <mergeCell ref="C12:D12"/>
    <mergeCell ref="C13:D13"/>
  </mergeCells>
  <dataValidations count="1">
    <dataValidation allowBlank="true" errorStyle="stop" operator="between" showDropDown="false" showErrorMessage="false" showInputMessage="false" sqref="C17:C23" type="list">
      <formula1>"Not started,In progress,Done,N/A"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2026-06-27T21:09:08Z</dcterms:created>
  <dc:creator>openpyxl</dc:creator>
  <dc:description/>
  <dc:language>en-US</dc:language>
  <cp:lastModifiedBy/>
  <dcterms:modified xsi:type="dcterms:W3CDTF">2026-06-27T21:09:08Z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