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uno-my.sharepoint.com/personal/jelandr1_uno_edu/Documents/Desktop/"/>
    </mc:Choice>
  </mc:AlternateContent>
  <xr:revisionPtr revIDLastSave="10" documentId="8_{1C06DC2A-A10F-495E-A83F-CFF8DF9CE5E0}" xr6:coauthVersionLast="36" xr6:coauthVersionMax="44" xr10:uidLastSave="{D08B231A-C06C-4A70-B0D5-4C5C529F5EE3}"/>
  <bookViews>
    <workbookView xWindow="-28920" yWindow="-120" windowWidth="29040" windowHeight="15840" tabRatio="747" xr2:uid="{00000000-000D-0000-FFFF-FFFF00000000}"/>
  </bookViews>
  <sheets>
    <sheet name="data" sheetId="1" r:id="rId1"/>
  </sheets>
  <definedNames>
    <definedName name="_xlnm._FilterDatabase" localSheetId="0" hidden="1">data!$E$1:$N$127</definedName>
  </definedNames>
  <calcPr calcId="191029"/>
</workbook>
</file>

<file path=xl/calcChain.xml><?xml version="1.0" encoding="utf-8"?>
<calcChain xmlns="http://schemas.openxmlformats.org/spreadsheetml/2006/main">
  <c r="C93" i="1" l="1"/>
  <c r="C79" i="1"/>
  <c r="C78" i="1"/>
  <c r="C81" i="1"/>
  <c r="C80" i="1"/>
  <c r="C92" i="1"/>
  <c r="C127" i="1"/>
  <c r="C126" i="1"/>
  <c r="C82" i="1"/>
  <c r="C91" i="1"/>
  <c r="C6" i="1"/>
  <c r="C119" i="1"/>
  <c r="C121" i="1"/>
  <c r="C116" i="1"/>
  <c r="C120" i="1"/>
  <c r="C123" i="1"/>
  <c r="C122" i="1"/>
  <c r="C125" i="1"/>
  <c r="C118" i="1"/>
  <c r="C124" i="1"/>
  <c r="C117" i="1"/>
  <c r="C77" i="1"/>
  <c r="C55" i="1"/>
  <c r="C89" i="1"/>
  <c r="C90" i="1"/>
  <c r="C76" i="1"/>
  <c r="C56" i="1"/>
  <c r="C53" i="1"/>
  <c r="C57" i="1"/>
  <c r="C54" i="1"/>
  <c r="C52" i="1"/>
  <c r="C30" i="1"/>
  <c r="C35" i="1"/>
  <c r="C31" i="1"/>
  <c r="C28" i="1"/>
  <c r="C29" i="1"/>
  <c r="C39" i="1"/>
  <c r="C38" i="1"/>
  <c r="C33" i="1"/>
  <c r="C37" i="1"/>
  <c r="C36" i="1"/>
  <c r="C40" i="1"/>
  <c r="C41" i="1"/>
  <c r="C32" i="1"/>
  <c r="C34" i="1"/>
  <c r="C9" i="1"/>
  <c r="C11" i="1"/>
  <c r="C13" i="1"/>
  <c r="C10" i="1"/>
  <c r="C12" i="1"/>
  <c r="C102" i="1"/>
  <c r="C103" i="1"/>
  <c r="C101" i="1"/>
  <c r="C108" i="1"/>
  <c r="C99" i="1"/>
  <c r="C109" i="1"/>
  <c r="C98" i="1"/>
  <c r="C96" i="1"/>
  <c r="C100" i="1"/>
  <c r="C105" i="1"/>
  <c r="C88" i="1"/>
  <c r="C74" i="1"/>
  <c r="C85" i="1"/>
  <c r="C68" i="1"/>
  <c r="C73" i="1"/>
  <c r="C7" i="1"/>
  <c r="C69" i="1"/>
  <c r="C47" i="1"/>
  <c r="C45" i="1"/>
  <c r="C97" i="1"/>
  <c r="C20" i="1"/>
  <c r="C26" i="1"/>
  <c r="C24" i="1"/>
  <c r="C21" i="1"/>
  <c r="C5" i="1"/>
  <c r="C19" i="1"/>
  <c r="C2" i="1"/>
  <c r="C25" i="1"/>
  <c r="C111" i="1"/>
  <c r="C114" i="1"/>
  <c r="C110" i="1"/>
  <c r="C87" i="1"/>
  <c r="C84" i="1"/>
  <c r="C83" i="1"/>
  <c r="C67" i="1"/>
  <c r="C72" i="1"/>
  <c r="C70" i="1"/>
  <c r="C23" i="1"/>
  <c r="C71" i="1"/>
  <c r="C63" i="1"/>
  <c r="C46" i="1"/>
  <c r="C44" i="1"/>
  <c r="C48" i="1"/>
  <c r="C16" i="1"/>
  <c r="C50" i="1"/>
  <c r="C51" i="1"/>
  <c r="C4" i="1"/>
  <c r="C113" i="1"/>
  <c r="C22" i="1"/>
  <c r="C112" i="1"/>
  <c r="C107" i="1"/>
  <c r="C75" i="1"/>
  <c r="C104" i="1"/>
  <c r="C86" i="1"/>
  <c r="C66" i="1"/>
  <c r="C65" i="1"/>
  <c r="C64" i="1"/>
  <c r="C18" i="1"/>
  <c r="C17" i="1"/>
  <c r="C115" i="1"/>
  <c r="C106" i="1"/>
  <c r="C49" i="1"/>
  <c r="C27" i="1"/>
  <c r="C8" i="1"/>
  <c r="C3" i="1"/>
</calcChain>
</file>

<file path=xl/sharedStrings.xml><?xml version="1.0" encoding="utf-8"?>
<sst xmlns="http://schemas.openxmlformats.org/spreadsheetml/2006/main" count="4357" uniqueCount="320">
  <si>
    <t>PI Name</t>
  </si>
  <si>
    <t>Sponsor Name</t>
  </si>
  <si>
    <t>Amount</t>
  </si>
  <si>
    <t>Award Type</t>
  </si>
  <si>
    <t>FY Period</t>
  </si>
  <si>
    <t>FED</t>
  </si>
  <si>
    <t>New</t>
  </si>
  <si>
    <t>Abdelguerfi,Mahdi</t>
  </si>
  <si>
    <t>Continuation</t>
  </si>
  <si>
    <t>Tarr,Matthew A</t>
  </si>
  <si>
    <t>LA Board of Regents</t>
  </si>
  <si>
    <t>Poltavets,Viktor</t>
  </si>
  <si>
    <t>Office of Naval Research</t>
  </si>
  <si>
    <t>National Science Foundation</t>
  </si>
  <si>
    <t>National Oceanic Atmosphere Assoc</t>
  </si>
  <si>
    <t>LSU Sea Grant Program</t>
  </si>
  <si>
    <t>Maygarden,Diane Frances</t>
  </si>
  <si>
    <t>City of New Orleans</t>
  </si>
  <si>
    <t>Shell Global</t>
  </si>
  <si>
    <t>A Fully Integrated Coupled and Nested Prediction System</t>
  </si>
  <si>
    <t>Naval Research Laboratory</t>
  </si>
  <si>
    <t>Schluchter,Wendy M</t>
  </si>
  <si>
    <t>Farris,Monica Teets</t>
  </si>
  <si>
    <t>LA Endowment for the Humanities</t>
  </si>
  <si>
    <t>Measure Tourism Spending in Louisiana Parishes</t>
  </si>
  <si>
    <t>LA Dept of Culture, Recreation &amp; Tourism</t>
  </si>
  <si>
    <t>Coastal Protection &amp; Restoration Authori</t>
  </si>
  <si>
    <t>Baptist Community Ministries</t>
  </si>
  <si>
    <t>Lunn,Carol Tanya</t>
  </si>
  <si>
    <t>DOTD Personal Computer Training</t>
  </si>
  <si>
    <t>Calamari,Susan Adele</t>
  </si>
  <si>
    <t>LA Department of Transportation</t>
  </si>
  <si>
    <t>FY</t>
  </si>
  <si>
    <t>Greater New Orleans Foundation</t>
  </si>
  <si>
    <t>National Endowment for the Humanities</t>
  </si>
  <si>
    <t>Computer Science</t>
  </si>
  <si>
    <t>Mechanical Engineering</t>
  </si>
  <si>
    <t>UNO Transportation Institute</t>
  </si>
  <si>
    <t>Biological Science</t>
  </si>
  <si>
    <t>Psychology</t>
  </si>
  <si>
    <t>Pontchartrain Institute</t>
  </si>
  <si>
    <t>Naval Arch &amp; Marine Engr</t>
  </si>
  <si>
    <t>Physics</t>
  </si>
  <si>
    <t>Electrical Engineering</t>
  </si>
  <si>
    <t>Planning and Urban Studies</t>
  </si>
  <si>
    <t>Proj Pass, Access &amp; Prestart</t>
  </si>
  <si>
    <t>Chemistry</t>
  </si>
  <si>
    <t>UNO-CHART</t>
  </si>
  <si>
    <t>Political Science</t>
  </si>
  <si>
    <t>Mathematics</t>
  </si>
  <si>
    <t>Fine Arts</t>
  </si>
  <si>
    <t>Economics &amp; Finance</t>
  </si>
  <si>
    <t>Greater NO Ctr-Info Assurance</t>
  </si>
  <si>
    <t>College</t>
  </si>
  <si>
    <t>Department</t>
  </si>
  <si>
    <t>Nonacademic</t>
  </si>
  <si>
    <t>Canizaro-Livingston Gulf SCEI</t>
  </si>
  <si>
    <t>English and Foreign Languages</t>
  </si>
  <si>
    <t>NON</t>
  </si>
  <si>
    <t>Award</t>
  </si>
  <si>
    <t>Awd/Prop</t>
  </si>
  <si>
    <t>Proposal</t>
  </si>
  <si>
    <t>Hospitality Research Center</t>
  </si>
  <si>
    <t>Civil &amp; Enviromental Engr</t>
  </si>
  <si>
    <t>Huntington Ingalls Industries</t>
  </si>
  <si>
    <t>Investigation into the Boundary Layer of an Anguilliform-Like Propulsor</t>
  </si>
  <si>
    <t>Anthropology and Sociology</t>
  </si>
  <si>
    <t>Ed Ldrship, Counseling &amp; Fndns</t>
  </si>
  <si>
    <t>Tulane University</t>
  </si>
  <si>
    <t>Advanced Materials Reseach Ins</t>
  </si>
  <si>
    <t>Early Engagement for Entering Freshman Science Majors</t>
  </si>
  <si>
    <t>SeaGrant Omnibus sub grant</t>
  </si>
  <si>
    <t>International Education</t>
  </si>
  <si>
    <t>Public Service Training</t>
  </si>
  <si>
    <t>Month</t>
  </si>
  <si>
    <t>Full Title</t>
  </si>
  <si>
    <t>College of Business Administration</t>
  </si>
  <si>
    <t>College of Engineering</t>
  </si>
  <si>
    <t>College of Sciences</t>
  </si>
  <si>
    <t>College of LA, Educ, &amp; Hum Dev</t>
  </si>
  <si>
    <t>Cal Year</t>
  </si>
  <si>
    <t>FED NON</t>
  </si>
  <si>
    <t>Mar</t>
  </si>
  <si>
    <t>Support for the City of Covington to Improve CRS  Activity 540, Improvement of Drainage System Maintenance</t>
  </si>
  <si>
    <t>May</t>
  </si>
  <si>
    <t>Bierhorst,Peter Labonne</t>
  </si>
  <si>
    <t>Expanding Access, Enhancing Quality: Strengthening Digital Teaching and Learning in the Department of English and Foreign Languages at the University of New Orleans</t>
  </si>
  <si>
    <t>Jan</t>
  </si>
  <si>
    <t>Feb</t>
  </si>
  <si>
    <t>Management and Marketing</t>
  </si>
  <si>
    <t>LA Transportation Research Center</t>
  </si>
  <si>
    <t>LA Dept of Education</t>
  </si>
  <si>
    <t>Common Ground Relief</t>
  </si>
  <si>
    <t>Pedestrian and Bicycle Count, Phase 2: Implementing and Applying Multimodal Demand Data</t>
  </si>
  <si>
    <t>Midlo Center</t>
  </si>
  <si>
    <t>New measures of quantum nonlocality for multiple parties</t>
  </si>
  <si>
    <t>Office of Research</t>
  </si>
  <si>
    <t>Henry M Jackson Foundation</t>
  </si>
  <si>
    <t>Entrepreneurship &amp; Policy Inst</t>
  </si>
  <si>
    <t>Postmortem Analysis of Silicon Anodes</t>
  </si>
  <si>
    <t>Advano</t>
  </si>
  <si>
    <t>Foster-Martinez,Madeline Russell</t>
  </si>
  <si>
    <t>Predictability of stationary and non-stationary internal tides in the US Navy global hydrodynamical model</t>
  </si>
  <si>
    <t>Collaborative Research: Biochemical, genetic and structural studies of bilin lyases</t>
  </si>
  <si>
    <t>Standard Computer Applications Project (SCAP)</t>
  </si>
  <si>
    <t>Trinity University</t>
  </si>
  <si>
    <t>Geospatial Intelligence and Pattern Discovery</t>
  </si>
  <si>
    <t>Research</t>
  </si>
  <si>
    <t>Translating Sediment Research in SF Bay NERR into Management Recommendations for Improving Marsh Habitat Resilience</t>
  </si>
  <si>
    <t>San Francisco State University</t>
  </si>
  <si>
    <t>Standard Design Automation (SDA) Support Project 2020</t>
  </si>
  <si>
    <t>Business Affairs</t>
  </si>
  <si>
    <t>Walker,Gloria Jean</t>
  </si>
  <si>
    <t>Measuring impacts of anthropogenic noise pollution on an ecologically important estuarine fish, Atlantic croaker (Micropogonias undulatus)</t>
  </si>
  <si>
    <t>Higher Education Emergency Relief Fund-Strengthening Institutions Program Minority Serving Institution (MSI)</t>
  </si>
  <si>
    <t>St. Anthony Water Quality Metrics</t>
  </si>
  <si>
    <t>Batture, LLC</t>
  </si>
  <si>
    <t>A Slow Dropping</t>
  </si>
  <si>
    <t>LA Coastal Master Plan QA/QC For ICM Runs</t>
  </si>
  <si>
    <t>Structure Count for St. Charles Firemen's Association</t>
  </si>
  <si>
    <t>Environmental Sustainability</t>
  </si>
  <si>
    <t>Academy of the Sacred Heart</t>
  </si>
  <si>
    <t>Structural integrity assessment of additive manufactured small-scale ship propellers made of complex alloys</t>
  </si>
  <si>
    <t>An Investigation on the Tensile and Fatigue Properties of Ti-6Al-4V Alloy Fabricated by Additive Manufacturing</t>
  </si>
  <si>
    <t>Curatorial Services for a Plaquemines Port, Harbor and Terminal District Owned Collection</t>
  </si>
  <si>
    <t>Exploring the Journey of First-Generation College Students in Louisiana</t>
  </si>
  <si>
    <t>UNO-Walker: UNO CARES ACT, Student</t>
  </si>
  <si>
    <t>US Dept of Education</t>
  </si>
  <si>
    <t>A</t>
  </si>
  <si>
    <t>CARES Act Higher Ed. Emergency Relief Fund-Instit Portion</t>
  </si>
  <si>
    <t>I</t>
  </si>
  <si>
    <t>Office of Research Royalties</t>
  </si>
  <si>
    <t>B</t>
  </si>
  <si>
    <t>Parviz Rastgoufard</t>
  </si>
  <si>
    <t>Entergy Corp</t>
  </si>
  <si>
    <t>Tara M Tolford</t>
  </si>
  <si>
    <t>Juliette W Ioup</t>
  </si>
  <si>
    <t>Wendy M Schluchter</t>
  </si>
  <si>
    <t>Innocent Souopgui</t>
  </si>
  <si>
    <t>University of MI</t>
  </si>
  <si>
    <t>UNO-Yu_3D printing of a ship propeller model and a container model</t>
  </si>
  <si>
    <t>Vincent Xiaochuan Yu</t>
  </si>
  <si>
    <t>UNO-Mahon_RII Track-4: 3 Dimensional flow and sediment transport dynamics over river dunes</t>
  </si>
  <si>
    <t>Robert Clyde Mahon</t>
  </si>
  <si>
    <t>UNO-Tolford_Evaluate the Impacts of Complete Streets Policy in Louisiana</t>
  </si>
  <si>
    <t>Markus R Schuckert</t>
  </si>
  <si>
    <t>Kelly Sherman Boyle</t>
  </si>
  <si>
    <t>D. Ryan Gray</t>
  </si>
  <si>
    <t>Plaquemines Port Harbor &amp; Terminal District</t>
  </si>
  <si>
    <t>UNO-Sigler_FY 21: PURSUE College of Business</t>
  </si>
  <si>
    <t>Liz Sigler</t>
  </si>
  <si>
    <t>UNO Research &amp; Technology Foundation</t>
  </si>
  <si>
    <t>Sigler_FY 21: PURSUE Library</t>
  </si>
  <si>
    <t>Sigler_FY 21: PURSUE College of Engineering</t>
  </si>
  <si>
    <t>Sigler_FY 21: PURSUE College of Lib Arts</t>
  </si>
  <si>
    <t>Conduct Repetitive Loss Area Analyses and Related Education &amp; Outreach for the City of New Orleans Part 2</t>
  </si>
  <si>
    <t>Monica Teets Farris</t>
  </si>
  <si>
    <t>Sigler_FY 21: PURSUE College of Lib Arts-SOTA</t>
  </si>
  <si>
    <t>Sigler_FY 21: PURSUE College of Sciences</t>
  </si>
  <si>
    <t>AltaMax LLC Manufacturing Student Design Project</t>
  </si>
  <si>
    <t>Paul J Schilling</t>
  </si>
  <si>
    <t>Alta Max, LLC</t>
  </si>
  <si>
    <t>Gianna Marie Cothren</t>
  </si>
  <si>
    <t>Diane Frances Maygarden</t>
  </si>
  <si>
    <t>Uttam K Chakravarty</t>
  </si>
  <si>
    <t>Educational Leadership, Counseling and Foundations</t>
  </si>
  <si>
    <t>Christopher J Broadhurst</t>
  </si>
  <si>
    <t>Marla K Nelson</t>
  </si>
  <si>
    <t>St Charles Firemen's Assoc</t>
  </si>
  <si>
    <t>Scope of Services for Caminada Headland Beach and Dune Incr 1 and Incr 2 Sediment Characterization Tasks</t>
  </si>
  <si>
    <t>Mark Alan Kulp</t>
  </si>
  <si>
    <t>Coastal Protection &amp; Restoration Authority</t>
  </si>
  <si>
    <t>Anna Mecugni</t>
  </si>
  <si>
    <t>The New Orleans Jazz &amp; Heritage Festival &amp; Foundation, Inc</t>
  </si>
  <si>
    <t>Madeline Foster-Martinez</t>
  </si>
  <si>
    <t>UNO-Maygarden-Developing-Environmental-Stewards</t>
  </si>
  <si>
    <t>UNO-Podgorski_Hydrocarbon Oxidation Products in Cook Inle</t>
  </si>
  <si>
    <t>UNO-Gray_Excavation of AU-00513</t>
  </si>
  <si>
    <t>UNO-Amiri_Solar Plant Short Circuit Model</t>
  </si>
  <si>
    <t>UNO-Wiley_REU Site: Advanced Materials Research</t>
  </si>
  <si>
    <t>UNO-Tarr_IRES Track II: Leveraging Dutch Expertise</t>
  </si>
  <si>
    <t>UNO-GhoseHajra_YouthWaterShed</t>
  </si>
  <si>
    <t>UNO-Lunn_NCAM 2020</t>
  </si>
  <si>
    <t>UNO-Chakravarty_An Experimental and Computational Investigation</t>
  </si>
  <si>
    <t>UNO-TARR_APLU Powered by Publics Intermediaries for Scale</t>
  </si>
  <si>
    <t>UNO-Puri_LAMP 20-25</t>
  </si>
  <si>
    <t>UNO-Cot_IIE Passport</t>
  </si>
  <si>
    <t>UNO-Mumford_GNOFNanalysis</t>
  </si>
  <si>
    <t>UNO-Cothren_Water Quality Monitoring Partnership</t>
  </si>
  <si>
    <t>UNO-Bell_orchid</t>
  </si>
  <si>
    <t>UNO-Rioux_Kay Boyle's War</t>
  </si>
  <si>
    <t>UNO-Tarr_LBRN Summer Undergraduate Research</t>
  </si>
  <si>
    <t>UNO-Cox_SigmaXi</t>
  </si>
  <si>
    <t>UNO-Scalco_Crescent City Lab Project 2nd</t>
  </si>
  <si>
    <t>UNO-Scalco_Crescent City Lab Project</t>
  </si>
  <si>
    <t>UNO-Podgorski_Oxygen-Containing Organic</t>
  </si>
  <si>
    <t>University of AK - Anchorage</t>
  </si>
  <si>
    <t>LSU</t>
  </si>
  <si>
    <t>Assoc of Public Land Grant University</t>
  </si>
  <si>
    <t>Inst of International Education</t>
  </si>
  <si>
    <t>American Society of Plant Taxonomists</t>
  </si>
  <si>
    <t>Sigma XI</t>
  </si>
  <si>
    <t>Jones Family Foundation</t>
  </si>
  <si>
    <t>David Christopher Podgorski</t>
  </si>
  <si>
    <t>Ebrahim Amiri</t>
  </si>
  <si>
    <t>John B Wiley</t>
  </si>
  <si>
    <t>Malay Ghose Hajra</t>
  </si>
  <si>
    <t>Ashok Puri</t>
  </si>
  <si>
    <t>Alea Morelock Cot</t>
  </si>
  <si>
    <t>Steven William Mumford</t>
  </si>
  <si>
    <t>Charles David Bell</t>
  </si>
  <si>
    <t>Anne Boyd Rioux</t>
  </si>
  <si>
    <t>Traci Erin Cox</t>
  </si>
  <si>
    <t>Matthew David Scalco</t>
  </si>
  <si>
    <t>UNO-Farris_SRS RN: Hybrid Water Infrastructure</t>
  </si>
  <si>
    <t>UNO-Ioup_Glider's DeepwaterHurricane Recon Gulf of Mexico</t>
  </si>
  <si>
    <t>UNO-Barrios_Community Disaster Resilience</t>
  </si>
  <si>
    <t>UNO-Bastola_Pavement assessment with big data</t>
  </si>
  <si>
    <t>UNO-Shahar_NFWF Urban Bird Habitat</t>
  </si>
  <si>
    <t>UNO-Yu_Protection of bridge piers against ship</t>
  </si>
  <si>
    <t>UNO-Bierhorst_NRT-QL Quantum Joint University Network (QuaJUN)</t>
  </si>
  <si>
    <t>UNO-Brown_Project ACCESS:Talent Search Grant</t>
  </si>
  <si>
    <t>UNO-Brown_OJETS Talent Search</t>
  </si>
  <si>
    <t>UNO-Taravella_STEM Outreach</t>
  </si>
  <si>
    <t>UNO-Ghahremani_JOBINSECURITY</t>
  </si>
  <si>
    <t>UNO-Kearns_FEMA (FY) 2020 Fire Prevention and Safety (FP&amp;S) - Burn Care and Disaster Preparedness Education</t>
  </si>
  <si>
    <t>UNO-Vadrevu_Defending_Against_Social_Engineering_Browser_AI</t>
  </si>
  <si>
    <t>UNO-Doosey_GulfChub</t>
  </si>
  <si>
    <t>UNO-Aidoo_Grassroots Arches</t>
  </si>
  <si>
    <t>UNO-Sen_DataCI</t>
  </si>
  <si>
    <t>UNO-Samuel_VRMixedInitiativeTraining</t>
  </si>
  <si>
    <t>UNO-Charalampidis_SSTEM_Engineering</t>
  </si>
  <si>
    <t>UNO-Wagner_GenCyber Bootcamp HS</t>
  </si>
  <si>
    <t>UNO-Farris_Climate Just Competition</t>
  </si>
  <si>
    <t>UNO-Rick_RII Track-2 FEC: Polymers for Environmental Remediation and Separation</t>
  </si>
  <si>
    <t>UNO-Roussev_DoD Cyber Scholarship Program</t>
  </si>
  <si>
    <t>UNO-Arifuzzaman-Fast Mining Dyna Graph</t>
  </si>
  <si>
    <t>UNO-Foster-Martinez_RII Track-4: NSF: Carbon Balance Fresh Marsh</t>
  </si>
  <si>
    <t>UNO-Parker_ Reconstructing Reputation in the American South</t>
  </si>
  <si>
    <t>UNO-Foster-Martinez_Veg Establishment Thresholds</t>
  </si>
  <si>
    <t>UNO-Stich_Gulf Water Research</t>
  </si>
  <si>
    <t>UNO-WADE_Counselor Theoretical Orientation</t>
  </si>
  <si>
    <t>UNO-Xiros_Deep Learning Approaches for Modeling</t>
  </si>
  <si>
    <t>UNO-Kulp-Chenier Plain Faulting</t>
  </si>
  <si>
    <t>UNO-Yu_DURIP2021</t>
  </si>
  <si>
    <t>UNO-Tarr_NEH ARP Illuminating the Unseen</t>
  </si>
  <si>
    <t>UNO-Foster-Martinez_Deltaic Wetland Floccs</t>
  </si>
  <si>
    <t>UNO-Bell_Creating Info Lit Workforce</t>
  </si>
  <si>
    <t>UNO-Farris_EconomicSocialPolicyPathways</t>
  </si>
  <si>
    <t>UNO-Knaus_Early Detection and Language in ASD</t>
  </si>
  <si>
    <t>UNO-Xiros_NSF Convergence Accelerator</t>
  </si>
  <si>
    <t>UNO-Price_E Pluribus Unum Research Contract</t>
  </si>
  <si>
    <t>UNO-Chakravarty_Aerodynamics, Vibrations, and Control of an Electroactive Membrane</t>
  </si>
  <si>
    <t>UNO-Beaton_Biofeedback training in law enforcement officers</t>
  </si>
  <si>
    <t>UNO-Crespo_LA Math Forward Technical Assistance Mini-Grant</t>
  </si>
  <si>
    <t>UNO_PIBirk_HII-ModelTest-2021</t>
  </si>
  <si>
    <t>UNO-Wagner_Biomedical Data</t>
  </si>
  <si>
    <t>UNO-Compton_Mental Health and ACES</t>
  </si>
  <si>
    <t>UNO-Nelson_Eviction Court Right</t>
  </si>
  <si>
    <t>UNO-PILMitchell_LEH Culture Cares</t>
  </si>
  <si>
    <t>University of LA Lafayette</t>
  </si>
  <si>
    <t>National Fish &amp; Wildlife Foundation</t>
  </si>
  <si>
    <t>American Honda Foundation</t>
  </si>
  <si>
    <t>IBM Center for the Business of Government</t>
  </si>
  <si>
    <t>US Dept of Homeland Security</t>
  </si>
  <si>
    <t>LA Dept of Wildlife &amp; Fisheries</t>
  </si>
  <si>
    <t>US Dept of Interior</t>
  </si>
  <si>
    <t>AZ State University</t>
  </si>
  <si>
    <t>US Dept of Defense</t>
  </si>
  <si>
    <t>Clinton Foundation</t>
  </si>
  <si>
    <t>University of Southern MS</t>
  </si>
  <si>
    <t>The Water Inst of the Gulf</t>
  </si>
  <si>
    <t>Southern Assoc for Counselor Education &amp; Supervision</t>
  </si>
  <si>
    <t>National Inst of Health</t>
  </si>
  <si>
    <t>University of HI</t>
  </si>
  <si>
    <t>E Pluribus Unum Fund</t>
  </si>
  <si>
    <t>LA Space Grant Consortium</t>
  </si>
  <si>
    <t>US Dept of Justice</t>
  </si>
  <si>
    <t>DePaul University</t>
  </si>
  <si>
    <t>LA Fair Housing Action Center</t>
  </si>
  <si>
    <t>Roberto Barrios</t>
  </si>
  <si>
    <t>Satish Bastola</t>
  </si>
  <si>
    <t>Dan Shahar</t>
  </si>
  <si>
    <t>Peter Labonne Bierhorst</t>
  </si>
  <si>
    <t>Brenda Ball Brown</t>
  </si>
  <si>
    <t>Brandon Michael Taravella</t>
  </si>
  <si>
    <t>Hamed Ghahremani</t>
  </si>
  <si>
    <t>Randy Kearns</t>
  </si>
  <si>
    <t>Krishna Phani Kumar Vadrevu</t>
  </si>
  <si>
    <t>Michael Doosey</t>
  </si>
  <si>
    <t>Fallon Aidoo</t>
  </si>
  <si>
    <t>Atriya Sen</t>
  </si>
  <si>
    <t>Ben Samuel</t>
  </si>
  <si>
    <t>Dimitrios Charalampidis</t>
  </si>
  <si>
    <t>James Wagner</t>
  </si>
  <si>
    <t>Steven W Rick</t>
  </si>
  <si>
    <t>Vassil R Roussev</t>
  </si>
  <si>
    <t>Shaikh M Arifuzzaman</t>
  </si>
  <si>
    <t>Madeline Foster-Martinez (On Leave)</t>
  </si>
  <si>
    <t>Jeffrey Nathaniel Parker</t>
  </si>
  <si>
    <t>Bethany Marie Stich</t>
  </si>
  <si>
    <t>Michelle Elaine Wade</t>
  </si>
  <si>
    <t>Nikolas Xiros</t>
  </si>
  <si>
    <t>Ryan Anne Bell</t>
  </si>
  <si>
    <t>Tracey Ann Knaus</t>
  </si>
  <si>
    <t>Gregory N Price</t>
  </si>
  <si>
    <t>Elliott Alexander Beaton</t>
  </si>
  <si>
    <t>Lisa B Crespo</t>
  </si>
  <si>
    <t>Lothar Birk</t>
  </si>
  <si>
    <t>D'Lane R Compton</t>
  </si>
  <si>
    <t>Mary N Mitchell</t>
  </si>
  <si>
    <t>Mathmetics</t>
  </si>
  <si>
    <t>Service Learning</t>
  </si>
  <si>
    <t>UNO-Schilling_AltaMax LLC Manufacturing Student Design</t>
  </si>
  <si>
    <t>UNO-Kulp_Caminada Headland Sediment Characterization</t>
  </si>
  <si>
    <t>Reggie Joseph Poche</t>
  </si>
  <si>
    <t>P</t>
  </si>
  <si>
    <t>S</t>
  </si>
  <si>
    <t>Category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</si>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</sst>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\$#,##0.00;\$\(#,##0.00\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43" fontId="2" fillId="0" borderId="0" applyFont="0" applyFill="0" applyBorder="0" applyAlignment="0" applyProtection="0"/>
    <xf numFmtId="0" fontId="3" fillId="2" borderId="0"/>
    <xf numFmtId="0" fontId="3" fillId="2" borderId="0"/>
    <xf numFmtId="0" fontId="3" fillId="2" borderId="0"/>
    <xf numFmtId="0" fontId="3" fillId="2" borderId="0"/>
    <xf numFmtId="0" fontId="3" fillId="2" borderId="0"/>
    <xf numFmtId="0" fontId="4" fillId="2" borderId="0"/>
    <xf numFmtId="0" fontId="3" fillId="2" borderId="0"/>
    <xf numFmtId="0" fontId="3" fillId="2" borderId="0"/>
    <xf numFmtId="0" fontId="3" fillId="2" borderId="0"/>
    <xf numFmtId="0" fontId="2" fillId="2" borderId="0"/>
    <xf numFmtId="43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43" fontId="5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8" fillId="0" borderId="0" xfId="0" applyFont="1" applyFill="1" applyAlignment="1"/>
    <xf numFmtId="43" fontId="8" fillId="0" borderId="0" xfId="1" applyFont="1" applyFill="1" applyAlignment="1"/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44" fontId="7" fillId="0" borderId="0" xfId="33" applyFont="1" applyFill="1" applyBorder="1" applyAlignment="1" applyProtection="1">
      <alignment horizontal="center"/>
    </xf>
    <xf numFmtId="44" fontId="8" fillId="0" borderId="0" xfId="33" applyFont="1" applyFill="1" applyAlignment="1"/>
    <xf numFmtId="0" fontId="1" fillId="0" borderId="0" xfId="0" applyFont="1" applyBorder="1"/>
    <xf numFmtId="0" fontId="1" fillId="0" borderId="0" xfId="0" applyFont="1"/>
    <xf numFmtId="1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3" borderId="0" xfId="0" applyFont="1" applyFill="1" applyAlignment="1"/>
    <xf numFmtId="0" fontId="8" fillId="3" borderId="0" xfId="15" applyFont="1" applyFill="1" applyAlignment="1">
      <alignment horizontal="left"/>
    </xf>
    <xf numFmtId="49" fontId="8" fillId="3" borderId="0" xfId="0" applyNumberFormat="1" applyFont="1" applyFill="1"/>
    <xf numFmtId="44" fontId="8" fillId="3" borderId="0" xfId="33" applyFont="1" applyFill="1"/>
    <xf numFmtId="43" fontId="8" fillId="3" borderId="0" xfId="31" applyFont="1" applyFill="1"/>
    <xf numFmtId="0" fontId="1" fillId="3" borderId="0" xfId="0" applyFont="1" applyFill="1"/>
    <xf numFmtId="0" fontId="8" fillId="3" borderId="0" xfId="2" applyNumberFormat="1" applyFont="1" applyFill="1" applyAlignment="1">
      <alignment horizontal="center" vertical="center"/>
    </xf>
    <xf numFmtId="0" fontId="8" fillId="3" borderId="0" xfId="2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44" fontId="8" fillId="3" borderId="0" xfId="33" applyFont="1" applyFill="1" applyAlignment="1"/>
    <xf numFmtId="43" fontId="8" fillId="3" borderId="0" xfId="1" applyFont="1" applyFill="1" applyAlignment="1"/>
    <xf numFmtId="0" fontId="8" fillId="4" borderId="0" xfId="0" applyFont="1" applyFill="1" applyAlignment="1">
      <alignment horizontal="center" vertical="center"/>
    </xf>
    <xf numFmtId="0" fontId="8" fillId="4" borderId="0" xfId="5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4" borderId="0" xfId="0" applyFont="1" applyFill="1"/>
    <xf numFmtId="49" fontId="8" fillId="4" borderId="0" xfId="7" applyNumberFormat="1" applyFont="1" applyFill="1"/>
    <xf numFmtId="0" fontId="8" fillId="4" borderId="0" xfId="15" applyFont="1" applyFill="1" applyAlignment="1">
      <alignment horizontal="left"/>
    </xf>
    <xf numFmtId="49" fontId="8" fillId="4" borderId="0" xfId="0" applyNumberFormat="1" applyFont="1" applyFill="1" applyBorder="1"/>
    <xf numFmtId="49" fontId="8" fillId="4" borderId="0" xfId="0" applyNumberFormat="1" applyFont="1" applyFill="1"/>
    <xf numFmtId="44" fontId="8" fillId="4" borderId="0" xfId="33" applyFont="1" applyFill="1"/>
    <xf numFmtId="43" fontId="8" fillId="4" borderId="0" xfId="31" applyFont="1" applyFill="1"/>
    <xf numFmtId="0" fontId="1" fillId="4" borderId="0" xfId="0" applyFont="1" applyFill="1"/>
    <xf numFmtId="49" fontId="8" fillId="4" borderId="0" xfId="0" applyNumberFormat="1" applyFont="1" applyFill="1" applyAlignment="1">
      <alignment horizontal="center" vertical="center"/>
    </xf>
    <xf numFmtId="44" fontId="1" fillId="3" borderId="0" xfId="33" applyFont="1" applyFill="1"/>
    <xf numFmtId="165" fontId="1" fillId="3" borderId="0" xfId="0" applyNumberFormat="1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49" fontId="1" fillId="3" borderId="0" xfId="0" applyNumberFormat="1" applyFont="1" applyFill="1"/>
    <xf numFmtId="0" fontId="8" fillId="4" borderId="0" xfId="0" applyFont="1" applyFill="1" applyAlignment="1"/>
    <xf numFmtId="0" fontId="1" fillId="4" borderId="0" xfId="0" applyFont="1" applyFill="1" applyAlignment="1"/>
    <xf numFmtId="49" fontId="1" fillId="4" borderId="0" xfId="0" applyNumberFormat="1" applyFont="1" applyFill="1"/>
    <xf numFmtId="44" fontId="8" fillId="4" borderId="0" xfId="33" applyFont="1" applyFill="1" applyAlignment="1"/>
    <xf numFmtId="43" fontId="8" fillId="4" borderId="0" xfId="1" applyFont="1" applyFill="1" applyAlignment="1"/>
    <xf numFmtId="49" fontId="1" fillId="4" borderId="0" xfId="0" applyNumberFormat="1" applyFont="1" applyFill="1" applyBorder="1"/>
    <xf numFmtId="44" fontId="1" fillId="4" borderId="0" xfId="33" applyFont="1" applyFill="1"/>
    <xf numFmtId="39" fontId="1" fillId="4" borderId="0" xfId="0" applyNumberFormat="1" applyFont="1" applyFill="1"/>
    <xf numFmtId="0" fontId="1" fillId="4" borderId="0" xfId="0" applyFont="1" applyFill="1" applyBorder="1" applyAlignment="1"/>
    <xf numFmtId="0" fontId="1" fillId="4" borderId="0" xfId="0" applyFont="1" applyFill="1" applyAlignment="1">
      <alignment horizontal="left"/>
    </xf>
    <xf numFmtId="49" fontId="1" fillId="4" borderId="0" xfId="0" applyNumberFormat="1" applyFont="1" applyFill="1" applyAlignment="1">
      <alignment horizontal="center" vertical="center"/>
    </xf>
    <xf numFmtId="0" fontId="8" fillId="4" borderId="0" xfId="0" applyFont="1" applyFill="1" applyBorder="1" applyAlignment="1"/>
  </cellXfs>
  <cellStyles count="34">
    <cellStyle name="Comma" xfId="1" builtinId="3"/>
    <cellStyle name="Comma 10" xfId="31" xr:uid="{00000000-0005-0000-0000-00004C000000}"/>
    <cellStyle name="Comma 2" xfId="12" xr:uid="{00000000-0005-0000-0000-000001000000}"/>
    <cellStyle name="Comma 3" xfId="16" xr:uid="{00000000-0005-0000-0000-00003F000000}"/>
    <cellStyle name="Comma 4" xfId="14" xr:uid="{00000000-0005-0000-0000-00003E000000}"/>
    <cellStyle name="Comma 5" xfId="18" xr:uid="{00000000-0005-0000-0000-000041000000}"/>
    <cellStyle name="Comma 6" xfId="20" xr:uid="{00000000-0005-0000-0000-000041000000}"/>
    <cellStyle name="Comma 7" xfId="22" xr:uid="{00000000-0005-0000-0000-000045000000}"/>
    <cellStyle name="Comma 8" xfId="24" xr:uid="{00000000-0005-0000-0000-000048000000}"/>
    <cellStyle name="Comma 9" xfId="28" xr:uid="{00000000-0005-0000-0000-00004B000000}"/>
    <cellStyle name="Currency" xfId="33" builtinId="4"/>
    <cellStyle name="Currency 2" xfId="13" xr:uid="{00000000-0005-0000-0000-000002000000}"/>
    <cellStyle name="Currency 3" xfId="25" xr:uid="{00000000-0005-0000-0000-000046000000}"/>
    <cellStyle name="Currency 4" xfId="26" xr:uid="{00000000-0005-0000-0000-000049000000}"/>
    <cellStyle name="Currency 5" xfId="29" xr:uid="{00000000-0005-0000-0000-00004C000000}"/>
    <cellStyle name="Currency 6" xfId="32" xr:uid="{00000000-0005-0000-0000-00004D000000}"/>
    <cellStyle name="Normal" xfId="0" builtinId="0"/>
    <cellStyle name="Normal 10" xfId="15" xr:uid="{00000000-0005-0000-0000-000040000000}"/>
    <cellStyle name="Normal 11" xfId="17" xr:uid="{00000000-0005-0000-0000-000042000000}"/>
    <cellStyle name="Normal 12" xfId="19" xr:uid="{00000000-0005-0000-0000-000042000000}"/>
    <cellStyle name="Normal 13" xfId="21" xr:uid="{00000000-0005-0000-0000-000047000000}"/>
    <cellStyle name="Normal 14" xfId="23" xr:uid="{00000000-0005-0000-0000-00004A000000}"/>
    <cellStyle name="Normal 15" xfId="27" xr:uid="{00000000-0005-0000-0000-00004D000000}"/>
    <cellStyle name="Normal 16" xfId="30" xr:uid="{00000000-0005-0000-0000-00004E000000}"/>
    <cellStyle name="Normal 2" xfId="2" xr:uid="{00000000-0005-0000-0000-000004000000}"/>
    <cellStyle name="Normal 3" xfId="3" xr:uid="{00000000-0005-0000-0000-000005000000}"/>
    <cellStyle name="Normal 4" xfId="7" xr:uid="{00000000-0005-0000-0000-000006000000}"/>
    <cellStyle name="Normal 5" xfId="5" xr:uid="{00000000-0005-0000-0000-000007000000}"/>
    <cellStyle name="Normal 5 2" xfId="10" xr:uid="{00000000-0005-0000-0000-000008000000}"/>
    <cellStyle name="Normal 6" xfId="6" xr:uid="{00000000-0005-0000-0000-000009000000}"/>
    <cellStyle name="Normal 6 2" xfId="9" xr:uid="{00000000-0005-0000-0000-00000A000000}"/>
    <cellStyle name="Normal 7" xfId="8" xr:uid="{00000000-0005-0000-0000-00000B000000}"/>
    <cellStyle name="Normal 8" xfId="11" xr:uid="{00000000-0005-0000-0000-00000C000000}"/>
    <cellStyle name="Normal 9" xfId="4" xr:uid="{00000000-0005-0000-0000-00000D000000}"/>
  </cellStyles>
  <dxfs count="0"/>
  <tableStyles count="0" defaultTableStyle="TableStyleMedium9" defaultPivotStyle="PivotStyleLight16"/>
  <colors>
    <mruColors>
      <color rgb="FFC4D600"/>
      <color rgb="FF0064A8"/>
      <color rgb="FFFFBF3F"/>
      <color rgb="FF003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7"/>
  <sheetViews>
    <sheetView tabSelected="1" zoomScaleNormal="100" workbookViewId="0">
      <pane ySplit="1" topLeftCell="A2" activePane="bottomLeft" state="frozen"/>
      <selection pane="bottomLeft" activeCell="F5" sqref="F5"/>
    </sheetView>
  </sheetViews>
  <sheetFormatPr defaultColWidth="9.28515625" defaultRowHeight="15.75" x14ac:dyDescent="0.25"/>
  <cols>
    <col min="1" max="1" width="5.5703125" style="3" bestFit="1" customWidth="1"/>
    <col min="2" max="2" width="10.140625" style="3" bestFit="1" customWidth="1"/>
    <col min="3" max="3" width="7.7109375" style="3" bestFit="1" customWidth="1"/>
    <col min="4" max="4" width="8.7109375" style="3" bestFit="1" customWidth="1"/>
    <col min="5" max="5" width="13.42578125" style="1" bestFit="1" customWidth="1"/>
    <col min="6" max="6" width="17.28515625" style="1" bestFit="1" customWidth="1"/>
    <col min="7" max="7" width="21.85546875" style="1" customWidth="1"/>
    <col min="8" max="8" width="30" style="1" customWidth="1"/>
    <col min="9" max="9" width="36.42578125" style="1" bestFit="1" customWidth="1"/>
    <col min="10" max="10" width="40.7109375" style="1" customWidth="1"/>
    <col min="11" max="11" width="40" style="1" customWidth="1"/>
    <col min="12" max="12" width="14.42578125" style="1" bestFit="1" customWidth="1"/>
    <col min="13" max="13" width="16.85546875" style="9" bestFit="1" customWidth="1"/>
    <col min="14" max="14" width="15.7109375" style="2" customWidth="1"/>
    <col min="15" max="16384" width="9.28515625" style="11"/>
  </cols>
  <sheetData>
    <row r="1" spans="1:14" s="10" customFormat="1" x14ac:dyDescent="0.25">
      <c r="A1" s="4" t="s">
        <v>32</v>
      </c>
      <c r="B1" s="4" t="s">
        <v>4</v>
      </c>
      <c r="C1" s="4" t="s">
        <v>74</v>
      </c>
      <c r="D1" s="4" t="s">
        <v>80</v>
      </c>
      <c r="E1" s="5" t="s">
        <v>60</v>
      </c>
      <c r="F1" s="6" t="s">
        <v>3</v>
      </c>
      <c r="G1" s="6" t="s">
        <v>53</v>
      </c>
      <c r="H1" s="6" t="s">
        <v>54</v>
      </c>
      <c r="I1" s="6" t="s">
        <v>0</v>
      </c>
      <c r="J1" s="6" t="s">
        <v>1</v>
      </c>
      <c r="K1" s="6" t="s">
        <v>75</v>
      </c>
      <c r="L1" s="6" t="s">
        <v>81</v>
      </c>
      <c r="M1" s="8" t="s">
        <v>2</v>
      </c>
      <c r="N1" s="7" t="s">
        <v>318</v>
      </c>
    </row>
    <row r="2" spans="1:14" s="20" customFormat="1" x14ac:dyDescent="0.25">
      <c r="A2" s="12">
        <v>2021</v>
      </c>
      <c r="B2" s="13">
        <v>7</v>
      </c>
      <c r="C2" s="14" t="str">
        <f>IF(B2=1,"Jul",IF(B2=2,"Aug",IF(B2=3,"Sep",IF(B2=4,"Oct",IF(B2=5,"Nov",IF(B2=6,"Dec",IF(B2=7,"Jan",IF(B2=8,"Feb",IF(B2=9,"Mar",IF(B2=10,"Apr",IF(B2=11,"May","Jun")))))))))))</f>
        <v>Jan</v>
      </c>
      <c r="D2" s="14">
        <v>2021</v>
      </c>
      <c r="E2" s="15" t="s">
        <v>61</v>
      </c>
      <c r="F2" s="15" t="s">
        <v>319</v>
      </c>
      <c r="G2" s="16" t="s">
        <v>76</v>
      </c>
      <c r="H2" s="17" t="s">
        <v>62</v>
      </c>
      <c r="I2" s="17" t="s">
        <v>145</v>
      </c>
      <c r="J2" s="17" t="s">
        <v>25</v>
      </c>
      <c r="K2" s="17" t="s">
        <v>24</v>
      </c>
      <c r="L2" s="17" t="s">
        <v>58</v>
      </c>
      <c r="M2" s="18">
        <v>36073</v>
      </c>
      <c r="N2" s="19" t="s">
        <v>132</v>
      </c>
    </row>
    <row r="3" spans="1:14" s="20" customFormat="1" x14ac:dyDescent="0.25">
      <c r="A3" s="21">
        <v>2021</v>
      </c>
      <c r="B3" s="22">
        <v>7</v>
      </c>
      <c r="C3" s="14" t="str">
        <f>IF(B3=1,"Jul",IF(B3=2,"Aug",IF(B3=3,"Sep",IF(B3=4,"Oct",IF(B3=5,"Nov",IF(B3=6,"Dec",IF(B3=7,"Jan",IF(B3=8,"Feb",IF(B3=9,"Mar",IF(B3=10,"Apr",IF(B3=11,"May","Jun")))))))))))</f>
        <v>Jan</v>
      </c>
      <c r="D3" s="14">
        <v>2021</v>
      </c>
      <c r="E3" s="15" t="s">
        <v>61</v>
      </c>
      <c r="F3" s="15" t="s">
        <v>319</v>
      </c>
      <c r="G3" s="15" t="s">
        <v>77</v>
      </c>
      <c r="H3" s="15" t="s">
        <v>36</v>
      </c>
      <c r="I3" s="23" t="s">
        <v>160</v>
      </c>
      <c r="J3" s="15" t="s">
        <v>161</v>
      </c>
      <c r="K3" s="15" t="s">
        <v>313</v>
      </c>
      <c r="L3" s="15" t="s">
        <v>58</v>
      </c>
      <c r="M3" s="24">
        <v>5523</v>
      </c>
      <c r="N3" s="25" t="s">
        <v>132</v>
      </c>
    </row>
    <row r="4" spans="1:14" s="20" customFormat="1" x14ac:dyDescent="0.25">
      <c r="A4" s="13">
        <v>2021</v>
      </c>
      <c r="B4" s="13">
        <v>7</v>
      </c>
      <c r="C4" s="14" t="str">
        <f>IF(B4=1,"Jul",IF(B4=2,"Aug",IF(B4=3,"Sep",IF(B4=4,"Oct",IF(B4=5,"Nov",IF(B4=6,"Dec",IF(B4=7,"Jan",IF(B4=8,"Feb",IF(B4=9,"Mar",IF(B4=10,"Apr",IF(B4=11,"May","Jun")))))))))))</f>
        <v>Jan</v>
      </c>
      <c r="D4" s="14">
        <v>2021</v>
      </c>
      <c r="E4" s="15" t="s">
        <v>61</v>
      </c>
      <c r="F4" s="15" t="s">
        <v>319</v>
      </c>
      <c r="G4" s="15" t="s">
        <v>79</v>
      </c>
      <c r="H4" s="15" t="s">
        <v>66</v>
      </c>
      <c r="I4" s="15" t="s">
        <v>280</v>
      </c>
      <c r="J4" s="15" t="s">
        <v>13</v>
      </c>
      <c r="K4" s="15" t="s">
        <v>216</v>
      </c>
      <c r="L4" s="15" t="s">
        <v>5</v>
      </c>
      <c r="M4" s="24">
        <v>68405</v>
      </c>
      <c r="N4" s="25" t="s">
        <v>132</v>
      </c>
    </row>
    <row r="5" spans="1:14" s="20" customFormat="1" x14ac:dyDescent="0.25">
      <c r="A5" s="13">
        <v>2021</v>
      </c>
      <c r="B5" s="13">
        <v>7</v>
      </c>
      <c r="C5" s="14" t="str">
        <f>IF(B5=1,"Jul",IF(B5=2,"Aug",IF(B5=3,"Sep",IF(B5=4,"Oct",IF(B5=5,"Nov",IF(B5=6,"Dec",IF(B5=7,"Jan",IF(B5=8,"Feb",IF(B5=9,"Mar",IF(B5=10,"Apr",IF(B5=11,"May","Jun")))))))))))</f>
        <v>Jan</v>
      </c>
      <c r="D5" s="14">
        <v>2021</v>
      </c>
      <c r="E5" s="15" t="s">
        <v>61</v>
      </c>
      <c r="F5" s="15" t="s">
        <v>319</v>
      </c>
      <c r="G5" s="15" t="s">
        <v>79</v>
      </c>
      <c r="H5" s="15" t="s">
        <v>98</v>
      </c>
      <c r="I5" s="15" t="s">
        <v>282</v>
      </c>
      <c r="J5" s="15" t="s">
        <v>261</v>
      </c>
      <c r="K5" s="15" t="s">
        <v>218</v>
      </c>
      <c r="L5" s="15" t="s">
        <v>58</v>
      </c>
      <c r="M5" s="24">
        <v>23245.56</v>
      </c>
      <c r="N5" s="25" t="s">
        <v>132</v>
      </c>
    </row>
    <row r="6" spans="1:14" s="20" customFormat="1" x14ac:dyDescent="0.25">
      <c r="A6" s="13">
        <v>2021</v>
      </c>
      <c r="B6" s="13">
        <v>7</v>
      </c>
      <c r="C6" s="14" t="str">
        <f>IF(B6=1,"Jul",IF(B6=2,"Aug",IF(B6=3,"Sep",IF(B6=4,"Oct",IF(B6=5,"Nov",IF(B6=6,"Dec",IF(B6=7,"Jan",IF(B6=8,"Feb",IF(B6=9,"Mar",IF(B6=10,"Apr",IF(B6=11,"May","Jun")))))))))))</f>
        <v>Jan</v>
      </c>
      <c r="D6" s="14">
        <v>2021</v>
      </c>
      <c r="E6" s="15" t="s">
        <v>61</v>
      </c>
      <c r="F6" s="15" t="s">
        <v>319</v>
      </c>
      <c r="G6" s="15" t="s">
        <v>79</v>
      </c>
      <c r="H6" s="15" t="s">
        <v>47</v>
      </c>
      <c r="I6" s="15" t="s">
        <v>156</v>
      </c>
      <c r="J6" s="15" t="s">
        <v>68</v>
      </c>
      <c r="K6" s="15" t="s">
        <v>214</v>
      </c>
      <c r="L6" s="15" t="s">
        <v>58</v>
      </c>
      <c r="M6" s="24">
        <v>0</v>
      </c>
      <c r="N6" s="25" t="s">
        <v>132</v>
      </c>
    </row>
    <row r="7" spans="1:14" s="20" customFormat="1" x14ac:dyDescent="0.25">
      <c r="A7" s="13">
        <v>2021</v>
      </c>
      <c r="B7" s="13">
        <v>7</v>
      </c>
      <c r="C7" s="14" t="str">
        <f>IF(B7=1,"Jul",IF(B7=2,"Aug",IF(B7=3,"Sep",IF(B7=4,"Oct",IF(B7=5,"Nov",IF(B7=6,"Dec",IF(B7=7,"Jan",IF(B7=8,"Feb",IF(B7=9,"Mar",IF(B7=10,"Apr",IF(B7=11,"May","Jun")))))))))))</f>
        <v>Jan</v>
      </c>
      <c r="D7" s="14">
        <v>2021</v>
      </c>
      <c r="E7" s="15" t="s">
        <v>61</v>
      </c>
      <c r="F7" s="15" t="s">
        <v>319</v>
      </c>
      <c r="G7" s="15" t="s">
        <v>78</v>
      </c>
      <c r="H7" s="15" t="s">
        <v>46</v>
      </c>
      <c r="I7" s="15" t="s">
        <v>295</v>
      </c>
      <c r="J7" s="15" t="s">
        <v>270</v>
      </c>
      <c r="K7" s="15" t="s">
        <v>234</v>
      </c>
      <c r="L7" s="15" t="s">
        <v>58</v>
      </c>
      <c r="M7" s="24">
        <v>213986</v>
      </c>
      <c r="N7" s="25" t="s">
        <v>132</v>
      </c>
    </row>
    <row r="8" spans="1:14" s="20" customFormat="1" x14ac:dyDescent="0.25">
      <c r="A8" s="21">
        <v>2021</v>
      </c>
      <c r="B8" s="13">
        <v>7</v>
      </c>
      <c r="C8" s="14" t="str">
        <f>IF(B8=1,"Jul",IF(B8=2,"Aug",IF(B8=3,"Sep",IF(B8=4,"Oct",IF(B8=5,"Nov",IF(B8=6,"Dec",IF(B8=7,"Jan",IF(B8=8,"Feb",IF(B8=9,"Mar",IF(B8=10,"Apr",IF(B8=11,"May","Jun")))))))))))</f>
        <v>Jan</v>
      </c>
      <c r="D8" s="14">
        <v>2021</v>
      </c>
      <c r="E8" s="15" t="s">
        <v>61</v>
      </c>
      <c r="F8" s="15" t="s">
        <v>319</v>
      </c>
      <c r="G8" s="15" t="s">
        <v>78</v>
      </c>
      <c r="H8" s="15" t="s">
        <v>40</v>
      </c>
      <c r="I8" s="23" t="s">
        <v>170</v>
      </c>
      <c r="J8" s="15" t="s">
        <v>171</v>
      </c>
      <c r="K8" s="15" t="s">
        <v>314</v>
      </c>
      <c r="L8" s="15" t="s">
        <v>58</v>
      </c>
      <c r="M8" s="24">
        <v>39625</v>
      </c>
      <c r="N8" s="25" t="s">
        <v>132</v>
      </c>
    </row>
    <row r="9" spans="1:14" s="36" customFormat="1" x14ac:dyDescent="0.25">
      <c r="A9" s="26">
        <v>2021</v>
      </c>
      <c r="B9" s="27">
        <v>7</v>
      </c>
      <c r="C9" s="28" t="str">
        <f>IF(B9=1,"Jul",IF(B9=2,"Aug",IF(B9=3,"Sep",IF(B9=4,"Oct",IF(B9=5,"Nov",IF(B9=6,"Dec",IF(B9=7,"Jan",IF(B9=8,"Feb",IF(B9=9,"Mar",IF(B9=10,"Apr",IF(B9=11,"May","Jun")))))))))))</f>
        <v>Jan</v>
      </c>
      <c r="D9" s="26">
        <v>2021</v>
      </c>
      <c r="E9" s="29" t="s">
        <v>59</v>
      </c>
      <c r="F9" s="30" t="s">
        <v>6</v>
      </c>
      <c r="G9" s="31" t="s">
        <v>76</v>
      </c>
      <c r="H9" s="32" t="s">
        <v>62</v>
      </c>
      <c r="I9" s="33" t="s">
        <v>145</v>
      </c>
      <c r="J9" s="33" t="s">
        <v>25</v>
      </c>
      <c r="K9" s="33" t="s">
        <v>24</v>
      </c>
      <c r="L9" s="33" t="s">
        <v>58</v>
      </c>
      <c r="M9" s="34">
        <v>36073</v>
      </c>
      <c r="N9" s="35" t="s">
        <v>132</v>
      </c>
    </row>
    <row r="10" spans="1:14" s="36" customFormat="1" x14ac:dyDescent="0.25">
      <c r="A10" s="26">
        <v>2021</v>
      </c>
      <c r="B10" s="27">
        <v>7</v>
      </c>
      <c r="C10" s="28" t="str">
        <f>IF(B10=1,"Jul",IF(B10=2,"Aug",IF(B10=3,"Sep",IF(B10=4,"Oct",IF(B10=5,"Nov",IF(B10=6,"Dec",IF(B10=7,"Jan",IF(B10=8,"Feb",IF(B10=9,"Mar",IF(B10=10,"Apr",IF(B10=11,"May","Jun")))))))))))</f>
        <v>Jan</v>
      </c>
      <c r="D10" s="26">
        <v>2021</v>
      </c>
      <c r="E10" s="29" t="s">
        <v>59</v>
      </c>
      <c r="F10" s="30" t="s">
        <v>6</v>
      </c>
      <c r="G10" s="31" t="s">
        <v>77</v>
      </c>
      <c r="H10" s="33" t="s">
        <v>41</v>
      </c>
      <c r="I10" s="33" t="s">
        <v>141</v>
      </c>
      <c r="J10" s="33" t="s">
        <v>10</v>
      </c>
      <c r="K10" s="33" t="s">
        <v>140</v>
      </c>
      <c r="L10" s="33" t="s">
        <v>58</v>
      </c>
      <c r="M10" s="34">
        <v>2000</v>
      </c>
      <c r="N10" s="35" t="s">
        <v>132</v>
      </c>
    </row>
    <row r="11" spans="1:14" s="36" customFormat="1" x14ac:dyDescent="0.25">
      <c r="A11" s="26">
        <v>2021</v>
      </c>
      <c r="B11" s="27">
        <v>7</v>
      </c>
      <c r="C11" s="28" t="str">
        <f>IF(B11=1,"Jul",IF(B11=2,"Aug",IF(B11=3,"Sep",IF(B11=4,"Oct",IF(B11=5,"Nov",IF(B11=6,"Dec",IF(B11=7,"Jan",IF(B11=8,"Feb",IF(B11=9,"Mar",IF(B11=10,"Apr",IF(B11=11,"May","Jun")))))))))))</f>
        <v>Jan</v>
      </c>
      <c r="D11" s="26">
        <v>2021</v>
      </c>
      <c r="E11" s="29" t="s">
        <v>59</v>
      </c>
      <c r="F11" s="30" t="s">
        <v>6</v>
      </c>
      <c r="G11" s="31" t="s">
        <v>79</v>
      </c>
      <c r="H11" s="33" t="s">
        <v>37</v>
      </c>
      <c r="I11" s="33" t="s">
        <v>135</v>
      </c>
      <c r="J11" s="33" t="s">
        <v>90</v>
      </c>
      <c r="K11" s="33" t="s">
        <v>144</v>
      </c>
      <c r="L11" s="33" t="s">
        <v>58</v>
      </c>
      <c r="M11" s="34">
        <v>24730</v>
      </c>
      <c r="N11" s="35" t="s">
        <v>132</v>
      </c>
    </row>
    <row r="12" spans="1:14" s="36" customFormat="1" x14ac:dyDescent="0.25">
      <c r="A12" s="26">
        <v>2021</v>
      </c>
      <c r="B12" s="27">
        <v>7</v>
      </c>
      <c r="C12" s="28" t="str">
        <f>IF(B12=1,"Jul",IF(B12=2,"Aug",IF(B12=3,"Sep",IF(B12=4,"Oct",IF(B12=5,"Nov",IF(B12=6,"Dec",IF(B12=7,"Jan",IF(B12=8,"Feb",IF(B12=9,"Mar",IF(B12=10,"Apr",IF(B12=11,"May","Jun")))))))))))</f>
        <v>Jan</v>
      </c>
      <c r="D12" s="26">
        <v>2021</v>
      </c>
      <c r="E12" s="29" t="s">
        <v>59</v>
      </c>
      <c r="F12" s="30" t="s">
        <v>6</v>
      </c>
      <c r="G12" s="31" t="s">
        <v>78</v>
      </c>
      <c r="H12" s="33" t="s">
        <v>42</v>
      </c>
      <c r="I12" s="33" t="s">
        <v>138</v>
      </c>
      <c r="J12" s="33" t="s">
        <v>139</v>
      </c>
      <c r="K12" s="33" t="s">
        <v>102</v>
      </c>
      <c r="L12" s="33" t="s">
        <v>58</v>
      </c>
      <c r="M12" s="34">
        <v>4788.4799999999996</v>
      </c>
      <c r="N12" s="35" t="s">
        <v>132</v>
      </c>
    </row>
    <row r="13" spans="1:14" s="36" customFormat="1" x14ac:dyDescent="0.25">
      <c r="A13" s="26">
        <v>2021</v>
      </c>
      <c r="B13" s="27">
        <v>7</v>
      </c>
      <c r="C13" s="28" t="str">
        <f>IF(B13=1,"Jul",IF(B13=2,"Aug",IF(B13=3,"Sep",IF(B13=4,"Oct",IF(B13=5,"Nov",IF(B13=6,"Dec",IF(B13=7,"Jan",IF(B13=8,"Feb",IF(B13=9,"Mar",IF(B13=10,"Apr",IF(B13=11,"May","Jun")))))))))))</f>
        <v>Jan</v>
      </c>
      <c r="D13" s="26">
        <v>2021</v>
      </c>
      <c r="E13" s="29" t="s">
        <v>59</v>
      </c>
      <c r="F13" s="30" t="s">
        <v>6</v>
      </c>
      <c r="G13" s="31" t="s">
        <v>78</v>
      </c>
      <c r="H13" s="33" t="s">
        <v>40</v>
      </c>
      <c r="I13" s="33" t="s">
        <v>143</v>
      </c>
      <c r="J13" s="33" t="s">
        <v>13</v>
      </c>
      <c r="K13" s="33" t="s">
        <v>142</v>
      </c>
      <c r="L13" s="33" t="s">
        <v>5</v>
      </c>
      <c r="M13" s="34">
        <v>110305</v>
      </c>
      <c r="N13" s="35" t="s">
        <v>132</v>
      </c>
    </row>
    <row r="14" spans="1:14" s="36" customFormat="1" x14ac:dyDescent="0.25">
      <c r="A14" s="26">
        <v>2021</v>
      </c>
      <c r="B14" s="27">
        <v>7</v>
      </c>
      <c r="C14" s="37" t="s">
        <v>87</v>
      </c>
      <c r="D14" s="26">
        <v>2021</v>
      </c>
      <c r="E14" s="29" t="s">
        <v>59</v>
      </c>
      <c r="F14" s="30" t="s">
        <v>8</v>
      </c>
      <c r="G14" s="31" t="s">
        <v>79</v>
      </c>
      <c r="H14" s="33" t="s">
        <v>37</v>
      </c>
      <c r="I14" s="33" t="s">
        <v>135</v>
      </c>
      <c r="J14" s="33" t="s">
        <v>90</v>
      </c>
      <c r="K14" s="33" t="s">
        <v>93</v>
      </c>
      <c r="L14" s="33" t="s">
        <v>58</v>
      </c>
      <c r="M14" s="34">
        <v>47816</v>
      </c>
      <c r="N14" s="35" t="s">
        <v>132</v>
      </c>
    </row>
    <row r="15" spans="1:14" s="36" customFormat="1" x14ac:dyDescent="0.25">
      <c r="A15" s="26">
        <v>2021</v>
      </c>
      <c r="B15" s="27">
        <v>7</v>
      </c>
      <c r="C15" s="37" t="s">
        <v>87</v>
      </c>
      <c r="D15" s="26">
        <v>2021</v>
      </c>
      <c r="E15" s="29" t="s">
        <v>59</v>
      </c>
      <c r="F15" s="30" t="s">
        <v>8</v>
      </c>
      <c r="G15" s="31" t="s">
        <v>78</v>
      </c>
      <c r="H15" s="33" t="s">
        <v>42</v>
      </c>
      <c r="I15" s="33" t="s">
        <v>136</v>
      </c>
      <c r="J15" s="33" t="s">
        <v>20</v>
      </c>
      <c r="K15" s="33" t="s">
        <v>19</v>
      </c>
      <c r="L15" s="33" t="s">
        <v>5</v>
      </c>
      <c r="M15" s="34">
        <v>444431</v>
      </c>
      <c r="N15" s="35" t="s">
        <v>132</v>
      </c>
    </row>
    <row r="16" spans="1:14" s="20" customFormat="1" x14ac:dyDescent="0.25">
      <c r="A16" s="13">
        <v>2021</v>
      </c>
      <c r="B16" s="13">
        <v>8</v>
      </c>
      <c r="C16" s="14" t="str">
        <f>IF(B16=1,"Jul",IF(B16=2,"Aug",IF(B16=3,"Sep",IF(B16=4,"Oct",IF(B16=5,"Nov",IF(B16=6,"Dec",IF(B16=7,"Jan",IF(B16=8,"Feb",IF(B16=9,"Mar",IF(B16=10,"Apr",IF(B16=11,"May","Jun")))))))))))</f>
        <v>Feb</v>
      </c>
      <c r="D16" s="14">
        <v>2021</v>
      </c>
      <c r="E16" s="15" t="s">
        <v>61</v>
      </c>
      <c r="F16" s="15" t="s">
        <v>319</v>
      </c>
      <c r="G16" s="15" t="s">
        <v>76</v>
      </c>
      <c r="H16" s="15" t="s">
        <v>89</v>
      </c>
      <c r="I16" s="15" t="s">
        <v>287</v>
      </c>
      <c r="J16" s="15" t="s">
        <v>264</v>
      </c>
      <c r="K16" s="15" t="s">
        <v>225</v>
      </c>
      <c r="L16" s="15" t="s">
        <v>5</v>
      </c>
      <c r="M16" s="38">
        <v>525270</v>
      </c>
      <c r="N16" s="39" t="s">
        <v>132</v>
      </c>
    </row>
    <row r="17" spans="1:14" s="20" customFormat="1" x14ac:dyDescent="0.25">
      <c r="A17" s="21">
        <v>2021</v>
      </c>
      <c r="B17" s="13">
        <v>8</v>
      </c>
      <c r="C17" s="14" t="str">
        <f>IF(B17=1,"Jul",IF(B17=2,"Aug",IF(B17=3,"Sep",IF(B17=4,"Oct",IF(B17=5,"Nov",IF(B17=6,"Dec",IF(B17=7,"Jan",IF(B17=8,"Feb",IF(B17=9,"Mar",IF(B17=10,"Apr",IF(B17=11,"May","Jun")))))))))))</f>
        <v>Feb</v>
      </c>
      <c r="D17" s="14">
        <v>2021</v>
      </c>
      <c r="E17" s="15" t="s">
        <v>61</v>
      </c>
      <c r="F17" s="15" t="s">
        <v>319</v>
      </c>
      <c r="G17" s="15" t="s">
        <v>77</v>
      </c>
      <c r="H17" s="15" t="s">
        <v>63</v>
      </c>
      <c r="I17" s="40" t="s">
        <v>162</v>
      </c>
      <c r="J17" s="15" t="s">
        <v>116</v>
      </c>
      <c r="K17" s="15" t="s">
        <v>188</v>
      </c>
      <c r="L17" s="15" t="s">
        <v>58</v>
      </c>
      <c r="M17" s="24">
        <v>38292</v>
      </c>
      <c r="N17" s="25" t="s">
        <v>132</v>
      </c>
    </row>
    <row r="18" spans="1:14" s="20" customFormat="1" x14ac:dyDescent="0.25">
      <c r="A18" s="21">
        <v>2021</v>
      </c>
      <c r="B18" s="13">
        <v>8</v>
      </c>
      <c r="C18" s="14" t="str">
        <f>IF(B18=1,"Jul",IF(B18=2,"Aug",IF(B18=3,"Sep",IF(B18=4,"Oct",IF(B18=5,"Nov",IF(B18=6,"Dec",IF(B18=7,"Jan",IF(B18=8,"Feb",IF(B18=9,"Mar",IF(B18=10,"Apr",IF(B18=11,"May","Jun")))))))))))</f>
        <v>Feb</v>
      </c>
      <c r="D18" s="14">
        <v>2021</v>
      </c>
      <c r="E18" s="15" t="s">
        <v>61</v>
      </c>
      <c r="F18" s="15" t="s">
        <v>319</v>
      </c>
      <c r="G18" s="15" t="s">
        <v>77</v>
      </c>
      <c r="H18" s="15" t="s">
        <v>63</v>
      </c>
      <c r="I18" s="40" t="s">
        <v>206</v>
      </c>
      <c r="J18" s="15" t="s">
        <v>14</v>
      </c>
      <c r="K18" s="15" t="s">
        <v>181</v>
      </c>
      <c r="L18" s="15" t="s">
        <v>5</v>
      </c>
      <c r="M18" s="24">
        <v>79132.56</v>
      </c>
      <c r="N18" s="25" t="s">
        <v>132</v>
      </c>
    </row>
    <row r="19" spans="1:14" s="20" customFormat="1" x14ac:dyDescent="0.25">
      <c r="A19" s="13">
        <v>2021</v>
      </c>
      <c r="B19" s="13">
        <v>8</v>
      </c>
      <c r="C19" s="14" t="str">
        <f>IF(B19=1,"Jul",IF(B19=2,"Aug",IF(B19=3,"Sep",IF(B19=4,"Oct",IF(B19=5,"Nov",IF(B19=6,"Dec",IF(B19=7,"Jan",IF(B19=8,"Feb",IF(B19=9,"Mar",IF(B19=10,"Apr",IF(B19=11,"May","Jun")))))))))))</f>
        <v>Feb</v>
      </c>
      <c r="D19" s="14">
        <v>2021</v>
      </c>
      <c r="E19" s="15" t="s">
        <v>61</v>
      </c>
      <c r="F19" s="15" t="s">
        <v>319</v>
      </c>
      <c r="G19" s="15" t="s">
        <v>77</v>
      </c>
      <c r="H19" s="15" t="s">
        <v>63</v>
      </c>
      <c r="I19" s="15" t="s">
        <v>281</v>
      </c>
      <c r="J19" s="15" t="s">
        <v>90</v>
      </c>
      <c r="K19" s="15" t="s">
        <v>217</v>
      </c>
      <c r="L19" s="15" t="s">
        <v>58</v>
      </c>
      <c r="M19" s="24">
        <v>29905</v>
      </c>
      <c r="N19" s="25" t="s">
        <v>132</v>
      </c>
    </row>
    <row r="20" spans="1:14" s="20" customFormat="1" x14ac:dyDescent="0.25">
      <c r="A20" s="13">
        <v>2021</v>
      </c>
      <c r="B20" s="13">
        <v>8</v>
      </c>
      <c r="C20" s="14" t="str">
        <f>IF(B20=1,"Jul",IF(B20=2,"Aug",IF(B20=3,"Sep",IF(B20=4,"Oct",IF(B20=5,"Nov",IF(B20=6,"Dec",IF(B20=7,"Jan",IF(B20=8,"Feb",IF(B20=9,"Mar",IF(B20=10,"Apr",IF(B20=11,"May","Jun")))))))))))</f>
        <v>Feb</v>
      </c>
      <c r="D20" s="14">
        <v>2021</v>
      </c>
      <c r="E20" s="15" t="s">
        <v>61</v>
      </c>
      <c r="F20" s="15" t="s">
        <v>319</v>
      </c>
      <c r="G20" s="15" t="s">
        <v>77</v>
      </c>
      <c r="H20" s="15" t="s">
        <v>41</v>
      </c>
      <c r="I20" s="15" t="s">
        <v>285</v>
      </c>
      <c r="J20" s="15" t="s">
        <v>262</v>
      </c>
      <c r="K20" s="15" t="s">
        <v>223</v>
      </c>
      <c r="L20" s="15" t="s">
        <v>58</v>
      </c>
      <c r="M20" s="24">
        <v>19119</v>
      </c>
      <c r="N20" s="25" t="s">
        <v>132</v>
      </c>
    </row>
    <row r="21" spans="1:14" s="20" customFormat="1" x14ac:dyDescent="0.25">
      <c r="A21" s="13">
        <v>2021</v>
      </c>
      <c r="B21" s="13">
        <v>8</v>
      </c>
      <c r="C21" s="14" t="str">
        <f>IF(B21=1,"Jul",IF(B21=2,"Aug",IF(B21=3,"Sep",IF(B21=4,"Oct",IF(B21=5,"Nov",IF(B21=6,"Dec",IF(B21=7,"Jan",IF(B21=8,"Feb",IF(B21=9,"Mar",IF(B21=10,"Apr",IF(B21=11,"May","Jun")))))))))))</f>
        <v>Feb</v>
      </c>
      <c r="D21" s="14">
        <v>2021</v>
      </c>
      <c r="E21" s="15" t="s">
        <v>61</v>
      </c>
      <c r="F21" s="15" t="s">
        <v>319</v>
      </c>
      <c r="G21" s="15" t="s">
        <v>77</v>
      </c>
      <c r="H21" s="15" t="s">
        <v>41</v>
      </c>
      <c r="I21" s="15" t="s">
        <v>141</v>
      </c>
      <c r="J21" s="15" t="s">
        <v>90</v>
      </c>
      <c r="K21" s="15" t="s">
        <v>219</v>
      </c>
      <c r="L21" s="15" t="s">
        <v>58</v>
      </c>
      <c r="M21" s="24">
        <v>30000</v>
      </c>
      <c r="N21" s="25" t="s">
        <v>132</v>
      </c>
    </row>
    <row r="22" spans="1:14" s="20" customFormat="1" x14ac:dyDescent="0.25">
      <c r="A22" s="13">
        <v>2021</v>
      </c>
      <c r="B22" s="13">
        <v>8</v>
      </c>
      <c r="C22" s="14" t="str">
        <f>IF(B22=1,"Jul",IF(B22=2,"Aug",IF(B22=3,"Sep",IF(B22=4,"Oct",IF(B22=5,"Nov",IF(B22=6,"Dec",IF(B22=7,"Jan",IF(B22=8,"Feb",IF(B22=9,"Mar",IF(B22=10,"Apr",IF(B22=11,"May","Jun")))))))))))</f>
        <v>Feb</v>
      </c>
      <c r="D22" s="14">
        <v>2021</v>
      </c>
      <c r="E22" s="15" t="s">
        <v>61</v>
      </c>
      <c r="F22" s="15" t="s">
        <v>319</v>
      </c>
      <c r="G22" s="15" t="s">
        <v>79</v>
      </c>
      <c r="H22" s="15" t="s">
        <v>57</v>
      </c>
      <c r="I22" s="40" t="s">
        <v>211</v>
      </c>
      <c r="J22" s="15" t="s">
        <v>34</v>
      </c>
      <c r="K22" s="15" t="s">
        <v>190</v>
      </c>
      <c r="L22" s="15" t="s">
        <v>5</v>
      </c>
      <c r="M22" s="24">
        <v>47619</v>
      </c>
      <c r="N22" s="25" t="s">
        <v>132</v>
      </c>
    </row>
    <row r="23" spans="1:14" s="20" customFormat="1" x14ac:dyDescent="0.25">
      <c r="A23" s="13">
        <v>2021</v>
      </c>
      <c r="B23" s="13">
        <v>8</v>
      </c>
      <c r="C23" s="14" t="str">
        <f>IF(B23=1,"Jul",IF(B23=2,"Aug",IF(B23=3,"Sep",IF(B23=4,"Oct",IF(B23=5,"Nov",IF(B23=6,"Dec",IF(B23=7,"Jan",IF(B23=8,"Feb",IF(B23=9,"Mar",IF(B23=10,"Apr",IF(B23=11,"May","Jun")))))))))))</f>
        <v>Feb</v>
      </c>
      <c r="D23" s="14">
        <v>2021</v>
      </c>
      <c r="E23" s="15" t="s">
        <v>61</v>
      </c>
      <c r="F23" s="15" t="s">
        <v>319</v>
      </c>
      <c r="G23" s="15" t="s">
        <v>78</v>
      </c>
      <c r="H23" s="15" t="s">
        <v>52</v>
      </c>
      <c r="I23" s="15" t="s">
        <v>296</v>
      </c>
      <c r="J23" s="15" t="s">
        <v>268</v>
      </c>
      <c r="K23" s="15" t="s">
        <v>235</v>
      </c>
      <c r="L23" s="15" t="s">
        <v>5</v>
      </c>
      <c r="M23" s="24">
        <v>173383.8</v>
      </c>
      <c r="N23" s="25" t="s">
        <v>317</v>
      </c>
    </row>
    <row r="24" spans="1:14" s="20" customFormat="1" x14ac:dyDescent="0.25">
      <c r="A24" s="13">
        <v>2021</v>
      </c>
      <c r="B24" s="13">
        <v>8</v>
      </c>
      <c r="C24" s="14" t="str">
        <f>IF(B24=1,"Jul",IF(B24=2,"Aug",IF(B24=3,"Sep",IF(B24=4,"Oct",IF(B24=5,"Nov",IF(B24=6,"Dec",IF(B24=7,"Jan",IF(B24=8,"Feb",IF(B24=9,"Mar",IF(B24=10,"Apr",IF(B24=11,"May","Jun")))))))))))</f>
        <v>Feb</v>
      </c>
      <c r="D24" s="14">
        <v>2021</v>
      </c>
      <c r="E24" s="15" t="s">
        <v>61</v>
      </c>
      <c r="F24" s="15" t="s">
        <v>319</v>
      </c>
      <c r="G24" s="15" t="s">
        <v>78</v>
      </c>
      <c r="H24" s="15" t="s">
        <v>311</v>
      </c>
      <c r="I24" s="15" t="s">
        <v>283</v>
      </c>
      <c r="J24" s="15" t="s">
        <v>197</v>
      </c>
      <c r="K24" s="15" t="s">
        <v>220</v>
      </c>
      <c r="L24" s="15" t="s">
        <v>58</v>
      </c>
      <c r="M24" s="24">
        <v>312027</v>
      </c>
      <c r="N24" s="25" t="s">
        <v>132</v>
      </c>
    </row>
    <row r="25" spans="1:14" s="20" customFormat="1" x14ac:dyDescent="0.25">
      <c r="A25" s="13">
        <v>2021</v>
      </c>
      <c r="B25" s="13">
        <v>8</v>
      </c>
      <c r="C25" s="14" t="str">
        <f>IF(B25=1,"Jul",IF(B25=2,"Aug",IF(B25=3,"Sep",IF(B25=4,"Oct",IF(B25=5,"Nov",IF(B25=6,"Dec",IF(B25=7,"Jan",IF(B25=8,"Feb",IF(B25=9,"Mar",IF(B25=10,"Apr",IF(B25=11,"May","Jun")))))))))))</f>
        <v>Feb</v>
      </c>
      <c r="D25" s="14">
        <v>2021</v>
      </c>
      <c r="E25" s="15" t="s">
        <v>61</v>
      </c>
      <c r="F25" s="15" t="s">
        <v>319</v>
      </c>
      <c r="G25" s="15" t="s">
        <v>78</v>
      </c>
      <c r="H25" s="15" t="s">
        <v>42</v>
      </c>
      <c r="I25" s="15" t="s">
        <v>136</v>
      </c>
      <c r="J25" s="15" t="s">
        <v>260</v>
      </c>
      <c r="K25" s="15" t="s">
        <v>215</v>
      </c>
      <c r="L25" s="15" t="s">
        <v>58</v>
      </c>
      <c r="M25" s="38">
        <v>65309</v>
      </c>
      <c r="N25" s="39" t="s">
        <v>132</v>
      </c>
    </row>
    <row r="26" spans="1:14" s="20" customFormat="1" x14ac:dyDescent="0.25">
      <c r="A26" s="13">
        <v>2021</v>
      </c>
      <c r="B26" s="13">
        <v>8</v>
      </c>
      <c r="C26" s="14" t="str">
        <f>IF(B26=1,"Jul",IF(B26=2,"Aug",IF(B26=3,"Sep",IF(B26=4,"Oct",IF(B26=5,"Nov",IF(B26=6,"Dec",IF(B26=7,"Jan",IF(B26=8,"Feb",IF(B26=9,"Mar",IF(B26=10,"Apr",IF(B26=11,"May","Jun")))))))))))</f>
        <v>Feb</v>
      </c>
      <c r="D26" s="14">
        <v>2021</v>
      </c>
      <c r="E26" s="15" t="s">
        <v>61</v>
      </c>
      <c r="F26" s="15" t="s">
        <v>319</v>
      </c>
      <c r="G26" s="15" t="s">
        <v>78</v>
      </c>
      <c r="H26" s="15" t="s">
        <v>40</v>
      </c>
      <c r="I26" s="15" t="s">
        <v>163</v>
      </c>
      <c r="J26" s="15" t="s">
        <v>92</v>
      </c>
      <c r="K26" s="15" t="s">
        <v>175</v>
      </c>
      <c r="L26" s="15" t="s">
        <v>58</v>
      </c>
      <c r="M26" s="24">
        <v>8352</v>
      </c>
      <c r="N26" s="25" t="s">
        <v>130</v>
      </c>
    </row>
    <row r="27" spans="1:14" s="20" customFormat="1" x14ac:dyDescent="0.25">
      <c r="A27" s="21">
        <v>2021</v>
      </c>
      <c r="B27" s="13">
        <v>8</v>
      </c>
      <c r="C27" s="14" t="str">
        <f>IF(B27=1,"Jul",IF(B27=2,"Aug",IF(B27=3,"Sep",IF(B27=4,"Oct",IF(B27=5,"Nov",IF(B27=6,"Dec",IF(B27=7,"Jan",IF(B27=8,"Feb",IF(B27=9,"Mar",IF(B27=10,"Apr",IF(B27=11,"May","Jun")))))))))))</f>
        <v>Feb</v>
      </c>
      <c r="D27" s="14">
        <v>2021</v>
      </c>
      <c r="E27" s="15" t="s">
        <v>61</v>
      </c>
      <c r="F27" s="15" t="s">
        <v>319</v>
      </c>
      <c r="G27" s="41" t="s">
        <v>55</v>
      </c>
      <c r="H27" s="42" t="s">
        <v>107</v>
      </c>
      <c r="I27" s="40" t="s">
        <v>9</v>
      </c>
      <c r="J27" s="15" t="s">
        <v>198</v>
      </c>
      <c r="K27" s="15" t="s">
        <v>184</v>
      </c>
      <c r="L27" s="15" t="s">
        <v>58</v>
      </c>
      <c r="M27" s="24">
        <v>15000</v>
      </c>
      <c r="N27" s="25" t="s">
        <v>132</v>
      </c>
    </row>
    <row r="28" spans="1:14" s="36" customFormat="1" x14ac:dyDescent="0.25">
      <c r="A28" s="26">
        <v>2021</v>
      </c>
      <c r="B28" s="27">
        <v>8</v>
      </c>
      <c r="C28" s="28" t="str">
        <f>IF(B28=1,"Jul",IF(B28=2,"Aug",IF(B28=3,"Sep",IF(B28=4,"Oct",IF(B28=5,"Nov",IF(B28=6,"Dec",IF(B28=7,"Jan",IF(B28=8,"Feb",IF(B28=9,"Mar",IF(B28=10,"Apr",IF(B28=11,"May","Jun")))))))))))</f>
        <v>Feb</v>
      </c>
      <c r="D28" s="26">
        <v>2021</v>
      </c>
      <c r="E28" s="29" t="s">
        <v>59</v>
      </c>
      <c r="F28" s="30" t="s">
        <v>6</v>
      </c>
      <c r="G28" s="31" t="s">
        <v>77</v>
      </c>
      <c r="H28" s="43" t="s">
        <v>63</v>
      </c>
      <c r="I28" s="33" t="s">
        <v>162</v>
      </c>
      <c r="J28" s="33" t="s">
        <v>116</v>
      </c>
      <c r="K28" s="33" t="s">
        <v>115</v>
      </c>
      <c r="L28" s="33" t="s">
        <v>58</v>
      </c>
      <c r="M28" s="34">
        <v>2470</v>
      </c>
      <c r="N28" s="35" t="s">
        <v>132</v>
      </c>
    </row>
    <row r="29" spans="1:14" s="36" customFormat="1" x14ac:dyDescent="0.25">
      <c r="A29" s="26">
        <v>2021</v>
      </c>
      <c r="B29" s="27">
        <v>8</v>
      </c>
      <c r="C29" s="28" t="str">
        <f>IF(B29=1,"Jul",IF(B29=2,"Aug",IF(B29=3,"Sep",IF(B29=4,"Oct",IF(B29=5,"Nov",IF(B29=6,"Dec",IF(B29=7,"Jan",IF(B29=8,"Feb",IF(B29=9,"Mar",IF(B29=10,"Apr",IF(B29=11,"May","Jun")))))))))))</f>
        <v>Feb</v>
      </c>
      <c r="D29" s="26">
        <v>2021</v>
      </c>
      <c r="E29" s="29" t="s">
        <v>59</v>
      </c>
      <c r="F29" s="30" t="s">
        <v>6</v>
      </c>
      <c r="G29" s="31" t="s">
        <v>77</v>
      </c>
      <c r="H29" s="33" t="s">
        <v>36</v>
      </c>
      <c r="I29" s="33" t="s">
        <v>160</v>
      </c>
      <c r="J29" s="33" t="s">
        <v>161</v>
      </c>
      <c r="K29" s="33" t="s">
        <v>159</v>
      </c>
      <c r="L29" s="33" t="s">
        <v>58</v>
      </c>
      <c r="M29" s="34">
        <v>8064</v>
      </c>
      <c r="N29" s="35" t="s">
        <v>132</v>
      </c>
    </row>
    <row r="30" spans="1:14" s="36" customFormat="1" x14ac:dyDescent="0.25">
      <c r="A30" s="26">
        <v>2021</v>
      </c>
      <c r="B30" s="27">
        <v>8</v>
      </c>
      <c r="C30" s="28" t="str">
        <f>IF(B30=1,"Jul",IF(B30=2,"Aug",IF(B30=3,"Sep",IF(B30=4,"Oct",IF(B30=5,"Nov",IF(B30=6,"Dec",IF(B30=7,"Jan",IF(B30=8,"Feb",IF(B30=9,"Mar",IF(B30=10,"Apr",IF(B30=11,"May","Jun")))))))))))</f>
        <v>Feb</v>
      </c>
      <c r="D30" s="26">
        <v>2021</v>
      </c>
      <c r="E30" s="29" t="s">
        <v>59</v>
      </c>
      <c r="F30" s="30" t="s">
        <v>6</v>
      </c>
      <c r="G30" s="31" t="s">
        <v>77</v>
      </c>
      <c r="H30" s="33" t="s">
        <v>36</v>
      </c>
      <c r="I30" s="33" t="s">
        <v>164</v>
      </c>
      <c r="J30" s="33" t="s">
        <v>10</v>
      </c>
      <c r="K30" s="33" t="s">
        <v>123</v>
      </c>
      <c r="L30" s="33" t="s">
        <v>58</v>
      </c>
      <c r="M30" s="34">
        <v>10000</v>
      </c>
      <c r="N30" s="35" t="s">
        <v>132</v>
      </c>
    </row>
    <row r="31" spans="1:14" s="36" customFormat="1" x14ac:dyDescent="0.25">
      <c r="A31" s="26">
        <v>2021</v>
      </c>
      <c r="B31" s="27">
        <v>8</v>
      </c>
      <c r="C31" s="28" t="str">
        <f>IF(B31=1,"Jul",IF(B31=2,"Aug",IF(B31=3,"Sep",IF(B31=4,"Oct",IF(B31=5,"Nov",IF(B31=6,"Dec",IF(B31=7,"Jan",IF(B31=8,"Feb",IF(B31=9,"Mar",IF(B31=10,"Apr",IF(B31=11,"May","Jun")))))))))))</f>
        <v>Feb</v>
      </c>
      <c r="D31" s="26">
        <v>2021</v>
      </c>
      <c r="E31" s="29" t="s">
        <v>59</v>
      </c>
      <c r="F31" s="30" t="s">
        <v>6</v>
      </c>
      <c r="G31" s="31" t="s">
        <v>77</v>
      </c>
      <c r="H31" s="33" t="s">
        <v>41</v>
      </c>
      <c r="I31" s="33" t="s">
        <v>141</v>
      </c>
      <c r="J31" s="33" t="s">
        <v>10</v>
      </c>
      <c r="K31" s="33" t="s">
        <v>122</v>
      </c>
      <c r="L31" s="33" t="s">
        <v>58</v>
      </c>
      <c r="M31" s="34">
        <v>40000</v>
      </c>
      <c r="N31" s="35" t="s">
        <v>132</v>
      </c>
    </row>
    <row r="32" spans="1:14" s="36" customFormat="1" x14ac:dyDescent="0.25">
      <c r="A32" s="26">
        <v>2021</v>
      </c>
      <c r="B32" s="27">
        <v>8</v>
      </c>
      <c r="C32" s="28" t="str">
        <f>IF(B32=1,"Jul",IF(B32=2,"Aug",IF(B32=3,"Sep",IF(B32=4,"Oct",IF(B32=5,"Nov",IF(B32=6,"Dec",IF(B32=7,"Jan",IF(B32=8,"Feb",IF(B32=9,"Mar",IF(B32=10,"Apr",IF(B32=11,"May","Jun")))))))))))</f>
        <v>Feb</v>
      </c>
      <c r="D32" s="26">
        <v>2021</v>
      </c>
      <c r="E32" s="29" t="s">
        <v>59</v>
      </c>
      <c r="F32" s="30" t="s">
        <v>6</v>
      </c>
      <c r="G32" s="31" t="s">
        <v>79</v>
      </c>
      <c r="H32" s="43" t="s">
        <v>66</v>
      </c>
      <c r="I32" s="33" t="s">
        <v>147</v>
      </c>
      <c r="J32" s="33" t="s">
        <v>148</v>
      </c>
      <c r="K32" s="33" t="s">
        <v>124</v>
      </c>
      <c r="L32" s="33" t="s">
        <v>58</v>
      </c>
      <c r="M32" s="34">
        <v>11250</v>
      </c>
      <c r="N32" s="35" t="s">
        <v>132</v>
      </c>
    </row>
    <row r="33" spans="1:14" s="36" customFormat="1" x14ac:dyDescent="0.25">
      <c r="A33" s="26">
        <v>2021</v>
      </c>
      <c r="B33" s="27">
        <v>8</v>
      </c>
      <c r="C33" s="28" t="str">
        <f>IF(B33=1,"Jul",IF(B33=2,"Aug",IF(B33=3,"Sep",IF(B33=4,"Oct",IF(B33=5,"Nov",IF(B33=6,"Dec",IF(B33=7,"Jan",IF(B33=8,"Feb",IF(B33=9,"Mar",IF(B33=10,"Apr",IF(B33=11,"May","Jun")))))))))))</f>
        <v>Feb</v>
      </c>
      <c r="D33" s="26">
        <v>2021</v>
      </c>
      <c r="E33" s="29" t="s">
        <v>59</v>
      </c>
      <c r="F33" s="30" t="s">
        <v>6</v>
      </c>
      <c r="G33" s="31" t="s">
        <v>79</v>
      </c>
      <c r="H33" s="33" t="s">
        <v>47</v>
      </c>
      <c r="I33" s="33" t="s">
        <v>156</v>
      </c>
      <c r="J33" s="33" t="s">
        <v>17</v>
      </c>
      <c r="K33" s="33" t="s">
        <v>155</v>
      </c>
      <c r="L33" s="33" t="s">
        <v>58</v>
      </c>
      <c r="M33" s="34">
        <v>19098</v>
      </c>
      <c r="N33" s="35" t="s">
        <v>132</v>
      </c>
    </row>
    <row r="34" spans="1:14" s="36" customFormat="1" x14ac:dyDescent="0.25">
      <c r="A34" s="26">
        <v>2021</v>
      </c>
      <c r="B34" s="27">
        <v>8</v>
      </c>
      <c r="C34" s="28" t="str">
        <f>IF(B34=1,"Jul",IF(B34=2,"Aug",IF(B34=3,"Sep",IF(B34=4,"Oct",IF(B34=5,"Nov",IF(B34=6,"Dec",IF(B34=7,"Jan",IF(B34=8,"Feb",IF(B34=9,"Mar",IF(B34=10,"Apr",IF(B34=11,"May","Jun")))))))))))</f>
        <v>Feb</v>
      </c>
      <c r="D34" s="26">
        <v>2021</v>
      </c>
      <c r="E34" s="29" t="s">
        <v>59</v>
      </c>
      <c r="F34" s="30" t="s">
        <v>6</v>
      </c>
      <c r="G34" s="31" t="s">
        <v>78</v>
      </c>
      <c r="H34" s="43" t="s">
        <v>38</v>
      </c>
      <c r="I34" s="33" t="s">
        <v>146</v>
      </c>
      <c r="J34" s="33" t="s">
        <v>91</v>
      </c>
      <c r="K34" s="33" t="s">
        <v>113</v>
      </c>
      <c r="L34" s="33" t="s">
        <v>58</v>
      </c>
      <c r="M34" s="34">
        <v>2414</v>
      </c>
      <c r="N34" s="35" t="s">
        <v>132</v>
      </c>
    </row>
    <row r="35" spans="1:14" s="36" customFormat="1" x14ac:dyDescent="0.25">
      <c r="A35" s="26">
        <v>2021</v>
      </c>
      <c r="B35" s="27">
        <v>8</v>
      </c>
      <c r="C35" s="28" t="str">
        <f>IF(B35=1,"Jul",IF(B35=2,"Aug",IF(B35=3,"Sep",IF(B35=4,"Oct",IF(B35=5,"Nov",IF(B35=6,"Dec",IF(B35=7,"Jan",IF(B35=8,"Feb",IF(B35=9,"Mar",IF(B35=10,"Apr",IF(B35=11,"May","Jun")))))))))))</f>
        <v>Feb</v>
      </c>
      <c r="D35" s="26">
        <v>2021</v>
      </c>
      <c r="E35" s="29" t="s">
        <v>59</v>
      </c>
      <c r="F35" s="30" t="s">
        <v>6</v>
      </c>
      <c r="G35" s="31" t="s">
        <v>78</v>
      </c>
      <c r="H35" s="33" t="s">
        <v>40</v>
      </c>
      <c r="I35" s="33" t="s">
        <v>16</v>
      </c>
      <c r="J35" s="33" t="s">
        <v>121</v>
      </c>
      <c r="K35" s="33" t="s">
        <v>120</v>
      </c>
      <c r="L35" s="33" t="s">
        <v>58</v>
      </c>
      <c r="M35" s="34">
        <v>42096</v>
      </c>
      <c r="N35" s="35" t="s">
        <v>130</v>
      </c>
    </row>
    <row r="36" spans="1:14" s="36" customFormat="1" x14ac:dyDescent="0.25">
      <c r="A36" s="26">
        <v>2021</v>
      </c>
      <c r="B36" s="27">
        <v>8</v>
      </c>
      <c r="C36" s="28" t="str">
        <f>IF(B36=1,"Jul",IF(B36=2,"Aug",IF(B36=3,"Sep",IF(B36=4,"Oct",IF(B36=5,"Nov",IF(B36=6,"Dec",IF(B36=7,"Jan",IF(B36=8,"Feb",IF(B36=9,"Mar",IF(B36=10,"Apr",IF(B36=11,"May","Jun")))))))))))</f>
        <v>Feb</v>
      </c>
      <c r="D36" s="26">
        <v>2021</v>
      </c>
      <c r="E36" s="29" t="s">
        <v>59</v>
      </c>
      <c r="F36" s="30" t="s">
        <v>6</v>
      </c>
      <c r="G36" s="44" t="s">
        <v>55</v>
      </c>
      <c r="H36" s="45" t="s">
        <v>107</v>
      </c>
      <c r="I36" s="33" t="s">
        <v>150</v>
      </c>
      <c r="J36" s="33" t="s">
        <v>151</v>
      </c>
      <c r="K36" s="33" t="s">
        <v>153</v>
      </c>
      <c r="L36" s="33" t="s">
        <v>58</v>
      </c>
      <c r="M36" s="34">
        <v>18000</v>
      </c>
      <c r="N36" s="35" t="s">
        <v>132</v>
      </c>
    </row>
    <row r="37" spans="1:14" s="36" customFormat="1" x14ac:dyDescent="0.25">
      <c r="A37" s="26">
        <v>2021</v>
      </c>
      <c r="B37" s="27">
        <v>8</v>
      </c>
      <c r="C37" s="28" t="str">
        <f>IF(B37=1,"Jul",IF(B37=2,"Aug",IF(B37=3,"Sep",IF(B37=4,"Oct",IF(B37=5,"Nov",IF(B37=6,"Dec",IF(B37=7,"Jan",IF(B37=8,"Feb",IF(B37=9,"Mar",IF(B37=10,"Apr",IF(B37=11,"May","Jun")))))))))))</f>
        <v>Feb</v>
      </c>
      <c r="D37" s="26">
        <v>2021</v>
      </c>
      <c r="E37" s="29" t="s">
        <v>59</v>
      </c>
      <c r="F37" s="30" t="s">
        <v>6</v>
      </c>
      <c r="G37" s="44" t="s">
        <v>55</v>
      </c>
      <c r="H37" s="45" t="s">
        <v>107</v>
      </c>
      <c r="I37" s="33" t="s">
        <v>150</v>
      </c>
      <c r="J37" s="33" t="s">
        <v>151</v>
      </c>
      <c r="K37" s="33" t="s">
        <v>154</v>
      </c>
      <c r="L37" s="33" t="s">
        <v>58</v>
      </c>
      <c r="M37" s="34">
        <v>1500</v>
      </c>
      <c r="N37" s="35" t="s">
        <v>132</v>
      </c>
    </row>
    <row r="38" spans="1:14" s="36" customFormat="1" x14ac:dyDescent="0.25">
      <c r="A38" s="26">
        <v>2021</v>
      </c>
      <c r="B38" s="27">
        <v>8</v>
      </c>
      <c r="C38" s="28" t="str">
        <f>IF(B38=1,"Jul",IF(B38=2,"Aug",IF(B38=3,"Sep",IF(B38=4,"Oct",IF(B38=5,"Nov",IF(B38=6,"Dec",IF(B38=7,"Jan",IF(B38=8,"Feb",IF(B38=9,"Mar",IF(B38=10,"Apr",IF(B38=11,"May","Jun")))))))))))</f>
        <v>Feb</v>
      </c>
      <c r="D38" s="26">
        <v>2021</v>
      </c>
      <c r="E38" s="29" t="s">
        <v>59</v>
      </c>
      <c r="F38" s="30" t="s">
        <v>6</v>
      </c>
      <c r="G38" s="44" t="s">
        <v>55</v>
      </c>
      <c r="H38" s="45" t="s">
        <v>107</v>
      </c>
      <c r="I38" s="33" t="s">
        <v>150</v>
      </c>
      <c r="J38" s="33" t="s">
        <v>151</v>
      </c>
      <c r="K38" s="33" t="s">
        <v>157</v>
      </c>
      <c r="L38" s="33" t="s">
        <v>58</v>
      </c>
      <c r="M38" s="34">
        <v>3000</v>
      </c>
      <c r="N38" s="35" t="s">
        <v>132</v>
      </c>
    </row>
    <row r="39" spans="1:14" s="36" customFormat="1" x14ac:dyDescent="0.25">
      <c r="A39" s="26">
        <v>2021</v>
      </c>
      <c r="B39" s="27">
        <v>8</v>
      </c>
      <c r="C39" s="28" t="str">
        <f>IF(B39=1,"Jul",IF(B39=2,"Aug",IF(B39=3,"Sep",IF(B39=4,"Oct",IF(B39=5,"Nov",IF(B39=6,"Dec",IF(B39=7,"Jan",IF(B39=8,"Feb",IF(B39=9,"Mar",IF(B39=10,"Apr",IF(B39=11,"May","Jun")))))))))))</f>
        <v>Feb</v>
      </c>
      <c r="D39" s="26">
        <v>2021</v>
      </c>
      <c r="E39" s="29" t="s">
        <v>59</v>
      </c>
      <c r="F39" s="30" t="s">
        <v>6</v>
      </c>
      <c r="G39" s="44" t="s">
        <v>55</v>
      </c>
      <c r="H39" s="45" t="s">
        <v>107</v>
      </c>
      <c r="I39" s="33" t="s">
        <v>150</v>
      </c>
      <c r="J39" s="33" t="s">
        <v>151</v>
      </c>
      <c r="K39" s="33" t="s">
        <v>158</v>
      </c>
      <c r="L39" s="33" t="s">
        <v>58</v>
      </c>
      <c r="M39" s="34">
        <v>19500</v>
      </c>
      <c r="N39" s="35" t="s">
        <v>132</v>
      </c>
    </row>
    <row r="40" spans="1:14" s="36" customFormat="1" x14ac:dyDescent="0.25">
      <c r="A40" s="26">
        <v>2021</v>
      </c>
      <c r="B40" s="27">
        <v>8</v>
      </c>
      <c r="C40" s="28" t="str">
        <f>IF(B40=1,"Jul",IF(B40=2,"Aug",IF(B40=3,"Sep",IF(B40=4,"Oct",IF(B40=5,"Nov",IF(B40=6,"Dec",IF(B40=7,"Jan",IF(B40=8,"Feb",IF(B40=9,"Mar",IF(B40=10,"Apr",IF(B40=11,"May","Jun")))))))))))</f>
        <v>Feb</v>
      </c>
      <c r="D40" s="26">
        <v>2021</v>
      </c>
      <c r="E40" s="29" t="s">
        <v>59</v>
      </c>
      <c r="F40" s="30" t="s">
        <v>6</v>
      </c>
      <c r="G40" s="44" t="s">
        <v>55</v>
      </c>
      <c r="H40" s="45" t="s">
        <v>107</v>
      </c>
      <c r="I40" s="33" t="s">
        <v>150</v>
      </c>
      <c r="J40" s="33" t="s">
        <v>151</v>
      </c>
      <c r="K40" s="33" t="s">
        <v>152</v>
      </c>
      <c r="L40" s="33" t="s">
        <v>58</v>
      </c>
      <c r="M40" s="34">
        <v>1500</v>
      </c>
      <c r="N40" s="35" t="s">
        <v>132</v>
      </c>
    </row>
    <row r="41" spans="1:14" s="36" customFormat="1" x14ac:dyDescent="0.25">
      <c r="A41" s="26">
        <v>2021</v>
      </c>
      <c r="B41" s="27">
        <v>8</v>
      </c>
      <c r="C41" s="28" t="str">
        <f>IF(B41=1,"Jul",IF(B41=2,"Aug",IF(B41=3,"Sep",IF(B41=4,"Oct",IF(B41=5,"Nov",IF(B41=6,"Dec",IF(B41=7,"Jan",IF(B41=8,"Feb",IF(B41=9,"Mar",IF(B41=10,"Apr",IF(B41=11,"May","Jun")))))))))))</f>
        <v>Feb</v>
      </c>
      <c r="D41" s="26">
        <v>2021</v>
      </c>
      <c r="E41" s="29" t="s">
        <v>59</v>
      </c>
      <c r="F41" s="30" t="s">
        <v>6</v>
      </c>
      <c r="G41" s="44" t="s">
        <v>55</v>
      </c>
      <c r="H41" s="45" t="s">
        <v>107</v>
      </c>
      <c r="I41" s="33" t="s">
        <v>150</v>
      </c>
      <c r="J41" s="33" t="s">
        <v>151</v>
      </c>
      <c r="K41" s="33" t="s">
        <v>149</v>
      </c>
      <c r="L41" s="33" t="s">
        <v>58</v>
      </c>
      <c r="M41" s="34">
        <v>3000</v>
      </c>
      <c r="N41" s="35" t="s">
        <v>132</v>
      </c>
    </row>
    <row r="42" spans="1:14" s="36" customFormat="1" x14ac:dyDescent="0.25">
      <c r="A42" s="26">
        <v>2021</v>
      </c>
      <c r="B42" s="27">
        <v>8</v>
      </c>
      <c r="C42" s="37" t="s">
        <v>88</v>
      </c>
      <c r="D42" s="26">
        <v>2021</v>
      </c>
      <c r="E42" s="29" t="s">
        <v>59</v>
      </c>
      <c r="F42" s="30" t="s">
        <v>8</v>
      </c>
      <c r="G42" s="31" t="s">
        <v>77</v>
      </c>
      <c r="H42" s="33" t="s">
        <v>43</v>
      </c>
      <c r="I42" s="33" t="s">
        <v>133</v>
      </c>
      <c r="J42" s="33" t="s">
        <v>134</v>
      </c>
      <c r="K42" s="33" t="s">
        <v>104</v>
      </c>
      <c r="L42" s="33" t="s">
        <v>58</v>
      </c>
      <c r="M42" s="34">
        <v>100000</v>
      </c>
      <c r="N42" s="35" t="s">
        <v>132</v>
      </c>
    </row>
    <row r="43" spans="1:14" s="36" customFormat="1" x14ac:dyDescent="0.25">
      <c r="A43" s="26">
        <v>2021</v>
      </c>
      <c r="B43" s="27">
        <v>8</v>
      </c>
      <c r="C43" s="37" t="s">
        <v>88</v>
      </c>
      <c r="D43" s="26">
        <v>2021</v>
      </c>
      <c r="E43" s="29" t="s">
        <v>59</v>
      </c>
      <c r="F43" s="30" t="s">
        <v>8</v>
      </c>
      <c r="G43" s="31" t="s">
        <v>78</v>
      </c>
      <c r="H43" s="43" t="s">
        <v>38</v>
      </c>
      <c r="I43" s="33" t="s">
        <v>137</v>
      </c>
      <c r="J43" s="33" t="s">
        <v>13</v>
      </c>
      <c r="K43" s="33" t="s">
        <v>70</v>
      </c>
      <c r="L43" s="33" t="s">
        <v>5</v>
      </c>
      <c r="M43" s="34">
        <v>225361</v>
      </c>
      <c r="N43" s="35" t="s">
        <v>130</v>
      </c>
    </row>
    <row r="44" spans="1:14" s="20" customFormat="1" x14ac:dyDescent="0.25">
      <c r="A44" s="13">
        <v>2021</v>
      </c>
      <c r="B44" s="13">
        <v>9</v>
      </c>
      <c r="C44" s="14" t="str">
        <f>IF(B44=1,"Jul",IF(B44=2,"Aug",IF(B44=3,"Sep",IF(B44=4,"Oct",IF(B44=5,"Nov",IF(B44=6,"Dec",IF(B44=7,"Jan",IF(B44=8,"Feb",IF(B44=9,"Mar",IF(B44=10,"Apr",IF(B44=11,"May","Jun")))))))))))</f>
        <v>Mar</v>
      </c>
      <c r="D44" s="14">
        <v>2021</v>
      </c>
      <c r="E44" s="15" t="s">
        <v>61</v>
      </c>
      <c r="F44" s="15" t="s">
        <v>319</v>
      </c>
      <c r="G44" s="15" t="s">
        <v>79</v>
      </c>
      <c r="H44" s="15" t="s">
        <v>44</v>
      </c>
      <c r="I44" s="15" t="s">
        <v>290</v>
      </c>
      <c r="J44" s="15" t="s">
        <v>266</v>
      </c>
      <c r="K44" s="15" t="s">
        <v>228</v>
      </c>
      <c r="L44" s="15" t="s">
        <v>5</v>
      </c>
      <c r="M44" s="24">
        <v>15472</v>
      </c>
      <c r="N44" s="25" t="s">
        <v>132</v>
      </c>
    </row>
    <row r="45" spans="1:14" s="20" customFormat="1" x14ac:dyDescent="0.25">
      <c r="A45" s="13">
        <v>2021</v>
      </c>
      <c r="B45" s="13">
        <v>9</v>
      </c>
      <c r="C45" s="14" t="str">
        <f>IF(B45=1,"Jul",IF(B45=2,"Aug",IF(B45=3,"Sep",IF(B45=4,"Oct",IF(B45=5,"Nov",IF(B45=6,"Dec",IF(B45=7,"Jan",IF(B45=8,"Feb",IF(B45=9,"Mar",IF(B45=10,"Apr",IF(B45=11,"May","Jun")))))))))))</f>
        <v>Mar</v>
      </c>
      <c r="D45" s="14">
        <v>2021</v>
      </c>
      <c r="E45" s="15" t="s">
        <v>61</v>
      </c>
      <c r="F45" s="15" t="s">
        <v>319</v>
      </c>
      <c r="G45" s="15" t="s">
        <v>78</v>
      </c>
      <c r="H45" s="15" t="s">
        <v>38</v>
      </c>
      <c r="I45" s="15" t="s">
        <v>289</v>
      </c>
      <c r="J45" s="15" t="s">
        <v>265</v>
      </c>
      <c r="K45" s="15" t="s">
        <v>227</v>
      </c>
      <c r="L45" s="15" t="s">
        <v>58</v>
      </c>
      <c r="M45" s="24">
        <v>41470</v>
      </c>
      <c r="N45" s="25" t="s">
        <v>132</v>
      </c>
    </row>
    <row r="46" spans="1:14" s="20" customFormat="1" x14ac:dyDescent="0.25">
      <c r="A46" s="13">
        <v>2021</v>
      </c>
      <c r="B46" s="13">
        <v>9</v>
      </c>
      <c r="C46" s="14" t="str">
        <f>IF(B46=1,"Jul",IF(B46=2,"Aug",IF(B46=3,"Sep",IF(B46=4,"Oct",IF(B46=5,"Nov",IF(B46=6,"Dec",IF(B46=7,"Jan",IF(B46=8,"Feb",IF(B46=9,"Mar",IF(B46=10,"Apr",IF(B46=11,"May","Jun")))))))))))</f>
        <v>Mar</v>
      </c>
      <c r="D46" s="14">
        <v>2021</v>
      </c>
      <c r="E46" s="15" t="s">
        <v>61</v>
      </c>
      <c r="F46" s="15" t="s">
        <v>319</v>
      </c>
      <c r="G46" s="15" t="s">
        <v>78</v>
      </c>
      <c r="H46" s="15" t="s">
        <v>56</v>
      </c>
      <c r="I46" s="15" t="s">
        <v>292</v>
      </c>
      <c r="J46" s="15" t="s">
        <v>12</v>
      </c>
      <c r="K46" s="15" t="s">
        <v>230</v>
      </c>
      <c r="L46" s="15" t="s">
        <v>5</v>
      </c>
      <c r="M46" s="24">
        <v>367587</v>
      </c>
      <c r="N46" s="25" t="s">
        <v>132</v>
      </c>
    </row>
    <row r="47" spans="1:14" s="20" customFormat="1" x14ac:dyDescent="0.25">
      <c r="A47" s="13">
        <v>2021</v>
      </c>
      <c r="B47" s="13">
        <v>9</v>
      </c>
      <c r="C47" s="14" t="str">
        <f>IF(B47=1,"Jul",IF(B47=2,"Aug",IF(B47=3,"Sep",IF(B47=4,"Oct",IF(B47=5,"Nov",IF(B47=6,"Dec",IF(B47=7,"Jan",IF(B47=8,"Feb",IF(B47=9,"Mar",IF(B47=10,"Apr",IF(B47=11,"May","Jun")))))))))))</f>
        <v>Mar</v>
      </c>
      <c r="D47" s="14">
        <v>2021</v>
      </c>
      <c r="E47" s="15" t="s">
        <v>61</v>
      </c>
      <c r="F47" s="15" t="s">
        <v>319</v>
      </c>
      <c r="G47" s="15" t="s">
        <v>78</v>
      </c>
      <c r="H47" s="15" t="s">
        <v>35</v>
      </c>
      <c r="I47" s="15" t="s">
        <v>291</v>
      </c>
      <c r="J47" s="15" t="s">
        <v>267</v>
      </c>
      <c r="K47" s="15" t="s">
        <v>229</v>
      </c>
      <c r="L47" s="15" t="s">
        <v>58</v>
      </c>
      <c r="M47" s="24">
        <v>112367</v>
      </c>
      <c r="N47" s="25" t="s">
        <v>132</v>
      </c>
    </row>
    <row r="48" spans="1:14" s="20" customFormat="1" x14ac:dyDescent="0.25">
      <c r="A48" s="13">
        <v>2021</v>
      </c>
      <c r="B48" s="13">
        <v>9</v>
      </c>
      <c r="C48" s="14" t="str">
        <f>IF(B48=1,"Jul",IF(B48=2,"Aug",IF(B48=3,"Sep",IF(B48=4,"Oct",IF(B48=5,"Nov",IF(B48=6,"Dec",IF(B48=7,"Jan",IF(B48=8,"Feb",IF(B48=9,"Mar",IF(B48=10,"Apr",IF(B48=11,"May","Jun")))))))))))</f>
        <v>Mar</v>
      </c>
      <c r="D48" s="14">
        <v>2021</v>
      </c>
      <c r="E48" s="15" t="s">
        <v>61</v>
      </c>
      <c r="F48" s="15" t="s">
        <v>319</v>
      </c>
      <c r="G48" s="15" t="s">
        <v>78</v>
      </c>
      <c r="H48" s="15" t="s">
        <v>35</v>
      </c>
      <c r="I48" s="15" t="s">
        <v>288</v>
      </c>
      <c r="J48" s="15" t="s">
        <v>13</v>
      </c>
      <c r="K48" s="15" t="s">
        <v>226</v>
      </c>
      <c r="L48" s="15" t="s">
        <v>5</v>
      </c>
      <c r="M48" s="24">
        <v>286790</v>
      </c>
      <c r="N48" s="25" t="s">
        <v>132</v>
      </c>
    </row>
    <row r="49" spans="1:14" s="20" customFormat="1" x14ac:dyDescent="0.25">
      <c r="A49" s="21">
        <v>2021</v>
      </c>
      <c r="B49" s="13">
        <v>9</v>
      </c>
      <c r="C49" s="14" t="str">
        <f>IF(B49=1,"Jul",IF(B49=2,"Aug",IF(B49=3,"Sep",IF(B49=4,"Oct",IF(B49=5,"Nov",IF(B49=6,"Dec",IF(B49=7,"Jan",IF(B49=8,"Feb",IF(B49=9,"Mar",IF(B49=10,"Apr",IF(B49=11,"May","Jun")))))))))))</f>
        <v>Mar</v>
      </c>
      <c r="D49" s="14">
        <v>2021</v>
      </c>
      <c r="E49" s="15" t="s">
        <v>61</v>
      </c>
      <c r="F49" s="15" t="s">
        <v>319</v>
      </c>
      <c r="G49" s="41" t="s">
        <v>55</v>
      </c>
      <c r="H49" s="42" t="s">
        <v>96</v>
      </c>
      <c r="I49" s="40" t="s">
        <v>28</v>
      </c>
      <c r="J49" s="15" t="s">
        <v>197</v>
      </c>
      <c r="K49" s="15" t="s">
        <v>182</v>
      </c>
      <c r="L49" s="15" t="s">
        <v>58</v>
      </c>
      <c r="M49" s="24">
        <v>153015</v>
      </c>
      <c r="N49" s="25" t="s">
        <v>132</v>
      </c>
    </row>
    <row r="50" spans="1:14" s="20" customFormat="1" x14ac:dyDescent="0.25">
      <c r="A50" s="13">
        <v>2021</v>
      </c>
      <c r="B50" s="13">
        <v>9</v>
      </c>
      <c r="C50" s="14" t="str">
        <f>IF(B50=1,"Jul",IF(B50=2,"Aug",IF(B50=3,"Sep",IF(B50=4,"Oct",IF(B50=5,"Nov",IF(B50=6,"Dec",IF(B50=7,"Jan",IF(B50=8,"Feb",IF(B50=9,"Mar",IF(B50=10,"Apr",IF(B50=11,"May","Jun")))))))))))</f>
        <v>Mar</v>
      </c>
      <c r="D50" s="14">
        <v>2021</v>
      </c>
      <c r="E50" s="15" t="s">
        <v>61</v>
      </c>
      <c r="F50" s="15" t="s">
        <v>319</v>
      </c>
      <c r="G50" s="15" t="s">
        <v>55</v>
      </c>
      <c r="H50" s="15" t="s">
        <v>45</v>
      </c>
      <c r="I50" s="15" t="s">
        <v>284</v>
      </c>
      <c r="J50" s="15" t="s">
        <v>127</v>
      </c>
      <c r="K50" s="15" t="s">
        <v>222</v>
      </c>
      <c r="L50" s="15" t="s">
        <v>5</v>
      </c>
      <c r="M50" s="24">
        <v>256829</v>
      </c>
      <c r="N50" s="25" t="s">
        <v>130</v>
      </c>
    </row>
    <row r="51" spans="1:14" s="20" customFormat="1" x14ac:dyDescent="0.25">
      <c r="A51" s="13">
        <v>2021</v>
      </c>
      <c r="B51" s="13">
        <v>9</v>
      </c>
      <c r="C51" s="14" t="str">
        <f>IF(B51=1,"Jul",IF(B51=2,"Aug",IF(B51=3,"Sep",IF(B51=4,"Oct",IF(B51=5,"Nov",IF(B51=6,"Dec",IF(B51=7,"Jan",IF(B51=8,"Feb",IF(B51=9,"Mar",IF(B51=10,"Apr",IF(B51=11,"May","Jun")))))))))))</f>
        <v>Mar</v>
      </c>
      <c r="D51" s="14">
        <v>2021</v>
      </c>
      <c r="E51" s="15" t="s">
        <v>61</v>
      </c>
      <c r="F51" s="15" t="s">
        <v>319</v>
      </c>
      <c r="G51" s="15" t="s">
        <v>55</v>
      </c>
      <c r="H51" s="15" t="s">
        <v>45</v>
      </c>
      <c r="I51" s="15" t="s">
        <v>284</v>
      </c>
      <c r="J51" s="15" t="s">
        <v>127</v>
      </c>
      <c r="K51" s="15" t="s">
        <v>221</v>
      </c>
      <c r="L51" s="15" t="s">
        <v>5</v>
      </c>
      <c r="M51" s="24">
        <v>421713</v>
      </c>
      <c r="N51" s="25" t="s">
        <v>130</v>
      </c>
    </row>
    <row r="52" spans="1:14" s="36" customFormat="1" x14ac:dyDescent="0.25">
      <c r="A52" s="26">
        <v>2021</v>
      </c>
      <c r="B52" s="27">
        <v>9</v>
      </c>
      <c r="C52" s="28" t="str">
        <f>IF(B52=1,"Jul",IF(B52=2,"Aug",IF(B52=3,"Sep",IF(B52=4,"Oct",IF(B52=5,"Nov",IF(B52=6,"Dec",IF(B52=7,"Jan",IF(B52=8,"Feb",IF(B52=9,"Mar",IF(B52=10,"Apr",IF(B52=11,"May","Jun")))))))))))</f>
        <v>Mar</v>
      </c>
      <c r="D52" s="26">
        <v>2021</v>
      </c>
      <c r="E52" s="29" t="s">
        <v>59</v>
      </c>
      <c r="F52" s="30" t="s">
        <v>6</v>
      </c>
      <c r="G52" s="31" t="s">
        <v>79</v>
      </c>
      <c r="H52" s="33" t="s">
        <v>165</v>
      </c>
      <c r="I52" s="33" t="s">
        <v>166</v>
      </c>
      <c r="J52" s="33" t="s">
        <v>27</v>
      </c>
      <c r="K52" s="33" t="s">
        <v>125</v>
      </c>
      <c r="L52" s="33" t="s">
        <v>58</v>
      </c>
      <c r="M52" s="34">
        <v>3000</v>
      </c>
      <c r="N52" s="35" t="s">
        <v>132</v>
      </c>
    </row>
    <row r="53" spans="1:14" s="36" customFormat="1" x14ac:dyDescent="0.25">
      <c r="A53" s="26">
        <v>2021</v>
      </c>
      <c r="B53" s="27">
        <v>9</v>
      </c>
      <c r="C53" s="28" t="str">
        <f>IF(B53=1,"Jul",IF(B53=2,"Aug",IF(B53=3,"Sep",IF(B53=4,"Oct",IF(B53=5,"Nov",IF(B53=6,"Dec",IF(B53=7,"Jan",IF(B53=8,"Feb",IF(B53=9,"Mar",IF(B53=10,"Apr",IF(B53=11,"May","Jun")))))))))))</f>
        <v>Mar</v>
      </c>
      <c r="D53" s="26">
        <v>2021</v>
      </c>
      <c r="E53" s="29" t="s">
        <v>59</v>
      </c>
      <c r="F53" s="30" t="s">
        <v>6</v>
      </c>
      <c r="G53" s="31" t="s">
        <v>79</v>
      </c>
      <c r="H53" s="33" t="s">
        <v>50</v>
      </c>
      <c r="I53" s="33" t="s">
        <v>172</v>
      </c>
      <c r="J53" s="33" t="s">
        <v>173</v>
      </c>
      <c r="K53" s="33" t="s">
        <v>117</v>
      </c>
      <c r="L53" s="33" t="s">
        <v>58</v>
      </c>
      <c r="M53" s="34">
        <v>3000</v>
      </c>
      <c r="N53" s="35" t="s">
        <v>132</v>
      </c>
    </row>
    <row r="54" spans="1:14" s="36" customFormat="1" x14ac:dyDescent="0.25">
      <c r="A54" s="26">
        <v>2021</v>
      </c>
      <c r="B54" s="27">
        <v>9</v>
      </c>
      <c r="C54" s="28" t="str">
        <f>IF(B54=1,"Jul",IF(B54=2,"Aug",IF(B54=3,"Sep",IF(B54=4,"Oct",IF(B54=5,"Nov",IF(B54=6,"Dec",IF(B54=7,"Jan",IF(B54=8,"Feb",IF(B54=9,"Mar",IF(B54=10,"Apr",IF(B54=11,"May","Jun")))))))))))</f>
        <v>Mar</v>
      </c>
      <c r="D54" s="26">
        <v>2021</v>
      </c>
      <c r="E54" s="29" t="s">
        <v>59</v>
      </c>
      <c r="F54" s="30" t="s">
        <v>6</v>
      </c>
      <c r="G54" s="31" t="s">
        <v>79</v>
      </c>
      <c r="H54" s="33" t="s">
        <v>44</v>
      </c>
      <c r="I54" s="33" t="s">
        <v>167</v>
      </c>
      <c r="J54" s="33" t="s">
        <v>168</v>
      </c>
      <c r="K54" s="33" t="s">
        <v>119</v>
      </c>
      <c r="L54" s="33" t="s">
        <v>58</v>
      </c>
      <c r="M54" s="34">
        <v>3515</v>
      </c>
      <c r="N54" s="35" t="s">
        <v>132</v>
      </c>
    </row>
    <row r="55" spans="1:14" s="36" customFormat="1" x14ac:dyDescent="0.25">
      <c r="A55" s="26">
        <v>2021</v>
      </c>
      <c r="B55" s="26">
        <v>9</v>
      </c>
      <c r="C55" s="28" t="str">
        <f>IF(B55=1,"Jul",IF(B55=2,"Aug",IF(B55=3,"Sep",IF(B55=4,"Oct",IF(B55=5,"Nov",IF(B55=6,"Dec",IF(B55=7,"Jan",IF(B55=8,"Feb",IF(B55=9,"Mar",IF(B55=10,"Apr",IF(B55=11,"May","Jun")))))))))))</f>
        <v>Mar</v>
      </c>
      <c r="D55" s="26">
        <v>2021</v>
      </c>
      <c r="E55" s="29" t="s">
        <v>59</v>
      </c>
      <c r="F55" s="43" t="s">
        <v>6</v>
      </c>
      <c r="G55" s="43" t="s">
        <v>78</v>
      </c>
      <c r="H55" s="43" t="s">
        <v>69</v>
      </c>
      <c r="I55" s="43" t="s">
        <v>205</v>
      </c>
      <c r="J55" s="43" t="s">
        <v>13</v>
      </c>
      <c r="K55" s="43" t="s">
        <v>179</v>
      </c>
      <c r="L55" s="43" t="s">
        <v>5</v>
      </c>
      <c r="M55" s="46">
        <v>404828</v>
      </c>
      <c r="N55" s="47" t="s">
        <v>132</v>
      </c>
    </row>
    <row r="56" spans="1:14" s="36" customFormat="1" x14ac:dyDescent="0.25">
      <c r="A56" s="26">
        <v>2021</v>
      </c>
      <c r="B56" s="27">
        <v>9</v>
      </c>
      <c r="C56" s="28" t="str">
        <f>IF(B56=1,"Jul",IF(B56=2,"Aug",IF(B56=3,"Sep",IF(B56=4,"Oct",IF(B56=5,"Nov",IF(B56=6,"Dec",IF(B56=7,"Jan",IF(B56=8,"Feb",IF(B56=9,"Mar",IF(B56=10,"Apr",IF(B56=11,"May","Jun")))))))))))</f>
        <v>Mar</v>
      </c>
      <c r="D56" s="26">
        <v>2021</v>
      </c>
      <c r="E56" s="29" t="s">
        <v>59</v>
      </c>
      <c r="F56" s="30" t="s">
        <v>6</v>
      </c>
      <c r="G56" s="31" t="s">
        <v>78</v>
      </c>
      <c r="H56" s="33" t="s">
        <v>40</v>
      </c>
      <c r="I56" s="33" t="s">
        <v>174</v>
      </c>
      <c r="J56" s="33" t="s">
        <v>109</v>
      </c>
      <c r="K56" s="33" t="s">
        <v>108</v>
      </c>
      <c r="L56" s="33" t="s">
        <v>58</v>
      </c>
      <c r="M56" s="34">
        <v>29194</v>
      </c>
      <c r="N56" s="35" t="s">
        <v>132</v>
      </c>
    </row>
    <row r="57" spans="1:14" s="36" customFormat="1" x14ac:dyDescent="0.25">
      <c r="A57" s="26">
        <v>2021</v>
      </c>
      <c r="B57" s="27">
        <v>9</v>
      </c>
      <c r="C57" s="28" t="str">
        <f>IF(B57=1,"Jul",IF(B57=2,"Aug",IF(B57=3,"Sep",IF(B57=4,"Oct",IF(B57=5,"Nov",IF(B57=6,"Dec",IF(B57=7,"Jan",IF(B57=8,"Feb",IF(B57=9,"Mar",IF(B57=10,"Apr",IF(B57=11,"May","Jun")))))))))))</f>
        <v>Mar</v>
      </c>
      <c r="D57" s="26">
        <v>2021</v>
      </c>
      <c r="E57" s="29" t="s">
        <v>59</v>
      </c>
      <c r="F57" s="30" t="s">
        <v>6</v>
      </c>
      <c r="G57" s="31" t="s">
        <v>78</v>
      </c>
      <c r="H57" s="33" t="s">
        <v>40</v>
      </c>
      <c r="I57" s="33" t="s">
        <v>170</v>
      </c>
      <c r="J57" s="33" t="s">
        <v>171</v>
      </c>
      <c r="K57" s="33" t="s">
        <v>169</v>
      </c>
      <c r="L57" s="33" t="s">
        <v>58</v>
      </c>
      <c r="M57" s="34">
        <v>49928</v>
      </c>
      <c r="N57" s="35" t="s">
        <v>132</v>
      </c>
    </row>
    <row r="58" spans="1:14" s="36" customFormat="1" x14ac:dyDescent="0.25">
      <c r="A58" s="26">
        <v>2021</v>
      </c>
      <c r="B58" s="27">
        <v>9</v>
      </c>
      <c r="C58" s="37" t="s">
        <v>82</v>
      </c>
      <c r="D58" s="26">
        <v>2021</v>
      </c>
      <c r="E58" s="29" t="s">
        <v>59</v>
      </c>
      <c r="F58" s="30" t="s">
        <v>8</v>
      </c>
      <c r="G58" s="31" t="s">
        <v>77</v>
      </c>
      <c r="H58" s="33" t="s">
        <v>43</v>
      </c>
      <c r="I58" s="33" t="s">
        <v>133</v>
      </c>
      <c r="J58" s="33" t="s">
        <v>134</v>
      </c>
      <c r="K58" s="33" t="s">
        <v>110</v>
      </c>
      <c r="L58" s="33" t="s">
        <v>58</v>
      </c>
      <c r="M58" s="34">
        <v>60000</v>
      </c>
      <c r="N58" s="35" t="s">
        <v>132</v>
      </c>
    </row>
    <row r="59" spans="1:14" s="36" customFormat="1" x14ac:dyDescent="0.25">
      <c r="A59" s="26">
        <v>2021</v>
      </c>
      <c r="B59" s="27">
        <v>9</v>
      </c>
      <c r="C59" s="37" t="s">
        <v>82</v>
      </c>
      <c r="D59" s="26">
        <v>2021</v>
      </c>
      <c r="E59" s="29" t="s">
        <v>59</v>
      </c>
      <c r="F59" s="30" t="s">
        <v>8</v>
      </c>
      <c r="G59" s="45" t="s">
        <v>55</v>
      </c>
      <c r="H59" s="33" t="s">
        <v>111</v>
      </c>
      <c r="I59" s="45" t="s">
        <v>112</v>
      </c>
      <c r="J59" s="33" t="s">
        <v>127</v>
      </c>
      <c r="K59" s="33" t="s">
        <v>129</v>
      </c>
      <c r="L59" s="33" t="s">
        <v>5</v>
      </c>
      <c r="M59" s="34">
        <v>7181432</v>
      </c>
      <c r="N59" s="35" t="s">
        <v>130</v>
      </c>
    </row>
    <row r="60" spans="1:14" s="36" customFormat="1" x14ac:dyDescent="0.25">
      <c r="A60" s="26">
        <v>2021</v>
      </c>
      <c r="B60" s="27">
        <v>9</v>
      </c>
      <c r="C60" s="37" t="s">
        <v>82</v>
      </c>
      <c r="D60" s="26">
        <v>2021</v>
      </c>
      <c r="E60" s="29" t="s">
        <v>59</v>
      </c>
      <c r="F60" s="30" t="s">
        <v>8</v>
      </c>
      <c r="G60" s="45" t="s">
        <v>55</v>
      </c>
      <c r="H60" s="33" t="s">
        <v>111</v>
      </c>
      <c r="I60" s="45" t="s">
        <v>112</v>
      </c>
      <c r="J60" s="33" t="s">
        <v>127</v>
      </c>
      <c r="K60" s="33" t="s">
        <v>114</v>
      </c>
      <c r="L60" s="33" t="s">
        <v>5</v>
      </c>
      <c r="M60" s="34">
        <v>422843</v>
      </c>
      <c r="N60" s="35" t="s">
        <v>128</v>
      </c>
    </row>
    <row r="61" spans="1:14" s="36" customFormat="1" x14ac:dyDescent="0.25">
      <c r="A61" s="26">
        <v>2021</v>
      </c>
      <c r="B61" s="27">
        <v>9</v>
      </c>
      <c r="C61" s="37" t="s">
        <v>82</v>
      </c>
      <c r="D61" s="26">
        <v>2021</v>
      </c>
      <c r="E61" s="29" t="s">
        <v>59</v>
      </c>
      <c r="F61" s="30" t="s">
        <v>8</v>
      </c>
      <c r="G61" s="45" t="s">
        <v>55</v>
      </c>
      <c r="H61" s="33" t="s">
        <v>111</v>
      </c>
      <c r="I61" s="33" t="s">
        <v>112</v>
      </c>
      <c r="J61" s="33" t="s">
        <v>127</v>
      </c>
      <c r="K61" s="33" t="s">
        <v>126</v>
      </c>
      <c r="L61" s="33" t="s">
        <v>5</v>
      </c>
      <c r="M61" s="34">
        <v>2790944</v>
      </c>
      <c r="N61" s="35" t="s">
        <v>128</v>
      </c>
    </row>
    <row r="62" spans="1:14" s="36" customFormat="1" x14ac:dyDescent="0.25">
      <c r="A62" s="26">
        <v>2021</v>
      </c>
      <c r="B62" s="27">
        <v>9</v>
      </c>
      <c r="C62" s="37" t="s">
        <v>82</v>
      </c>
      <c r="D62" s="26">
        <v>2021</v>
      </c>
      <c r="E62" s="29" t="s">
        <v>59</v>
      </c>
      <c r="F62" s="30" t="s">
        <v>8</v>
      </c>
      <c r="G62" s="44" t="s">
        <v>55</v>
      </c>
      <c r="H62" s="48" t="s">
        <v>96</v>
      </c>
      <c r="I62" s="33" t="s">
        <v>28</v>
      </c>
      <c r="J62" s="33" t="s">
        <v>131</v>
      </c>
      <c r="K62" s="33" t="s">
        <v>131</v>
      </c>
      <c r="L62" s="33" t="s">
        <v>58</v>
      </c>
      <c r="M62" s="34">
        <v>142508.15</v>
      </c>
      <c r="N62" s="35" t="s">
        <v>132</v>
      </c>
    </row>
    <row r="63" spans="1:14" s="20" customFormat="1" x14ac:dyDescent="0.25">
      <c r="A63" s="13">
        <v>2021</v>
      </c>
      <c r="B63" s="13">
        <v>10</v>
      </c>
      <c r="C63" s="14" t="str">
        <f>IF(B63=1,"Jul",IF(B63=2,"Aug",IF(B63=3,"Sep",IF(B63=4,"Oct",IF(B63=5,"Nov",IF(B63=6,"Dec",IF(B63=7,"Jan",IF(B63=8,"Feb",IF(B63=9,"Mar",IF(B63=10,"Apr",IF(B63=11,"May","Jun")))))))))))</f>
        <v>Apr</v>
      </c>
      <c r="D63" s="14">
        <v>2021</v>
      </c>
      <c r="E63" s="15" t="s">
        <v>61</v>
      </c>
      <c r="F63" s="15" t="s">
        <v>319</v>
      </c>
      <c r="G63" s="15" t="s">
        <v>77</v>
      </c>
      <c r="H63" s="15" t="s">
        <v>43</v>
      </c>
      <c r="I63" s="15" t="s">
        <v>293</v>
      </c>
      <c r="J63" s="15" t="s">
        <v>13</v>
      </c>
      <c r="K63" s="15" t="s">
        <v>231</v>
      </c>
      <c r="L63" s="15" t="s">
        <v>5</v>
      </c>
      <c r="M63" s="24">
        <v>1187907</v>
      </c>
      <c r="N63" s="25" t="s">
        <v>132</v>
      </c>
    </row>
    <row r="64" spans="1:14" s="20" customFormat="1" x14ac:dyDescent="0.25">
      <c r="A64" s="21">
        <v>2021</v>
      </c>
      <c r="B64" s="13">
        <v>10</v>
      </c>
      <c r="C64" s="14" t="str">
        <f>IF(B64=1,"Jul",IF(B64=2,"Aug",IF(B64=3,"Sep",IF(B64=4,"Oct",IF(B64=5,"Nov",IF(B64=6,"Dec",IF(B64=7,"Jan",IF(B64=8,"Feb",IF(B64=9,"Mar",IF(B64=10,"Apr",IF(B64=11,"May","Jun")))))))))))</f>
        <v>Apr</v>
      </c>
      <c r="D64" s="14">
        <v>2021</v>
      </c>
      <c r="E64" s="15" t="s">
        <v>61</v>
      </c>
      <c r="F64" s="15" t="s">
        <v>319</v>
      </c>
      <c r="G64" s="15" t="s">
        <v>77</v>
      </c>
      <c r="H64" s="15" t="s">
        <v>43</v>
      </c>
      <c r="I64" s="40" t="s">
        <v>204</v>
      </c>
      <c r="J64" s="15" t="s">
        <v>134</v>
      </c>
      <c r="K64" s="15" t="s">
        <v>178</v>
      </c>
      <c r="L64" s="15" t="s">
        <v>58</v>
      </c>
      <c r="M64" s="24">
        <v>56261</v>
      </c>
      <c r="N64" s="25" t="s">
        <v>132</v>
      </c>
    </row>
    <row r="65" spans="1:14" s="20" customFormat="1" x14ac:dyDescent="0.25">
      <c r="A65" s="21">
        <v>2021</v>
      </c>
      <c r="B65" s="13">
        <v>10</v>
      </c>
      <c r="C65" s="14" t="str">
        <f>IF(B65=1,"Jul",IF(B65=2,"Aug",IF(B65=3,"Sep",IF(B65=4,"Oct",IF(B65=5,"Nov",IF(B65=6,"Dec",IF(B65=7,"Jan",IF(B65=8,"Feb",IF(B65=9,"Mar",IF(B65=10,"Apr",IF(B65=11,"May","Jun")))))))))))</f>
        <v>Apr</v>
      </c>
      <c r="D65" s="14">
        <v>2021</v>
      </c>
      <c r="E65" s="15" t="s">
        <v>61</v>
      </c>
      <c r="F65" s="15" t="s">
        <v>319</v>
      </c>
      <c r="G65" s="15" t="s">
        <v>77</v>
      </c>
      <c r="H65" s="15" t="s">
        <v>36</v>
      </c>
      <c r="I65" s="40" t="s">
        <v>164</v>
      </c>
      <c r="J65" s="15" t="s">
        <v>10</v>
      </c>
      <c r="K65" s="15" t="s">
        <v>183</v>
      </c>
      <c r="L65" s="15" t="s">
        <v>58</v>
      </c>
      <c r="M65" s="24">
        <v>5000</v>
      </c>
      <c r="N65" s="25" t="s">
        <v>132</v>
      </c>
    </row>
    <row r="66" spans="1:14" s="20" customFormat="1" x14ac:dyDescent="0.25">
      <c r="A66" s="21">
        <v>2021</v>
      </c>
      <c r="B66" s="13">
        <v>10</v>
      </c>
      <c r="C66" s="14" t="str">
        <f>IF(B66=1,"Jul",IF(B66=2,"Aug",IF(B66=3,"Sep",IF(B66=4,"Oct",IF(B66=5,"Nov",IF(B66=6,"Dec",IF(B66=7,"Jan",IF(B66=8,"Feb",IF(B66=9,"Mar",IF(B66=10,"Apr",IF(B66=11,"May","Jun")))))))))))</f>
        <v>Apr</v>
      </c>
      <c r="D66" s="14">
        <v>2021</v>
      </c>
      <c r="E66" s="15" t="s">
        <v>61</v>
      </c>
      <c r="F66" s="15" t="s">
        <v>319</v>
      </c>
      <c r="G66" s="15" t="s">
        <v>79</v>
      </c>
      <c r="H66" s="15" t="s">
        <v>66</v>
      </c>
      <c r="I66" s="40" t="s">
        <v>147</v>
      </c>
      <c r="J66" s="15" t="s">
        <v>97</v>
      </c>
      <c r="K66" s="15" t="s">
        <v>177</v>
      </c>
      <c r="L66" s="15" t="s">
        <v>58</v>
      </c>
      <c r="M66" s="24">
        <v>347440</v>
      </c>
      <c r="N66" s="25" t="s">
        <v>132</v>
      </c>
    </row>
    <row r="67" spans="1:14" s="20" customFormat="1" x14ac:dyDescent="0.25">
      <c r="A67" s="13">
        <v>2021</v>
      </c>
      <c r="B67" s="13">
        <v>10</v>
      </c>
      <c r="C67" s="14" t="str">
        <f>IF(B67=1,"Jul",IF(B67=2,"Aug",IF(B67=3,"Sep",IF(B67=4,"Oct",IF(B67=5,"Nov",IF(B67=6,"Dec",IF(B67=7,"Jan",IF(B67=8,"Feb",IF(B67=9,"Mar",IF(B67=10,"Apr",IF(B67=11,"May","Jun")))))))))))</f>
        <v>Apr</v>
      </c>
      <c r="D67" s="14">
        <v>2021</v>
      </c>
      <c r="E67" s="15" t="s">
        <v>61</v>
      </c>
      <c r="F67" s="15" t="s">
        <v>319</v>
      </c>
      <c r="G67" s="15" t="s">
        <v>79</v>
      </c>
      <c r="H67" s="15" t="s">
        <v>66</v>
      </c>
      <c r="I67" s="15" t="s">
        <v>299</v>
      </c>
      <c r="J67" s="15" t="s">
        <v>13</v>
      </c>
      <c r="K67" s="15" t="s">
        <v>238</v>
      </c>
      <c r="L67" s="15" t="s">
        <v>5</v>
      </c>
      <c r="M67" s="24">
        <v>179258</v>
      </c>
      <c r="N67" s="25" t="s">
        <v>132</v>
      </c>
    </row>
    <row r="68" spans="1:14" s="20" customFormat="1" x14ac:dyDescent="0.25">
      <c r="A68" s="13">
        <v>2021</v>
      </c>
      <c r="B68" s="13">
        <v>10</v>
      </c>
      <c r="C68" s="14" t="str">
        <f>IF(B68=1,"Jul",IF(B68=2,"Aug",IF(B68=3,"Sep",IF(B68=4,"Oct",IF(B68=5,"Nov",IF(B68=6,"Dec",IF(B68=7,"Jan",IF(B68=8,"Feb",IF(B68=9,"Mar",IF(B68=10,"Apr",IF(B68=11,"May","Jun")))))))))))</f>
        <v>Apr</v>
      </c>
      <c r="D68" s="14">
        <v>2021</v>
      </c>
      <c r="E68" s="15" t="s">
        <v>61</v>
      </c>
      <c r="F68" s="15" t="s">
        <v>319</v>
      </c>
      <c r="G68" s="15" t="s">
        <v>79</v>
      </c>
      <c r="H68" s="15" t="s">
        <v>37</v>
      </c>
      <c r="I68" s="15" t="s">
        <v>300</v>
      </c>
      <c r="J68" s="15" t="s">
        <v>270</v>
      </c>
      <c r="K68" s="15" t="s">
        <v>240</v>
      </c>
      <c r="L68" s="15" t="s">
        <v>58</v>
      </c>
      <c r="M68" s="24">
        <v>18357</v>
      </c>
      <c r="N68" s="25" t="s">
        <v>132</v>
      </c>
    </row>
    <row r="69" spans="1:14" s="20" customFormat="1" x14ac:dyDescent="0.25">
      <c r="A69" s="13">
        <v>2021</v>
      </c>
      <c r="B69" s="13">
        <v>10</v>
      </c>
      <c r="C69" s="14" t="str">
        <f>IF(B69=1,"Jul",IF(B69=2,"Aug",IF(B69=3,"Sep",IF(B69=4,"Oct",IF(B69=5,"Nov",IF(B69=6,"Dec",IF(B69=7,"Jan",IF(B69=8,"Feb",IF(B69=9,"Mar",IF(B69=10,"Apr",IF(B69=11,"May","Jun")))))))))))</f>
        <v>Apr</v>
      </c>
      <c r="D69" s="14">
        <v>2021</v>
      </c>
      <c r="E69" s="15" t="s">
        <v>61</v>
      </c>
      <c r="F69" s="15" t="s">
        <v>319</v>
      </c>
      <c r="G69" s="15" t="s">
        <v>79</v>
      </c>
      <c r="H69" s="15" t="s">
        <v>47</v>
      </c>
      <c r="I69" s="15" t="s">
        <v>156</v>
      </c>
      <c r="J69" s="15" t="s">
        <v>269</v>
      </c>
      <c r="K69" s="15" t="s">
        <v>233</v>
      </c>
      <c r="L69" s="15" t="s">
        <v>58</v>
      </c>
      <c r="M69" s="24">
        <v>15873</v>
      </c>
      <c r="N69" s="25" t="s">
        <v>132</v>
      </c>
    </row>
    <row r="70" spans="1:14" s="20" customFormat="1" x14ac:dyDescent="0.25">
      <c r="A70" s="13">
        <v>2021</v>
      </c>
      <c r="B70" s="13">
        <v>10</v>
      </c>
      <c r="C70" s="14" t="str">
        <f>IF(B70=1,"Jul",IF(B70=2,"Aug",IF(B70=3,"Sep",IF(B70=4,"Oct",IF(B70=5,"Nov",IF(B70=6,"Dec",IF(B70=7,"Jan",IF(B70=8,"Feb",IF(B70=9,"Mar",IF(B70=10,"Apr",IF(B70=11,"May","Jun")))))))))))</f>
        <v>Apr</v>
      </c>
      <c r="D70" s="14">
        <v>2021</v>
      </c>
      <c r="E70" s="15" t="s">
        <v>61</v>
      </c>
      <c r="F70" s="15" t="s">
        <v>319</v>
      </c>
      <c r="G70" s="15" t="s">
        <v>78</v>
      </c>
      <c r="H70" s="15" t="s">
        <v>56</v>
      </c>
      <c r="I70" s="15" t="s">
        <v>297</v>
      </c>
      <c r="J70" s="15" t="s">
        <v>13</v>
      </c>
      <c r="K70" s="15" t="s">
        <v>236</v>
      </c>
      <c r="L70" s="15" t="s">
        <v>5</v>
      </c>
      <c r="M70" s="24">
        <v>197528</v>
      </c>
      <c r="N70" s="25" t="s">
        <v>132</v>
      </c>
    </row>
    <row r="71" spans="1:14" s="20" customFormat="1" x14ac:dyDescent="0.25">
      <c r="A71" s="13">
        <v>2021</v>
      </c>
      <c r="B71" s="13">
        <v>10</v>
      </c>
      <c r="C71" s="14" t="str">
        <f>IF(B71=1,"Jul",IF(B71=2,"Aug",IF(B71=3,"Sep",IF(B71=4,"Oct",IF(B71=5,"Nov",IF(B71=6,"Dec",IF(B71=7,"Jan",IF(B71=8,"Feb",IF(B71=9,"Mar",IF(B71=10,"Apr",IF(B71=11,"May","Jun")))))))))))</f>
        <v>Apr</v>
      </c>
      <c r="D71" s="14">
        <v>2021</v>
      </c>
      <c r="E71" s="15" t="s">
        <v>61</v>
      </c>
      <c r="F71" s="15" t="s">
        <v>319</v>
      </c>
      <c r="G71" s="15" t="s">
        <v>78</v>
      </c>
      <c r="H71" s="15" t="s">
        <v>35</v>
      </c>
      <c r="I71" s="15" t="s">
        <v>294</v>
      </c>
      <c r="J71" s="15" t="s">
        <v>268</v>
      </c>
      <c r="K71" s="15" t="s">
        <v>232</v>
      </c>
      <c r="L71" s="15" t="s">
        <v>5</v>
      </c>
      <c r="M71" s="24">
        <v>98227.56</v>
      </c>
      <c r="N71" s="25" t="s">
        <v>132</v>
      </c>
    </row>
    <row r="72" spans="1:14" s="20" customFormat="1" x14ac:dyDescent="0.25">
      <c r="A72" s="13">
        <v>2021</v>
      </c>
      <c r="B72" s="13">
        <v>10</v>
      </c>
      <c r="C72" s="14" t="str">
        <f>IF(B72=1,"Jul",IF(B72=2,"Aug",IF(B72=3,"Sep",IF(B72=4,"Oct",IF(B72=5,"Nov",IF(B72=6,"Dec",IF(B72=7,"Jan",IF(B72=8,"Feb",IF(B72=9,"Mar",IF(B72=10,"Apr",IF(B72=11,"May","Jun")))))))))))</f>
        <v>Apr</v>
      </c>
      <c r="D72" s="14">
        <v>2021</v>
      </c>
      <c r="E72" s="15" t="s">
        <v>61</v>
      </c>
      <c r="F72" s="15" t="s">
        <v>319</v>
      </c>
      <c r="G72" s="15" t="s">
        <v>78</v>
      </c>
      <c r="H72" s="15" t="s">
        <v>40</v>
      </c>
      <c r="I72" s="15" t="s">
        <v>298</v>
      </c>
      <c r="J72" s="15" t="s">
        <v>13</v>
      </c>
      <c r="K72" s="15" t="s">
        <v>237</v>
      </c>
      <c r="L72" s="15" t="s">
        <v>5</v>
      </c>
      <c r="M72" s="24">
        <v>136235</v>
      </c>
      <c r="N72" s="25" t="s">
        <v>132</v>
      </c>
    </row>
    <row r="73" spans="1:14" s="20" customFormat="1" x14ac:dyDescent="0.25">
      <c r="A73" s="13">
        <v>2021</v>
      </c>
      <c r="B73" s="13">
        <v>10</v>
      </c>
      <c r="C73" s="14" t="str">
        <f>IF(B73=1,"Jul",IF(B73=2,"Aug",IF(B73=3,"Sep",IF(B73=4,"Oct",IF(B73=5,"Nov",IF(B73=6,"Dec",IF(B73=7,"Jan",IF(B73=8,"Feb",IF(B73=9,"Mar",IF(B73=10,"Apr",IF(B73=11,"May","Jun")))))))))))</f>
        <v>Apr</v>
      </c>
      <c r="D73" s="14">
        <v>2021</v>
      </c>
      <c r="E73" s="15" t="s">
        <v>61</v>
      </c>
      <c r="F73" s="15" t="s">
        <v>319</v>
      </c>
      <c r="G73" s="15" t="s">
        <v>78</v>
      </c>
      <c r="H73" s="15" t="s">
        <v>40</v>
      </c>
      <c r="I73" s="15" t="s">
        <v>298</v>
      </c>
      <c r="J73" s="15" t="s">
        <v>271</v>
      </c>
      <c r="K73" s="15" t="s">
        <v>239</v>
      </c>
      <c r="L73" s="15" t="s">
        <v>58</v>
      </c>
      <c r="M73" s="24">
        <v>136033.76</v>
      </c>
      <c r="N73" s="25" t="s">
        <v>132</v>
      </c>
    </row>
    <row r="74" spans="1:14" s="20" customFormat="1" x14ac:dyDescent="0.25">
      <c r="A74" s="13">
        <v>2021</v>
      </c>
      <c r="B74" s="13">
        <v>10</v>
      </c>
      <c r="C74" s="14" t="str">
        <f>IF(B74=1,"Jul",IF(B74=2,"Aug",IF(B74=3,"Sep",IF(B74=4,"Oct",IF(B74=5,"Nov",IF(B74=6,"Dec",IF(B74=7,"Jan",IF(B74=8,"Feb",IF(B74=9,"Mar",IF(B74=10,"Apr",IF(B74=11,"May","Jun")))))))))))</f>
        <v>Apr</v>
      </c>
      <c r="D74" s="14">
        <v>2021</v>
      </c>
      <c r="E74" s="15" t="s">
        <v>61</v>
      </c>
      <c r="F74" s="15" t="s">
        <v>319</v>
      </c>
      <c r="G74" s="15" t="s">
        <v>78</v>
      </c>
      <c r="H74" s="15" t="s">
        <v>40</v>
      </c>
      <c r="I74" s="15" t="s">
        <v>170</v>
      </c>
      <c r="J74" s="15" t="s">
        <v>260</v>
      </c>
      <c r="K74" s="15" t="s">
        <v>243</v>
      </c>
      <c r="L74" s="15" t="s">
        <v>58</v>
      </c>
      <c r="M74" s="24">
        <v>139853</v>
      </c>
      <c r="N74" s="25" t="s">
        <v>132</v>
      </c>
    </row>
    <row r="75" spans="1:14" s="20" customFormat="1" x14ac:dyDescent="0.25">
      <c r="A75" s="21">
        <v>2021</v>
      </c>
      <c r="B75" s="13">
        <v>10</v>
      </c>
      <c r="C75" s="14" t="str">
        <f>IF(B75=1,"Jul",IF(B75=2,"Aug",IF(B75=3,"Sep",IF(B75=4,"Oct",IF(B75=5,"Nov",IF(B75=6,"Dec",IF(B75=7,"Jan",IF(B75=8,"Feb",IF(B75=9,"Mar",IF(B75=10,"Apr",IF(B75=11,"May","Jun")))))))))))</f>
        <v>Apr</v>
      </c>
      <c r="D75" s="14">
        <v>2021</v>
      </c>
      <c r="E75" s="15" t="s">
        <v>61</v>
      </c>
      <c r="F75" s="15" t="s">
        <v>319</v>
      </c>
      <c r="G75" s="41" t="s">
        <v>55</v>
      </c>
      <c r="H75" s="15" t="s">
        <v>72</v>
      </c>
      <c r="I75" s="15" t="s">
        <v>208</v>
      </c>
      <c r="J75" s="15" t="s">
        <v>199</v>
      </c>
      <c r="K75" s="15" t="s">
        <v>186</v>
      </c>
      <c r="L75" s="15" t="s">
        <v>58</v>
      </c>
      <c r="M75" s="24">
        <v>3625</v>
      </c>
      <c r="N75" s="25" t="s">
        <v>128</v>
      </c>
    </row>
    <row r="76" spans="1:14" s="36" customFormat="1" x14ac:dyDescent="0.25">
      <c r="A76" s="26">
        <v>2021</v>
      </c>
      <c r="B76" s="26">
        <v>10</v>
      </c>
      <c r="C76" s="28" t="str">
        <f>IF(B76=1,"Jul",IF(B76=2,"Aug",IF(B76=3,"Sep",IF(B76=4,"Oct",IF(B76=5,"Nov",IF(B76=6,"Dec",IF(B76=7,"Jan",IF(B76=8,"Feb",IF(B76=9,"Mar",IF(B76=10,"Apr",IF(B76=11,"May","Jun")))))))))))</f>
        <v>Apr</v>
      </c>
      <c r="D76" s="26">
        <v>2021</v>
      </c>
      <c r="E76" s="29" t="s">
        <v>59</v>
      </c>
      <c r="F76" s="43" t="s">
        <v>6</v>
      </c>
      <c r="G76" s="43" t="s">
        <v>78</v>
      </c>
      <c r="H76" s="43" t="s">
        <v>46</v>
      </c>
      <c r="I76" s="43" t="s">
        <v>203</v>
      </c>
      <c r="J76" s="43" t="s">
        <v>196</v>
      </c>
      <c r="K76" s="43" t="s">
        <v>176</v>
      </c>
      <c r="L76" s="43" t="s">
        <v>58</v>
      </c>
      <c r="M76" s="46">
        <v>32000</v>
      </c>
      <c r="N76" s="47" t="s">
        <v>132</v>
      </c>
    </row>
    <row r="77" spans="1:14" s="36" customFormat="1" x14ac:dyDescent="0.25">
      <c r="A77" s="26">
        <v>2021</v>
      </c>
      <c r="B77" s="26">
        <v>10</v>
      </c>
      <c r="C77" s="28" t="str">
        <f>IF(B77=1,"Jul",IF(B77=2,"Aug",IF(B77=3,"Sep",IF(B77=4,"Oct",IF(B77=5,"Nov",IF(B77=6,"Dec",IF(B77=7,"Jan",IF(B77=8,"Feb",IF(B77=9,"Mar",IF(B77=10,"Apr",IF(B77=11,"May","Jun")))))))))))</f>
        <v>Apr</v>
      </c>
      <c r="D77" s="26">
        <v>2021</v>
      </c>
      <c r="E77" s="29" t="s">
        <v>59</v>
      </c>
      <c r="F77" s="43" t="s">
        <v>6</v>
      </c>
      <c r="G77" s="44" t="s">
        <v>55</v>
      </c>
      <c r="H77" s="45" t="s">
        <v>107</v>
      </c>
      <c r="I77" s="43" t="s">
        <v>9</v>
      </c>
      <c r="J77" s="43" t="s">
        <v>13</v>
      </c>
      <c r="K77" s="43" t="s">
        <v>180</v>
      </c>
      <c r="L77" s="43" t="s">
        <v>5</v>
      </c>
      <c r="M77" s="46">
        <v>140863</v>
      </c>
      <c r="N77" s="47" t="s">
        <v>132</v>
      </c>
    </row>
    <row r="78" spans="1:14" s="36" customFormat="1" x14ac:dyDescent="0.25">
      <c r="A78" s="26">
        <v>2021</v>
      </c>
      <c r="B78" s="26">
        <v>10</v>
      </c>
      <c r="C78" s="28" t="str">
        <f>IF(B78=1,"Jul",IF(B78=2,"Aug",IF(B78=3,"Sep",IF(B78=4,"Oct",IF(B78=5,"Nov",IF(B78=6,"Dec",IF(B78=7,"Jan",IF(B78=8,"Feb",IF(B78=9,"Mar",IF(B78=10,"Apr",IF(B78=11,"May","Jun")))))))))))</f>
        <v>Apr</v>
      </c>
      <c r="D78" s="28">
        <v>2021</v>
      </c>
      <c r="E78" s="43" t="s">
        <v>59</v>
      </c>
      <c r="F78" s="43" t="s">
        <v>8</v>
      </c>
      <c r="G78" s="43" t="s">
        <v>79</v>
      </c>
      <c r="H78" s="43" t="s">
        <v>57</v>
      </c>
      <c r="I78" s="43" t="s">
        <v>315</v>
      </c>
      <c r="J78" s="45" t="s">
        <v>10</v>
      </c>
      <c r="K78" s="43" t="s">
        <v>86</v>
      </c>
      <c r="L78" s="43" t="s">
        <v>58</v>
      </c>
      <c r="M78" s="49">
        <v>385568</v>
      </c>
      <c r="N78" s="50" t="s">
        <v>316</v>
      </c>
    </row>
    <row r="79" spans="1:14" s="36" customFormat="1" x14ac:dyDescent="0.25">
      <c r="A79" s="26">
        <v>2021</v>
      </c>
      <c r="B79" s="26">
        <v>10</v>
      </c>
      <c r="C79" s="28" t="str">
        <f>IF(B79=1,"Jul",IF(B79=2,"Aug",IF(B79=3,"Sep",IF(B79=4,"Oct",IF(B79=5,"Nov",IF(B79=6,"Dec",IF(B79=7,"Jan",IF(B79=8,"Feb",IF(B79=9,"Mar",IF(B79=10,"Apr",IF(B79=11,"May","Jun")))))))))))</f>
        <v>Apr</v>
      </c>
      <c r="D79" s="28">
        <v>2023</v>
      </c>
      <c r="E79" s="43" t="s">
        <v>59</v>
      </c>
      <c r="F79" s="43" t="s">
        <v>8</v>
      </c>
      <c r="G79" s="43" t="s">
        <v>79</v>
      </c>
      <c r="H79" s="43" t="s">
        <v>47</v>
      </c>
      <c r="I79" s="45" t="s">
        <v>22</v>
      </c>
      <c r="J79" s="45" t="s">
        <v>15</v>
      </c>
      <c r="K79" s="45" t="s">
        <v>83</v>
      </c>
      <c r="L79" s="45" t="s">
        <v>58</v>
      </c>
      <c r="M79" s="46">
        <v>42210</v>
      </c>
      <c r="N79" s="47" t="s">
        <v>132</v>
      </c>
    </row>
    <row r="80" spans="1:14" s="36" customFormat="1" x14ac:dyDescent="0.25">
      <c r="A80" s="26">
        <v>2021</v>
      </c>
      <c r="B80" s="26">
        <v>10</v>
      </c>
      <c r="C80" s="28" t="str">
        <f>IF(B80=1,"Jul",IF(B80=2,"Aug",IF(B80=3,"Sep",IF(B80=4,"Oct",IF(B80=5,"Nov",IF(B80=6,"Dec",IF(B80=7,"Jan",IF(B80=8,"Feb",IF(B80=9,"Mar",IF(B80=10,"Apr",IF(B80=11,"May","Jun")))))))))))</f>
        <v>Apr</v>
      </c>
      <c r="D80" s="28">
        <v>2021</v>
      </c>
      <c r="E80" s="43" t="s">
        <v>59</v>
      </c>
      <c r="F80" s="43" t="s">
        <v>8</v>
      </c>
      <c r="G80" s="45" t="s">
        <v>78</v>
      </c>
      <c r="H80" s="51" t="s">
        <v>38</v>
      </c>
      <c r="I80" s="45" t="s">
        <v>21</v>
      </c>
      <c r="J80" s="45" t="s">
        <v>13</v>
      </c>
      <c r="K80" s="45" t="s">
        <v>103</v>
      </c>
      <c r="L80" s="45" t="s">
        <v>5</v>
      </c>
      <c r="M80" s="49">
        <v>178498</v>
      </c>
      <c r="N80" s="50" t="s">
        <v>132</v>
      </c>
    </row>
    <row r="81" spans="1:14" s="36" customFormat="1" x14ac:dyDescent="0.25">
      <c r="A81" s="26">
        <v>2021</v>
      </c>
      <c r="B81" s="26">
        <v>10</v>
      </c>
      <c r="C81" s="28" t="str">
        <f>IF(B81=1,"Jul",IF(B81=2,"Aug",IF(B81=3,"Sep",IF(B81=4,"Oct",IF(B81=5,"Nov",IF(B81=6,"Dec",IF(B81=7,"Jan",IF(B81=8,"Feb",IF(B81=9,"Mar",IF(B81=10,"Apr",IF(B81=11,"May","Jun")))))))))))</f>
        <v>Apr</v>
      </c>
      <c r="D81" s="28">
        <v>2021</v>
      </c>
      <c r="E81" s="43" t="s">
        <v>59</v>
      </c>
      <c r="F81" s="43" t="s">
        <v>8</v>
      </c>
      <c r="G81" s="52" t="s">
        <v>78</v>
      </c>
      <c r="H81" s="45" t="s">
        <v>56</v>
      </c>
      <c r="I81" s="43" t="s">
        <v>7</v>
      </c>
      <c r="J81" s="44" t="s">
        <v>12</v>
      </c>
      <c r="K81" s="44" t="s">
        <v>106</v>
      </c>
      <c r="L81" s="44" t="s">
        <v>5</v>
      </c>
      <c r="M81" s="49">
        <v>200000</v>
      </c>
      <c r="N81" s="50" t="s">
        <v>132</v>
      </c>
    </row>
    <row r="82" spans="1:14" s="36" customFormat="1" x14ac:dyDescent="0.25">
      <c r="A82" s="26">
        <v>2021</v>
      </c>
      <c r="B82" s="26">
        <v>10</v>
      </c>
      <c r="C82" s="28" t="str">
        <f>IF(B82=1,"Jul",IF(B82=2,"Aug",IF(B82=3,"Sep",IF(B82=4,"Oct",IF(B82=5,"Nov",IF(B82=6,"Dec",IF(B82=7,"Jan",IF(B82=8,"Feb",IF(B82=9,"Mar",IF(B82=10,"Apr",IF(B82=11,"May","Jun")))))))))))</f>
        <v>Apr</v>
      </c>
      <c r="D82" s="28">
        <v>2021</v>
      </c>
      <c r="E82" s="43" t="s">
        <v>59</v>
      </c>
      <c r="F82" s="43" t="s">
        <v>8</v>
      </c>
      <c r="G82" s="43" t="s">
        <v>78</v>
      </c>
      <c r="H82" s="43" t="s">
        <v>40</v>
      </c>
      <c r="I82" s="45" t="s">
        <v>16</v>
      </c>
      <c r="J82" s="45" t="s">
        <v>15</v>
      </c>
      <c r="K82" s="45" t="s">
        <v>71</v>
      </c>
      <c r="L82" s="45" t="s">
        <v>58</v>
      </c>
      <c r="M82" s="49">
        <v>14095</v>
      </c>
      <c r="N82" s="50" t="s">
        <v>130</v>
      </c>
    </row>
    <row r="83" spans="1:14" s="20" customFormat="1" x14ac:dyDescent="0.25">
      <c r="A83" s="13">
        <v>2021</v>
      </c>
      <c r="B83" s="13">
        <v>11</v>
      </c>
      <c r="C83" s="14" t="str">
        <f>IF(B83=1,"Jul",IF(B83=2,"Aug",IF(B83=3,"Sep",IF(B83=4,"Oct",IF(B83=5,"Nov",IF(B83=6,"Dec",IF(B83=7,"Jan",IF(B83=8,"Feb",IF(B83=9,"Mar",IF(B83=10,"Apr",IF(B83=11,"May","Jun")))))))))))</f>
        <v>May</v>
      </c>
      <c r="D83" s="14">
        <v>2021</v>
      </c>
      <c r="E83" s="15" t="s">
        <v>61</v>
      </c>
      <c r="F83" s="15" t="s">
        <v>319</v>
      </c>
      <c r="G83" s="15" t="s">
        <v>77</v>
      </c>
      <c r="H83" s="15" t="s">
        <v>41</v>
      </c>
      <c r="I83" s="15" t="s">
        <v>302</v>
      </c>
      <c r="J83" s="15" t="s">
        <v>13</v>
      </c>
      <c r="K83" s="15" t="s">
        <v>242</v>
      </c>
      <c r="L83" s="15" t="s">
        <v>5</v>
      </c>
      <c r="M83" s="24">
        <v>170319</v>
      </c>
      <c r="N83" s="25" t="s">
        <v>132</v>
      </c>
    </row>
    <row r="84" spans="1:14" s="20" customFormat="1" x14ac:dyDescent="0.25">
      <c r="A84" s="13">
        <v>2021</v>
      </c>
      <c r="B84" s="13">
        <v>11</v>
      </c>
      <c r="C84" s="14" t="str">
        <f>IF(B84=1,"Jul",IF(B84=2,"Aug",IF(B84=3,"Sep",IF(B84=4,"Oct",IF(B84=5,"Nov",IF(B84=6,"Dec",IF(B84=7,"Jan",IF(B84=8,"Feb",IF(B84=9,"Mar",IF(B84=10,"Apr",IF(B84=11,"May","Jun")))))))))))</f>
        <v>May</v>
      </c>
      <c r="D84" s="14">
        <v>2021</v>
      </c>
      <c r="E84" s="15" t="s">
        <v>61</v>
      </c>
      <c r="F84" s="15" t="s">
        <v>319</v>
      </c>
      <c r="G84" s="15" t="s">
        <v>77</v>
      </c>
      <c r="H84" s="15" t="s">
        <v>41</v>
      </c>
      <c r="I84" s="15" t="s">
        <v>141</v>
      </c>
      <c r="J84" s="15" t="s">
        <v>12</v>
      </c>
      <c r="K84" s="15" t="s">
        <v>244</v>
      </c>
      <c r="L84" s="15" t="s">
        <v>5</v>
      </c>
      <c r="M84" s="24">
        <v>258000</v>
      </c>
      <c r="N84" s="25" t="s">
        <v>132</v>
      </c>
    </row>
    <row r="85" spans="1:14" s="20" customFormat="1" x14ac:dyDescent="0.25">
      <c r="A85" s="13">
        <v>2021</v>
      </c>
      <c r="B85" s="13">
        <v>11</v>
      </c>
      <c r="C85" s="14" t="str">
        <f>IF(B85=1,"Jul",IF(B85=2,"Aug",IF(B85=3,"Sep",IF(B85=4,"Oct",IF(B85=5,"Nov",IF(B85=6,"Dec",IF(B85=7,"Jan",IF(B85=8,"Feb",IF(B85=9,"Mar",IF(B85=10,"Apr",IF(B85=11,"May","Jun")))))))))))</f>
        <v>May</v>
      </c>
      <c r="D85" s="14">
        <v>2021</v>
      </c>
      <c r="E85" s="15" t="s">
        <v>61</v>
      </c>
      <c r="F85" s="15" t="s">
        <v>319</v>
      </c>
      <c r="G85" s="15" t="s">
        <v>79</v>
      </c>
      <c r="H85" s="15" t="s">
        <v>67</v>
      </c>
      <c r="I85" s="15" t="s">
        <v>301</v>
      </c>
      <c r="J85" s="15" t="s">
        <v>272</v>
      </c>
      <c r="K85" s="15" t="s">
        <v>241</v>
      </c>
      <c r="L85" s="15" t="s">
        <v>58</v>
      </c>
      <c r="M85" s="24">
        <v>450</v>
      </c>
      <c r="N85" s="25" t="s">
        <v>132</v>
      </c>
    </row>
    <row r="86" spans="1:14" s="20" customFormat="1" x14ac:dyDescent="0.25">
      <c r="A86" s="21">
        <v>2021</v>
      </c>
      <c r="B86" s="13">
        <v>11</v>
      </c>
      <c r="C86" s="14" t="str">
        <f>IF(B86=1,"Jul",IF(B86=2,"Aug",IF(B86=3,"Sep",IF(B86=4,"Oct",IF(B86=5,"Nov",IF(B86=6,"Dec",IF(B86=7,"Jan",IF(B86=8,"Feb",IF(B86=9,"Mar",IF(B86=10,"Apr",IF(B86=11,"May","Jun")))))))))))</f>
        <v>May</v>
      </c>
      <c r="D86" s="14">
        <v>2021</v>
      </c>
      <c r="E86" s="15" t="s">
        <v>61</v>
      </c>
      <c r="F86" s="15" t="s">
        <v>319</v>
      </c>
      <c r="G86" s="15" t="s">
        <v>78</v>
      </c>
      <c r="H86" s="15" t="s">
        <v>46</v>
      </c>
      <c r="I86" s="40" t="s">
        <v>203</v>
      </c>
      <c r="J86" s="15" t="s">
        <v>18</v>
      </c>
      <c r="K86" s="15" t="s">
        <v>195</v>
      </c>
      <c r="L86" s="15" t="s">
        <v>58</v>
      </c>
      <c r="M86" s="24">
        <v>5000</v>
      </c>
      <c r="N86" s="25" t="s">
        <v>132</v>
      </c>
    </row>
    <row r="87" spans="1:14" s="20" customFormat="1" x14ac:dyDescent="0.25">
      <c r="A87" s="13">
        <v>2021</v>
      </c>
      <c r="B87" s="13">
        <v>11</v>
      </c>
      <c r="C87" s="14" t="str">
        <f>IF(B87=1,"Jul",IF(B87=2,"Aug",IF(B87=3,"Sep",IF(B87=4,"Oct",IF(B87=5,"Nov",IF(B87=6,"Dec",IF(B87=7,"Jan",IF(B87=8,"Feb",IF(B87=9,"Mar",IF(B87=10,"Apr",IF(B87=11,"May","Jun")))))))))))</f>
        <v>May</v>
      </c>
      <c r="D87" s="14">
        <v>2021</v>
      </c>
      <c r="E87" s="15" t="s">
        <v>61</v>
      </c>
      <c r="F87" s="15" t="s">
        <v>319</v>
      </c>
      <c r="G87" s="41" t="s">
        <v>55</v>
      </c>
      <c r="H87" s="42" t="s">
        <v>107</v>
      </c>
      <c r="I87" s="15" t="s">
        <v>9</v>
      </c>
      <c r="J87" s="15" t="s">
        <v>34</v>
      </c>
      <c r="K87" s="15" t="s">
        <v>245</v>
      </c>
      <c r="L87" s="15" t="s">
        <v>5</v>
      </c>
      <c r="M87" s="24">
        <v>359726</v>
      </c>
      <c r="N87" s="25" t="s">
        <v>132</v>
      </c>
    </row>
    <row r="88" spans="1:14" s="20" customFormat="1" x14ac:dyDescent="0.25">
      <c r="A88" s="13">
        <v>2021</v>
      </c>
      <c r="B88" s="13">
        <v>11</v>
      </c>
      <c r="C88" s="14" t="str">
        <f>IF(B88=1,"Jul",IF(B88=2,"Aug",IF(B88=3,"Sep",IF(B88=4,"Oct",IF(B88=5,"Nov",IF(B88=6,"Dec",IF(B88=7,"Jan",IF(B88=8,"Feb",IF(B88=9,"Mar",IF(B88=10,"Apr",IF(B88=11,"May","Jun")))))))))))</f>
        <v>May</v>
      </c>
      <c r="D88" s="14">
        <v>2021</v>
      </c>
      <c r="E88" s="15" t="s">
        <v>61</v>
      </c>
      <c r="F88" s="15" t="s">
        <v>319</v>
      </c>
      <c r="G88" s="15" t="s">
        <v>55</v>
      </c>
      <c r="H88" s="15" t="s">
        <v>312</v>
      </c>
      <c r="I88" s="15" t="s">
        <v>303</v>
      </c>
      <c r="J88" s="15" t="s">
        <v>198</v>
      </c>
      <c r="K88" s="15" t="s">
        <v>247</v>
      </c>
      <c r="L88" s="15" t="s">
        <v>58</v>
      </c>
      <c r="M88" s="24">
        <v>43332</v>
      </c>
      <c r="N88" s="25" t="s">
        <v>132</v>
      </c>
    </row>
    <row r="89" spans="1:14" s="36" customFormat="1" x14ac:dyDescent="0.25">
      <c r="A89" s="26">
        <v>2021</v>
      </c>
      <c r="B89" s="26">
        <v>11</v>
      </c>
      <c r="C89" s="28" t="str">
        <f>IF(B89=1,"Jul",IF(B89=2,"Aug",IF(B89=3,"Sep",IF(B89=4,"Oct",IF(B89=5,"Nov",IF(B89=6,"Dec",IF(B89=7,"Jan",IF(B89=8,"Feb",IF(B89=9,"Mar",IF(B89=10,"Apr",IF(B89=11,"May","Jun")))))))))))</f>
        <v>May</v>
      </c>
      <c r="D89" s="26">
        <v>2021</v>
      </c>
      <c r="E89" s="29" t="s">
        <v>59</v>
      </c>
      <c r="F89" s="43" t="s">
        <v>6</v>
      </c>
      <c r="G89" s="43" t="s">
        <v>77</v>
      </c>
      <c r="H89" s="43" t="s">
        <v>43</v>
      </c>
      <c r="I89" s="43" t="s">
        <v>204</v>
      </c>
      <c r="J89" s="43" t="s">
        <v>134</v>
      </c>
      <c r="K89" s="43" t="s">
        <v>178</v>
      </c>
      <c r="L89" s="43" t="s">
        <v>58</v>
      </c>
      <c r="M89" s="46">
        <v>80000</v>
      </c>
      <c r="N89" s="47" t="s">
        <v>132</v>
      </c>
    </row>
    <row r="90" spans="1:14" s="36" customFormat="1" x14ac:dyDescent="0.25">
      <c r="A90" s="26">
        <v>2021</v>
      </c>
      <c r="B90" s="26">
        <v>11</v>
      </c>
      <c r="C90" s="28" t="str">
        <f>IF(B90=1,"Jul",IF(B90=2,"Aug",IF(B90=3,"Sep",IF(B90=4,"Oct",IF(B90=5,"Nov",IF(B90=6,"Dec",IF(B90=7,"Jan",IF(B90=8,"Feb",IF(B90=9,"Mar",IF(B90=10,"Apr",IF(B90=11,"May","Jun")))))))))))</f>
        <v>May</v>
      </c>
      <c r="D90" s="26">
        <v>2021</v>
      </c>
      <c r="E90" s="29" t="s">
        <v>59</v>
      </c>
      <c r="F90" s="43" t="s">
        <v>6</v>
      </c>
      <c r="G90" s="43" t="s">
        <v>79</v>
      </c>
      <c r="H90" s="43" t="s">
        <v>66</v>
      </c>
      <c r="I90" s="43" t="s">
        <v>147</v>
      </c>
      <c r="J90" s="43" t="s">
        <v>97</v>
      </c>
      <c r="K90" s="43" t="s">
        <v>177</v>
      </c>
      <c r="L90" s="43" t="s">
        <v>58</v>
      </c>
      <c r="M90" s="46">
        <v>113800</v>
      </c>
      <c r="N90" s="47" t="s">
        <v>132</v>
      </c>
    </row>
    <row r="91" spans="1:14" s="36" customFormat="1" x14ac:dyDescent="0.25">
      <c r="A91" s="26">
        <v>2021</v>
      </c>
      <c r="B91" s="26">
        <v>11</v>
      </c>
      <c r="C91" s="28" t="str">
        <f>IF(B91=1,"Jul",IF(B91=2,"Aug",IF(B91=3,"Sep",IF(B91=4,"Oct",IF(B91=5,"Nov",IF(B91=6,"Dec",IF(B91=7,"Jan",IF(B91=8,"Feb",IF(B91=9,"Mar",IF(B91=10,"Apr",IF(B91=11,"May","Jun")))))))))))</f>
        <v>May</v>
      </c>
      <c r="D91" s="28">
        <v>2021</v>
      </c>
      <c r="E91" s="43" t="s">
        <v>59</v>
      </c>
      <c r="F91" s="43" t="s">
        <v>8</v>
      </c>
      <c r="G91" s="43" t="s">
        <v>77</v>
      </c>
      <c r="H91" s="43" t="s">
        <v>41</v>
      </c>
      <c r="I91" s="43" t="s">
        <v>285</v>
      </c>
      <c r="J91" s="43" t="s">
        <v>12</v>
      </c>
      <c r="K91" s="43" t="s">
        <v>65</v>
      </c>
      <c r="L91" s="43" t="s">
        <v>5</v>
      </c>
      <c r="M91" s="49">
        <v>50000</v>
      </c>
      <c r="N91" s="50" t="s">
        <v>132</v>
      </c>
    </row>
    <row r="92" spans="1:14" s="36" customFormat="1" x14ac:dyDescent="0.25">
      <c r="A92" s="26">
        <v>2021</v>
      </c>
      <c r="B92" s="26">
        <v>11</v>
      </c>
      <c r="C92" s="28" t="str">
        <f>IF(B92=1,"Jul",IF(B92=2,"Aug",IF(B92=3,"Sep",IF(B92=4,"Oct",IF(B92=5,"Nov",IF(B92=6,"Dec",IF(B92=7,"Jan",IF(B92=8,"Feb",IF(B92=9,"Mar",IF(B92=10,"Apr",IF(B92=11,"May","Jun")))))))))))</f>
        <v>May</v>
      </c>
      <c r="D92" s="28">
        <v>2021</v>
      </c>
      <c r="E92" s="43" t="s">
        <v>59</v>
      </c>
      <c r="F92" s="43" t="s">
        <v>8</v>
      </c>
      <c r="G92" s="45" t="s">
        <v>78</v>
      </c>
      <c r="H92" s="48" t="s">
        <v>69</v>
      </c>
      <c r="I92" s="43" t="s">
        <v>11</v>
      </c>
      <c r="J92" s="45" t="s">
        <v>100</v>
      </c>
      <c r="K92" s="36" t="s">
        <v>99</v>
      </c>
      <c r="L92" s="36" t="s">
        <v>58</v>
      </c>
      <c r="M92" s="49">
        <v>122976</v>
      </c>
      <c r="N92" s="50" t="s">
        <v>132</v>
      </c>
    </row>
    <row r="93" spans="1:14" s="36" customFormat="1" x14ac:dyDescent="0.25">
      <c r="A93" s="26">
        <v>2021</v>
      </c>
      <c r="B93" s="26">
        <v>11</v>
      </c>
      <c r="C93" s="28" t="str">
        <f>IF(B93=1,"Jul",IF(B93=2,"Aug",IF(B93=3,"Sep",IF(B93=4,"Oct",IF(B93=5,"Nov",IF(B93=6,"Dec",IF(B93=7,"Jan",IF(B93=8,"Feb",IF(B93=9,"Mar",IF(B93=10,"Apr",IF(B93=11,"May","Jun")))))))))))</f>
        <v>May</v>
      </c>
      <c r="D93" s="28">
        <v>2022</v>
      </c>
      <c r="E93" s="43" t="s">
        <v>59</v>
      </c>
      <c r="F93" s="43" t="s">
        <v>8</v>
      </c>
      <c r="G93" s="44" t="s">
        <v>78</v>
      </c>
      <c r="H93" s="44" t="s">
        <v>40</v>
      </c>
      <c r="I93" s="43" t="s">
        <v>101</v>
      </c>
      <c r="J93" s="44" t="s">
        <v>26</v>
      </c>
      <c r="K93" s="44" t="s">
        <v>118</v>
      </c>
      <c r="L93" s="44" t="s">
        <v>58</v>
      </c>
      <c r="M93" s="49">
        <v>7149</v>
      </c>
      <c r="N93" s="50" t="s">
        <v>132</v>
      </c>
    </row>
    <row r="94" spans="1:14" s="36" customFormat="1" x14ac:dyDescent="0.25">
      <c r="A94" s="26">
        <v>2021</v>
      </c>
      <c r="B94" s="27">
        <v>11</v>
      </c>
      <c r="C94" s="53" t="s">
        <v>84</v>
      </c>
      <c r="D94" s="26">
        <v>2021</v>
      </c>
      <c r="E94" s="29" t="s">
        <v>59</v>
      </c>
      <c r="F94" s="30" t="s">
        <v>8</v>
      </c>
      <c r="G94" s="45" t="s">
        <v>55</v>
      </c>
      <c r="H94" s="33" t="s">
        <v>111</v>
      </c>
      <c r="I94" s="45" t="s">
        <v>112</v>
      </c>
      <c r="J94" s="33" t="s">
        <v>127</v>
      </c>
      <c r="K94" s="33" t="s">
        <v>129</v>
      </c>
      <c r="L94" s="33" t="s">
        <v>5</v>
      </c>
      <c r="M94" s="34">
        <v>8723908</v>
      </c>
      <c r="N94" s="35" t="s">
        <v>130</v>
      </c>
    </row>
    <row r="95" spans="1:14" s="36" customFormat="1" x14ac:dyDescent="0.25">
      <c r="A95" s="26">
        <v>2021</v>
      </c>
      <c r="B95" s="27">
        <v>11</v>
      </c>
      <c r="C95" s="53" t="s">
        <v>84</v>
      </c>
      <c r="D95" s="26">
        <v>2021</v>
      </c>
      <c r="E95" s="29" t="s">
        <v>59</v>
      </c>
      <c r="F95" s="30" t="s">
        <v>8</v>
      </c>
      <c r="G95" s="45" t="s">
        <v>55</v>
      </c>
      <c r="H95" s="33" t="s">
        <v>111</v>
      </c>
      <c r="I95" s="33" t="s">
        <v>112</v>
      </c>
      <c r="J95" s="33" t="s">
        <v>127</v>
      </c>
      <c r="K95" s="33" t="s">
        <v>126</v>
      </c>
      <c r="L95" s="33" t="s">
        <v>5</v>
      </c>
      <c r="M95" s="34">
        <v>8851613</v>
      </c>
      <c r="N95" s="35" t="s">
        <v>128</v>
      </c>
    </row>
    <row r="96" spans="1:14" s="20" customFormat="1" x14ac:dyDescent="0.25">
      <c r="A96" s="13">
        <v>2021</v>
      </c>
      <c r="B96" s="13">
        <v>12</v>
      </c>
      <c r="C96" s="14" t="str">
        <f>IF(B96=1,"Jul",IF(B96=2,"Aug",IF(B96=3,"Sep",IF(B96=4,"Oct",IF(B96=5,"Nov",IF(B96=6,"Dec",IF(B96=7,"Jan",IF(B96=8,"Feb",IF(B96=9,"Mar",IF(B96=10,"Apr",IF(B96=11,"May","Jun")))))))))))</f>
        <v>Jun</v>
      </c>
      <c r="D96" s="14">
        <v>2021</v>
      </c>
      <c r="E96" s="15" t="s">
        <v>61</v>
      </c>
      <c r="F96" s="15" t="s">
        <v>319</v>
      </c>
      <c r="G96" s="15" t="s">
        <v>76</v>
      </c>
      <c r="H96" s="15" t="s">
        <v>51</v>
      </c>
      <c r="I96" s="15" t="s">
        <v>305</v>
      </c>
      <c r="J96" s="15" t="s">
        <v>275</v>
      </c>
      <c r="K96" s="15" t="s">
        <v>251</v>
      </c>
      <c r="L96" s="15" t="s">
        <v>58</v>
      </c>
      <c r="M96" s="24">
        <v>19048</v>
      </c>
      <c r="N96" s="25" t="s">
        <v>132</v>
      </c>
    </row>
    <row r="97" spans="1:14" s="20" customFormat="1" x14ac:dyDescent="0.25">
      <c r="A97" s="13">
        <v>2021</v>
      </c>
      <c r="B97" s="13">
        <v>12</v>
      </c>
      <c r="C97" s="14" t="str">
        <f>IF(B97=1,"Jul",IF(B97=2,"Aug",IF(B97=3,"Sep",IF(B97=4,"Oct",IF(B97=5,"Nov",IF(B97=6,"Dec",IF(B97=7,"Jan",IF(B97=8,"Feb",IF(B97=9,"Mar",IF(B97=10,"Apr",IF(B97=11,"May","Jun")))))))))))</f>
        <v>Jun</v>
      </c>
      <c r="D97" s="14">
        <v>2021</v>
      </c>
      <c r="E97" s="15" t="s">
        <v>61</v>
      </c>
      <c r="F97" s="15" t="s">
        <v>319</v>
      </c>
      <c r="G97" s="15" t="s">
        <v>76</v>
      </c>
      <c r="H97" s="15" t="s">
        <v>89</v>
      </c>
      <c r="I97" s="15" t="s">
        <v>286</v>
      </c>
      <c r="J97" s="15" t="s">
        <v>263</v>
      </c>
      <c r="K97" s="15" t="s">
        <v>224</v>
      </c>
      <c r="L97" s="15" t="s">
        <v>58</v>
      </c>
      <c r="M97" s="24">
        <v>20000</v>
      </c>
      <c r="N97" s="25" t="s">
        <v>132</v>
      </c>
    </row>
    <row r="98" spans="1:14" s="20" customFormat="1" x14ac:dyDescent="0.25">
      <c r="A98" s="13">
        <v>2021</v>
      </c>
      <c r="B98" s="13">
        <v>12</v>
      </c>
      <c r="C98" s="14" t="str">
        <f>IF(B98=1,"Jul",IF(B98=2,"Aug",IF(B98=3,"Sep",IF(B98=4,"Oct",IF(B98=5,"Nov",IF(B98=6,"Dec",IF(B98=7,"Jan",IF(B98=8,"Feb",IF(B98=9,"Mar",IF(B98=10,"Apr",IF(B98=11,"May","Jun")))))))))))</f>
        <v>Jun</v>
      </c>
      <c r="D98" s="14">
        <v>2021</v>
      </c>
      <c r="E98" s="15" t="s">
        <v>61</v>
      </c>
      <c r="F98" s="15" t="s">
        <v>319</v>
      </c>
      <c r="G98" s="15" t="s">
        <v>77</v>
      </c>
      <c r="H98" s="15" t="s">
        <v>36</v>
      </c>
      <c r="I98" s="15" t="s">
        <v>164</v>
      </c>
      <c r="J98" s="15" t="s">
        <v>276</v>
      </c>
      <c r="K98" s="15" t="s">
        <v>252</v>
      </c>
      <c r="L98" s="15" t="s">
        <v>58</v>
      </c>
      <c r="M98" s="24">
        <v>30012</v>
      </c>
      <c r="N98" s="25" t="s">
        <v>132</v>
      </c>
    </row>
    <row r="99" spans="1:14" s="20" customFormat="1" x14ac:dyDescent="0.25">
      <c r="A99" s="13">
        <v>2021</v>
      </c>
      <c r="B99" s="13">
        <v>12</v>
      </c>
      <c r="C99" s="14" t="str">
        <f>IF(B99=1,"Jul",IF(B99=2,"Aug",IF(B99=3,"Sep",IF(B99=4,"Oct",IF(B99=5,"Nov",IF(B99=6,"Dec",IF(B99=7,"Jan",IF(B99=8,"Feb",IF(B99=9,"Mar",IF(B99=10,"Apr",IF(B99=11,"May","Jun")))))))))))</f>
        <v>Jun</v>
      </c>
      <c r="D99" s="14">
        <v>2021</v>
      </c>
      <c r="E99" s="15" t="s">
        <v>61</v>
      </c>
      <c r="F99" s="15" t="s">
        <v>319</v>
      </c>
      <c r="G99" s="15" t="s">
        <v>77</v>
      </c>
      <c r="H99" s="15" t="s">
        <v>41</v>
      </c>
      <c r="I99" s="15" t="s">
        <v>308</v>
      </c>
      <c r="J99" s="15" t="s">
        <v>64</v>
      </c>
      <c r="K99" s="15" t="s">
        <v>255</v>
      </c>
      <c r="L99" s="15" t="s">
        <v>58</v>
      </c>
      <c r="M99" s="24">
        <v>44223</v>
      </c>
      <c r="N99" s="25" t="s">
        <v>132</v>
      </c>
    </row>
    <row r="100" spans="1:14" s="20" customFormat="1" x14ac:dyDescent="0.25">
      <c r="A100" s="13">
        <v>2021</v>
      </c>
      <c r="B100" s="13">
        <v>12</v>
      </c>
      <c r="C100" s="14" t="str">
        <f>IF(B100=1,"Jul",IF(B100=2,"Aug",IF(B100=3,"Sep",IF(B100=4,"Oct",IF(B100=5,"Nov",IF(B100=6,"Dec",IF(B100=7,"Jan",IF(B100=8,"Feb",IF(B100=9,"Mar",IF(B100=10,"Apr",IF(B100=11,"May","Jun")))))))))))</f>
        <v>Jun</v>
      </c>
      <c r="D100" s="14">
        <v>2021</v>
      </c>
      <c r="E100" s="15" t="s">
        <v>61</v>
      </c>
      <c r="F100" s="15" t="s">
        <v>319</v>
      </c>
      <c r="G100" s="15" t="s">
        <v>77</v>
      </c>
      <c r="H100" s="15" t="s">
        <v>41</v>
      </c>
      <c r="I100" s="15" t="s">
        <v>302</v>
      </c>
      <c r="J100" s="15" t="s">
        <v>274</v>
      </c>
      <c r="K100" s="15" t="s">
        <v>250</v>
      </c>
      <c r="L100" s="15" t="s">
        <v>58</v>
      </c>
      <c r="M100" s="24">
        <v>151064</v>
      </c>
      <c r="N100" s="25" t="s">
        <v>132</v>
      </c>
    </row>
    <row r="101" spans="1:14" s="20" customFormat="1" x14ac:dyDescent="0.25">
      <c r="A101" s="13">
        <v>2021</v>
      </c>
      <c r="B101" s="13">
        <v>12</v>
      </c>
      <c r="C101" s="14" t="str">
        <f>IF(B101=1,"Jul",IF(B101=2,"Aug",IF(B101=3,"Sep",IF(B101=4,"Oct",IF(B101=5,"Nov",IF(B101=6,"Dec",IF(B101=7,"Jan",IF(B101=8,"Feb",IF(B101=9,"Mar",IF(B101=10,"Apr",IF(B101=11,"May","Jun")))))))))))</f>
        <v>Jun</v>
      </c>
      <c r="D101" s="14">
        <v>2021</v>
      </c>
      <c r="E101" s="15" t="s">
        <v>61</v>
      </c>
      <c r="F101" s="15" t="s">
        <v>319</v>
      </c>
      <c r="G101" s="15" t="s">
        <v>79</v>
      </c>
      <c r="H101" s="15" t="s">
        <v>66</v>
      </c>
      <c r="I101" s="15" t="s">
        <v>309</v>
      </c>
      <c r="J101" s="15" t="s">
        <v>105</v>
      </c>
      <c r="K101" s="15" t="s">
        <v>257</v>
      </c>
      <c r="L101" s="15" t="s">
        <v>58</v>
      </c>
      <c r="M101" s="24">
        <v>18494</v>
      </c>
      <c r="N101" s="25" t="s">
        <v>132</v>
      </c>
    </row>
    <row r="102" spans="1:14" s="20" customFormat="1" x14ac:dyDescent="0.25">
      <c r="A102" s="13">
        <v>2021</v>
      </c>
      <c r="B102" s="13">
        <v>12</v>
      </c>
      <c r="C102" s="14" t="str">
        <f>IF(B102=1,"Jul",IF(B102=2,"Aug",IF(B102=3,"Sep",IF(B102=4,"Oct",IF(B102=5,"Nov",IF(B102=6,"Dec",IF(B102=7,"Jan",IF(B102=8,"Feb",IF(B102=9,"Mar",IF(B102=10,"Apr",IF(B102=11,"May","Jun")))))))))))</f>
        <v>Jun</v>
      </c>
      <c r="D102" s="14">
        <v>2021</v>
      </c>
      <c r="E102" s="15" t="s">
        <v>61</v>
      </c>
      <c r="F102" s="15" t="s">
        <v>319</v>
      </c>
      <c r="G102" s="15" t="s">
        <v>79</v>
      </c>
      <c r="H102" s="15" t="s">
        <v>94</v>
      </c>
      <c r="I102" s="15" t="s">
        <v>310</v>
      </c>
      <c r="J102" s="15" t="s">
        <v>23</v>
      </c>
      <c r="K102" s="15" t="s">
        <v>259</v>
      </c>
      <c r="L102" s="15" t="s">
        <v>58</v>
      </c>
      <c r="M102" s="24">
        <v>7000</v>
      </c>
      <c r="N102" s="25" t="s">
        <v>132</v>
      </c>
    </row>
    <row r="103" spans="1:14" s="20" customFormat="1" x14ac:dyDescent="0.25">
      <c r="A103" s="13">
        <v>2021</v>
      </c>
      <c r="B103" s="13">
        <v>12</v>
      </c>
      <c r="C103" s="14" t="str">
        <f>IF(B103=1,"Jul",IF(B103=2,"Aug",IF(B103=3,"Sep",IF(B103=4,"Oct",IF(B103=5,"Nov",IF(B103=6,"Dec",IF(B103=7,"Jan",IF(B103=8,"Feb",IF(B103=9,"Mar",IF(B103=10,"Apr",IF(B103=11,"May","Jun")))))))))))</f>
        <v>Jun</v>
      </c>
      <c r="D103" s="14">
        <v>2021</v>
      </c>
      <c r="E103" s="15" t="s">
        <v>61</v>
      </c>
      <c r="F103" s="15" t="s">
        <v>319</v>
      </c>
      <c r="G103" s="15" t="s">
        <v>79</v>
      </c>
      <c r="H103" s="15" t="s">
        <v>44</v>
      </c>
      <c r="I103" s="15" t="s">
        <v>167</v>
      </c>
      <c r="J103" s="15" t="s">
        <v>279</v>
      </c>
      <c r="K103" s="15" t="s">
        <v>258</v>
      </c>
      <c r="L103" s="15" t="s">
        <v>58</v>
      </c>
      <c r="M103" s="24">
        <v>167246</v>
      </c>
      <c r="N103" s="25" t="s">
        <v>132</v>
      </c>
    </row>
    <row r="104" spans="1:14" s="20" customFormat="1" x14ac:dyDescent="0.25">
      <c r="A104" s="21">
        <v>2021</v>
      </c>
      <c r="B104" s="13">
        <v>12</v>
      </c>
      <c r="C104" s="14" t="str">
        <f>IF(B104=1,"Jul",IF(B104=2,"Aug",IF(B104=3,"Sep",IF(B104=4,"Oct",IF(B104=5,"Nov",IF(B104=6,"Dec",IF(B104=7,"Jan",IF(B104=8,"Feb",IF(B104=9,"Mar",IF(B104=10,"Apr",IF(B104=11,"May","Jun")))))))))))</f>
        <v>Jun</v>
      </c>
      <c r="D104" s="14">
        <v>2021</v>
      </c>
      <c r="E104" s="15" t="s">
        <v>61</v>
      </c>
      <c r="F104" s="15" t="s">
        <v>319</v>
      </c>
      <c r="G104" s="15" t="s">
        <v>79</v>
      </c>
      <c r="H104" s="15" t="s">
        <v>48</v>
      </c>
      <c r="I104" s="40" t="s">
        <v>209</v>
      </c>
      <c r="J104" s="15" t="s">
        <v>33</v>
      </c>
      <c r="K104" s="15" t="s">
        <v>187</v>
      </c>
      <c r="L104" s="15" t="s">
        <v>58</v>
      </c>
      <c r="M104" s="24">
        <v>6026</v>
      </c>
      <c r="N104" s="25" t="s">
        <v>132</v>
      </c>
    </row>
    <row r="105" spans="1:14" s="20" customFormat="1" x14ac:dyDescent="0.25">
      <c r="A105" s="13">
        <v>2021</v>
      </c>
      <c r="B105" s="13">
        <v>12</v>
      </c>
      <c r="C105" s="14" t="str">
        <f>IF(B105=1,"Jul",IF(B105=2,"Aug",IF(B105=3,"Sep",IF(B105=4,"Oct",IF(B105=5,"Nov",IF(B105=6,"Dec",IF(B105=7,"Jan",IF(B105=8,"Feb",IF(B105=9,"Mar",IF(B105=10,"Apr",IF(B105=11,"May","Jun")))))))))))</f>
        <v>Jun</v>
      </c>
      <c r="D105" s="14">
        <v>2021</v>
      </c>
      <c r="E105" s="15" t="s">
        <v>61</v>
      </c>
      <c r="F105" s="15" t="s">
        <v>319</v>
      </c>
      <c r="G105" s="15" t="s">
        <v>79</v>
      </c>
      <c r="H105" s="15" t="s">
        <v>47</v>
      </c>
      <c r="I105" s="15" t="s">
        <v>156</v>
      </c>
      <c r="J105" s="15" t="s">
        <v>197</v>
      </c>
      <c r="K105" s="15" t="s">
        <v>248</v>
      </c>
      <c r="L105" s="15" t="s">
        <v>58</v>
      </c>
      <c r="M105" s="24">
        <v>103962</v>
      </c>
      <c r="N105" s="25" t="s">
        <v>132</v>
      </c>
    </row>
    <row r="106" spans="1:14" s="20" customFormat="1" x14ac:dyDescent="0.25">
      <c r="A106" s="21">
        <v>2021</v>
      </c>
      <c r="B106" s="13">
        <v>12</v>
      </c>
      <c r="C106" s="14" t="str">
        <f>IF(B106=1,"Jul",IF(B106=2,"Aug",IF(B106=3,"Sep",IF(B106=4,"Oct",IF(B106=5,"Nov",IF(B106=6,"Dec",IF(B106=7,"Jan",IF(B106=8,"Feb",IF(B106=9,"Mar",IF(B106=10,"Apr",IF(B106=11,"May","Jun")))))))))))</f>
        <v>Jun</v>
      </c>
      <c r="D106" s="14">
        <v>2021</v>
      </c>
      <c r="E106" s="15" t="s">
        <v>61</v>
      </c>
      <c r="F106" s="15" t="s">
        <v>319</v>
      </c>
      <c r="G106" s="15" t="s">
        <v>78</v>
      </c>
      <c r="H106" s="15" t="s">
        <v>38</v>
      </c>
      <c r="I106" s="40" t="s">
        <v>210</v>
      </c>
      <c r="J106" s="15" t="s">
        <v>200</v>
      </c>
      <c r="K106" s="15" t="s">
        <v>189</v>
      </c>
      <c r="L106" s="15" t="s">
        <v>58</v>
      </c>
      <c r="M106" s="24">
        <v>1200</v>
      </c>
      <c r="N106" s="25" t="s">
        <v>132</v>
      </c>
    </row>
    <row r="107" spans="1:14" s="20" customFormat="1" x14ac:dyDescent="0.25">
      <c r="A107" s="21">
        <v>2021</v>
      </c>
      <c r="B107" s="13">
        <v>12</v>
      </c>
      <c r="C107" s="14" t="str">
        <f>IF(B107=1,"Jul",IF(B107=2,"Aug",IF(B107=3,"Sep",IF(B107=4,"Oct",IF(B107=5,"Nov",IF(B107=6,"Dec",IF(B107=7,"Jan",IF(B107=8,"Feb",IF(B107=9,"Mar",IF(B107=10,"Apr",IF(B107=11,"May","Jun")))))))))))</f>
        <v>Jun</v>
      </c>
      <c r="D107" s="14">
        <v>2021</v>
      </c>
      <c r="E107" s="15" t="s">
        <v>61</v>
      </c>
      <c r="F107" s="15" t="s">
        <v>319</v>
      </c>
      <c r="G107" s="15" t="s">
        <v>78</v>
      </c>
      <c r="H107" s="15" t="s">
        <v>38</v>
      </c>
      <c r="I107" s="40" t="s">
        <v>212</v>
      </c>
      <c r="J107" s="15" t="s">
        <v>201</v>
      </c>
      <c r="K107" s="15" t="s">
        <v>192</v>
      </c>
      <c r="L107" s="15" t="s">
        <v>58</v>
      </c>
      <c r="M107" s="24">
        <v>1000</v>
      </c>
      <c r="N107" s="25" t="s">
        <v>132</v>
      </c>
    </row>
    <row r="108" spans="1:14" s="20" customFormat="1" x14ac:dyDescent="0.25">
      <c r="A108" s="13">
        <v>2021</v>
      </c>
      <c r="B108" s="13">
        <v>12</v>
      </c>
      <c r="C108" s="14" t="str">
        <f>IF(B108=1,"Jul",IF(B108=2,"Aug",IF(B108=3,"Sep",IF(B108=4,"Oct",IF(B108=5,"Nov",IF(B108=6,"Dec",IF(B108=7,"Jan",IF(B108=8,"Feb",IF(B108=9,"Mar",IF(B108=10,"Apr",IF(B108=11,"May","Jun")))))))))))</f>
        <v>Jun</v>
      </c>
      <c r="D108" s="14">
        <v>2021</v>
      </c>
      <c r="E108" s="15" t="s">
        <v>61</v>
      </c>
      <c r="F108" s="15" t="s">
        <v>319</v>
      </c>
      <c r="G108" s="15" t="s">
        <v>78</v>
      </c>
      <c r="H108" s="15" t="s">
        <v>35</v>
      </c>
      <c r="I108" s="15" t="s">
        <v>294</v>
      </c>
      <c r="J108" s="15" t="s">
        <v>278</v>
      </c>
      <c r="K108" s="15" t="s">
        <v>256</v>
      </c>
      <c r="L108" s="15" t="s">
        <v>58</v>
      </c>
      <c r="M108" s="24">
        <v>65697</v>
      </c>
      <c r="N108" s="25" t="s">
        <v>132</v>
      </c>
    </row>
    <row r="109" spans="1:14" s="20" customFormat="1" x14ac:dyDescent="0.25">
      <c r="A109" s="13">
        <v>2021</v>
      </c>
      <c r="B109" s="13">
        <v>12</v>
      </c>
      <c r="C109" s="14" t="str">
        <f>IF(B109=1,"Jul",IF(B109=2,"Aug",IF(B109=3,"Sep",IF(B109=4,"Oct",IF(B109=5,"Nov",IF(B109=6,"Dec",IF(B109=7,"Jan",IF(B109=8,"Feb",IF(B109=9,"Mar",IF(B109=10,"Apr",IF(B109=11,"May","Jun")))))))))))</f>
        <v>Jun</v>
      </c>
      <c r="D109" s="14">
        <v>2021</v>
      </c>
      <c r="E109" s="15" t="s">
        <v>61</v>
      </c>
      <c r="F109" s="15" t="s">
        <v>319</v>
      </c>
      <c r="G109" s="15" t="s">
        <v>78</v>
      </c>
      <c r="H109" s="15" t="s">
        <v>311</v>
      </c>
      <c r="I109" s="15" t="s">
        <v>307</v>
      </c>
      <c r="J109" s="15" t="s">
        <v>10</v>
      </c>
      <c r="K109" s="15" t="s">
        <v>254</v>
      </c>
      <c r="L109" s="15" t="s">
        <v>58</v>
      </c>
      <c r="M109" s="24">
        <v>5000</v>
      </c>
      <c r="N109" s="25" t="s">
        <v>132</v>
      </c>
    </row>
    <row r="110" spans="1:14" s="20" customFormat="1" x14ac:dyDescent="0.25">
      <c r="A110" s="13">
        <v>2021</v>
      </c>
      <c r="B110" s="13">
        <v>12</v>
      </c>
      <c r="C110" s="14" t="str">
        <f>IF(B110=1,"Jul",IF(B110=2,"Aug",IF(B110=3,"Sep",IF(B110=4,"Oct",IF(B110=5,"Nov",IF(B110=6,"Dec",IF(B110=7,"Jan",IF(B110=8,"Feb",IF(B110=9,"Mar",IF(B110=10,"Apr",IF(B110=11,"May","Jun")))))))))))</f>
        <v>Jun</v>
      </c>
      <c r="D110" s="14">
        <v>2021</v>
      </c>
      <c r="E110" s="15" t="s">
        <v>61</v>
      </c>
      <c r="F110" s="15" t="s">
        <v>319</v>
      </c>
      <c r="G110" s="15" t="s">
        <v>78</v>
      </c>
      <c r="H110" s="15" t="s">
        <v>40</v>
      </c>
      <c r="I110" s="15" t="s">
        <v>298</v>
      </c>
      <c r="J110" s="15" t="s">
        <v>13</v>
      </c>
      <c r="K110" s="15" t="s">
        <v>246</v>
      </c>
      <c r="L110" s="15" t="s">
        <v>5</v>
      </c>
      <c r="M110" s="24">
        <v>16858</v>
      </c>
      <c r="N110" s="25" t="s">
        <v>132</v>
      </c>
    </row>
    <row r="111" spans="1:14" s="20" customFormat="1" x14ac:dyDescent="0.25">
      <c r="A111" s="13">
        <v>2021</v>
      </c>
      <c r="B111" s="13">
        <v>12</v>
      </c>
      <c r="C111" s="14" t="str">
        <f>IF(B111=1,"Jul",IF(B111=2,"Aug",IF(B111=3,"Sep",IF(B111=4,"Oct",IF(B111=5,"Nov",IF(B111=6,"Dec",IF(B111=7,"Jan",IF(B111=8,"Feb",IF(B111=9,"Mar",IF(B111=10,"Apr",IF(B111=11,"May","Jun")))))))))))</f>
        <v>Jun</v>
      </c>
      <c r="D111" s="14">
        <v>2021</v>
      </c>
      <c r="E111" s="15" t="s">
        <v>61</v>
      </c>
      <c r="F111" s="15" t="s">
        <v>319</v>
      </c>
      <c r="G111" s="15" t="s">
        <v>78</v>
      </c>
      <c r="H111" s="15" t="s">
        <v>39</v>
      </c>
      <c r="I111" s="15" t="s">
        <v>306</v>
      </c>
      <c r="J111" s="15" t="s">
        <v>277</v>
      </c>
      <c r="K111" s="15" t="s">
        <v>253</v>
      </c>
      <c r="L111" s="15" t="s">
        <v>5</v>
      </c>
      <c r="M111" s="24">
        <v>124961</v>
      </c>
      <c r="N111" s="25" t="s">
        <v>132</v>
      </c>
    </row>
    <row r="112" spans="1:14" s="20" customFormat="1" x14ac:dyDescent="0.25">
      <c r="A112" s="21">
        <v>2021</v>
      </c>
      <c r="B112" s="13">
        <v>12</v>
      </c>
      <c r="C112" s="14" t="str">
        <f>IF(B112=1,"Jul",IF(B112=2,"Aug",IF(B112=3,"Sep",IF(B112=4,"Oct",IF(B112=5,"Nov",IF(B112=6,"Dec",IF(B112=7,"Jan",IF(B112=8,"Feb",IF(B112=9,"Mar",IF(B112=10,"Apr",IF(B112=11,"May","Jun")))))))))))</f>
        <v>Jun</v>
      </c>
      <c r="D112" s="14">
        <v>2021</v>
      </c>
      <c r="E112" s="15" t="s">
        <v>61</v>
      </c>
      <c r="F112" s="15" t="s">
        <v>319</v>
      </c>
      <c r="G112" s="15" t="s">
        <v>78</v>
      </c>
      <c r="H112" s="15" t="s">
        <v>39</v>
      </c>
      <c r="I112" s="40" t="s">
        <v>213</v>
      </c>
      <c r="J112" s="15" t="s">
        <v>202</v>
      </c>
      <c r="K112" s="15" t="s">
        <v>194</v>
      </c>
      <c r="L112" s="15" t="s">
        <v>58</v>
      </c>
      <c r="M112" s="24">
        <v>18829.84</v>
      </c>
      <c r="N112" s="25" t="s">
        <v>132</v>
      </c>
    </row>
    <row r="113" spans="1:14" s="20" customFormat="1" x14ac:dyDescent="0.25">
      <c r="A113" s="21">
        <v>2021</v>
      </c>
      <c r="B113" s="13">
        <v>12</v>
      </c>
      <c r="C113" s="14" t="str">
        <f>IF(B113=1,"Jul",IF(B113=2,"Aug",IF(B113=3,"Sep",IF(B113=4,"Oct",IF(B113=5,"Nov",IF(B113=6,"Dec",IF(B113=7,"Jan",IF(B113=8,"Feb",IF(B113=9,"Mar",IF(B113=10,"Apr",IF(B113=11,"May","Jun")))))))))))</f>
        <v>Jun</v>
      </c>
      <c r="D113" s="14">
        <v>2021</v>
      </c>
      <c r="E113" s="15" t="s">
        <v>61</v>
      </c>
      <c r="F113" s="15" t="s">
        <v>319</v>
      </c>
      <c r="G113" s="15" t="s">
        <v>78</v>
      </c>
      <c r="H113" s="15" t="s">
        <v>39</v>
      </c>
      <c r="I113" s="40" t="s">
        <v>213</v>
      </c>
      <c r="J113" s="15" t="s">
        <v>202</v>
      </c>
      <c r="K113" s="15" t="s">
        <v>193</v>
      </c>
      <c r="L113" s="15" t="s">
        <v>58</v>
      </c>
      <c r="M113" s="24">
        <v>18829.84</v>
      </c>
      <c r="N113" s="25" t="s">
        <v>132</v>
      </c>
    </row>
    <row r="114" spans="1:14" s="20" customFormat="1" x14ac:dyDescent="0.25">
      <c r="A114" s="13">
        <v>2021</v>
      </c>
      <c r="B114" s="13">
        <v>12</v>
      </c>
      <c r="C114" s="14" t="str">
        <f>IF(B114=1,"Jul",IF(B114=2,"Aug",IF(B114=3,"Sep",IF(B114=4,"Oct",IF(B114=5,"Nov",IF(B114=6,"Dec",IF(B114=7,"Jan",IF(B114=8,"Feb",IF(B114=9,"Mar",IF(B114=10,"Apr",IF(B114=11,"May","Jun")))))))))))</f>
        <v>Jun</v>
      </c>
      <c r="D114" s="14">
        <v>2021</v>
      </c>
      <c r="E114" s="15" t="s">
        <v>61</v>
      </c>
      <c r="F114" s="15" t="s">
        <v>319</v>
      </c>
      <c r="G114" s="15" t="s">
        <v>78</v>
      </c>
      <c r="H114" s="15" t="s">
        <v>39</v>
      </c>
      <c r="I114" s="15" t="s">
        <v>304</v>
      </c>
      <c r="J114" s="15" t="s">
        <v>273</v>
      </c>
      <c r="K114" s="15" t="s">
        <v>249</v>
      </c>
      <c r="L114" s="15" t="s">
        <v>5</v>
      </c>
      <c r="M114" s="24">
        <v>1470596</v>
      </c>
      <c r="N114" s="25" t="s">
        <v>132</v>
      </c>
    </row>
    <row r="115" spans="1:14" s="20" customFormat="1" x14ac:dyDescent="0.25">
      <c r="A115" s="21">
        <v>2021</v>
      </c>
      <c r="B115" s="13">
        <v>12</v>
      </c>
      <c r="C115" s="14" t="str">
        <f>IF(B115=1,"Jul",IF(B115=2,"Aug",IF(B115=3,"Sep",IF(B115=4,"Oct",IF(B115=5,"Nov",IF(B115=6,"Dec",IF(B115=7,"Jan",IF(B115=8,"Feb",IF(B115=9,"Mar",IF(B115=10,"Apr",IF(B115=11,"May","Jun")))))))))))</f>
        <v>Jun</v>
      </c>
      <c r="D115" s="14">
        <v>2021</v>
      </c>
      <c r="E115" s="15" t="s">
        <v>61</v>
      </c>
      <c r="F115" s="15" t="s">
        <v>319</v>
      </c>
      <c r="G115" s="41" t="s">
        <v>55</v>
      </c>
      <c r="H115" s="42" t="s">
        <v>107</v>
      </c>
      <c r="I115" s="40" t="s">
        <v>9</v>
      </c>
      <c r="J115" s="15" t="s">
        <v>197</v>
      </c>
      <c r="K115" s="15" t="s">
        <v>191</v>
      </c>
      <c r="L115" s="15" t="s">
        <v>58</v>
      </c>
      <c r="M115" s="24">
        <v>25000</v>
      </c>
      <c r="N115" s="25" t="s">
        <v>132</v>
      </c>
    </row>
    <row r="116" spans="1:14" s="36" customFormat="1" x14ac:dyDescent="0.25">
      <c r="A116" s="26">
        <v>2021</v>
      </c>
      <c r="B116" s="26">
        <v>12</v>
      </c>
      <c r="C116" s="28" t="str">
        <f>IF(B116=1,"Jul",IF(B116=2,"Aug",IF(B116=3,"Sep",IF(B116=4,"Oct",IF(B116=5,"Nov",IF(B116=6,"Dec",IF(B116=7,"Jan",IF(B116=8,"Feb",IF(B116=9,"Mar",IF(B116=10,"Apr",IF(B116=11,"May","Jun")))))))))))</f>
        <v>Jun</v>
      </c>
      <c r="D116" s="26">
        <v>2021</v>
      </c>
      <c r="E116" s="29" t="s">
        <v>59</v>
      </c>
      <c r="F116" s="43" t="s">
        <v>6</v>
      </c>
      <c r="G116" s="43" t="s">
        <v>77</v>
      </c>
      <c r="H116" s="43" t="s">
        <v>63</v>
      </c>
      <c r="I116" s="43" t="s">
        <v>162</v>
      </c>
      <c r="J116" s="43" t="s">
        <v>116</v>
      </c>
      <c r="K116" s="43" t="s">
        <v>188</v>
      </c>
      <c r="L116" s="43" t="s">
        <v>58</v>
      </c>
      <c r="M116" s="46">
        <v>15645</v>
      </c>
      <c r="N116" s="47" t="s">
        <v>132</v>
      </c>
    </row>
    <row r="117" spans="1:14" s="36" customFormat="1" x14ac:dyDescent="0.25">
      <c r="A117" s="26">
        <v>2021</v>
      </c>
      <c r="B117" s="26">
        <v>12</v>
      </c>
      <c r="C117" s="28" t="str">
        <f>IF(B117=1,"Jul",IF(B117=2,"Aug",IF(B117=3,"Sep",IF(B117=4,"Oct",IF(B117=5,"Nov",IF(B117=6,"Dec",IF(B117=7,"Jan",IF(B117=8,"Feb",IF(B117=9,"Mar",IF(B117=10,"Apr",IF(B117=11,"May","Jun")))))))))))</f>
        <v>Jun</v>
      </c>
      <c r="D117" s="26">
        <v>2021</v>
      </c>
      <c r="E117" s="29" t="s">
        <v>59</v>
      </c>
      <c r="F117" s="43" t="s">
        <v>6</v>
      </c>
      <c r="G117" s="43" t="s">
        <v>77</v>
      </c>
      <c r="H117" s="43" t="s">
        <v>63</v>
      </c>
      <c r="I117" s="43" t="s">
        <v>206</v>
      </c>
      <c r="J117" s="43" t="s">
        <v>14</v>
      </c>
      <c r="K117" s="43" t="s">
        <v>181</v>
      </c>
      <c r="L117" s="43" t="s">
        <v>5</v>
      </c>
      <c r="M117" s="46">
        <v>49432</v>
      </c>
      <c r="N117" s="47" t="s">
        <v>132</v>
      </c>
    </row>
    <row r="118" spans="1:14" s="36" customFormat="1" x14ac:dyDescent="0.25">
      <c r="A118" s="26">
        <v>2021</v>
      </c>
      <c r="B118" s="26">
        <v>12</v>
      </c>
      <c r="C118" s="28" t="str">
        <f>IF(B118=1,"Jul",IF(B118=2,"Aug",IF(B118=3,"Sep",IF(B118=4,"Oct",IF(B118=5,"Nov",IF(B118=6,"Dec",IF(B118=7,"Jan",IF(B118=8,"Feb",IF(B118=9,"Mar",IF(B118=10,"Apr",IF(B118=11,"May","Jun")))))))))))</f>
        <v>Jun</v>
      </c>
      <c r="D118" s="26">
        <v>2021</v>
      </c>
      <c r="E118" s="29" t="s">
        <v>59</v>
      </c>
      <c r="F118" s="43" t="s">
        <v>6</v>
      </c>
      <c r="G118" s="43" t="s">
        <v>77</v>
      </c>
      <c r="H118" s="43" t="s">
        <v>36</v>
      </c>
      <c r="I118" s="43" t="s">
        <v>164</v>
      </c>
      <c r="J118" s="43" t="s">
        <v>10</v>
      </c>
      <c r="K118" s="43" t="s">
        <v>183</v>
      </c>
      <c r="L118" s="43" t="s">
        <v>58</v>
      </c>
      <c r="M118" s="46">
        <v>5000</v>
      </c>
      <c r="N118" s="47" t="s">
        <v>132</v>
      </c>
    </row>
    <row r="119" spans="1:14" s="36" customFormat="1" x14ac:dyDescent="0.25">
      <c r="A119" s="26">
        <v>2021</v>
      </c>
      <c r="B119" s="26">
        <v>12</v>
      </c>
      <c r="C119" s="28" t="str">
        <f>IF(B119=1,"Jul",IF(B119=2,"Aug",IF(B119=3,"Sep",IF(B119=4,"Oct",IF(B119=5,"Nov",IF(B119=6,"Dec",IF(B119=7,"Jan",IF(B119=8,"Feb",IF(B119=9,"Mar",IF(B119=10,"Apr",IF(B119=11,"May","Jun")))))))))))</f>
        <v>Jun</v>
      </c>
      <c r="D119" s="26">
        <v>2021</v>
      </c>
      <c r="E119" s="29" t="s">
        <v>59</v>
      </c>
      <c r="F119" s="43" t="s">
        <v>6</v>
      </c>
      <c r="G119" s="43" t="s">
        <v>79</v>
      </c>
      <c r="H119" s="43" t="s">
        <v>57</v>
      </c>
      <c r="I119" s="43" t="s">
        <v>211</v>
      </c>
      <c r="J119" s="43" t="s">
        <v>34</v>
      </c>
      <c r="K119" s="43" t="s">
        <v>190</v>
      </c>
      <c r="L119" s="43" t="s">
        <v>5</v>
      </c>
      <c r="M119" s="46">
        <v>60000</v>
      </c>
      <c r="N119" s="47" t="s">
        <v>132</v>
      </c>
    </row>
    <row r="120" spans="1:14" s="36" customFormat="1" x14ac:dyDescent="0.25">
      <c r="A120" s="26">
        <v>2021</v>
      </c>
      <c r="B120" s="26">
        <v>12</v>
      </c>
      <c r="C120" s="28" t="str">
        <f>IF(B120=1,"Jul",IF(B120=2,"Aug",IF(B120=3,"Sep",IF(B120=4,"Oct",IF(B120=5,"Nov",IF(B120=6,"Dec",IF(B120=7,"Jan",IF(B120=8,"Feb",IF(B120=9,"Mar",IF(B120=10,"Apr",IF(B120=11,"May","Jun")))))))))))</f>
        <v>Jun</v>
      </c>
      <c r="D120" s="26">
        <v>2021</v>
      </c>
      <c r="E120" s="29" t="s">
        <v>59</v>
      </c>
      <c r="F120" s="43" t="s">
        <v>6</v>
      </c>
      <c r="G120" s="43" t="s">
        <v>79</v>
      </c>
      <c r="H120" s="54" t="s">
        <v>48</v>
      </c>
      <c r="I120" s="43" t="s">
        <v>209</v>
      </c>
      <c r="J120" s="43" t="s">
        <v>33</v>
      </c>
      <c r="K120" s="43" t="s">
        <v>187</v>
      </c>
      <c r="L120" s="43" t="s">
        <v>58</v>
      </c>
      <c r="M120" s="46">
        <v>6750</v>
      </c>
      <c r="N120" s="47" t="s">
        <v>132</v>
      </c>
    </row>
    <row r="121" spans="1:14" s="36" customFormat="1" x14ac:dyDescent="0.25">
      <c r="A121" s="26">
        <v>2021</v>
      </c>
      <c r="B121" s="26">
        <v>12</v>
      </c>
      <c r="C121" s="28" t="str">
        <f>IF(B121=1,"Jul",IF(B121=2,"Aug",IF(B121=3,"Sep",IF(B121=4,"Oct",IF(B121=5,"Nov",IF(B121=6,"Dec",IF(B121=7,"Jan",IF(B121=8,"Feb",IF(B121=9,"Mar",IF(B121=10,"Apr",IF(B121=11,"May","Jun")))))))))))</f>
        <v>Jun</v>
      </c>
      <c r="D121" s="26">
        <v>2021</v>
      </c>
      <c r="E121" s="29" t="s">
        <v>59</v>
      </c>
      <c r="F121" s="43" t="s">
        <v>6</v>
      </c>
      <c r="G121" s="43" t="s">
        <v>78</v>
      </c>
      <c r="H121" s="43" t="s">
        <v>38</v>
      </c>
      <c r="I121" s="43" t="s">
        <v>210</v>
      </c>
      <c r="J121" s="43" t="s">
        <v>200</v>
      </c>
      <c r="K121" s="43" t="s">
        <v>189</v>
      </c>
      <c r="L121" s="43" t="s">
        <v>58</v>
      </c>
      <c r="M121" s="46">
        <v>1200</v>
      </c>
      <c r="N121" s="47" t="s">
        <v>132</v>
      </c>
    </row>
    <row r="122" spans="1:14" s="36" customFormat="1" x14ac:dyDescent="0.25">
      <c r="A122" s="26">
        <v>2021</v>
      </c>
      <c r="B122" s="26">
        <v>12</v>
      </c>
      <c r="C122" s="28" t="str">
        <f>IF(B122=1,"Jul",IF(B122=2,"Aug",IF(B122=3,"Sep",IF(B122=4,"Oct",IF(B122=5,"Nov",IF(B122=6,"Dec",IF(B122=7,"Jan",IF(B122=8,"Feb",IF(B122=9,"Mar",IF(B122=10,"Apr",IF(B122=11,"May","Jun")))))))))))</f>
        <v>Jun</v>
      </c>
      <c r="D122" s="26">
        <v>2021</v>
      </c>
      <c r="E122" s="29" t="s">
        <v>59</v>
      </c>
      <c r="F122" s="43" t="s">
        <v>6</v>
      </c>
      <c r="G122" s="43" t="s">
        <v>78</v>
      </c>
      <c r="H122" s="43" t="s">
        <v>42</v>
      </c>
      <c r="I122" s="43" t="s">
        <v>207</v>
      </c>
      <c r="J122" s="43" t="s">
        <v>10</v>
      </c>
      <c r="K122" s="43" t="s">
        <v>185</v>
      </c>
      <c r="L122" s="43" t="s">
        <v>58</v>
      </c>
      <c r="M122" s="46">
        <v>25000</v>
      </c>
      <c r="N122" s="47" t="s">
        <v>132</v>
      </c>
    </row>
    <row r="123" spans="1:14" s="36" customFormat="1" x14ac:dyDescent="0.25">
      <c r="A123" s="26">
        <v>2021</v>
      </c>
      <c r="B123" s="26">
        <v>12</v>
      </c>
      <c r="C123" s="28" t="str">
        <f>IF(B123=1,"Jul",IF(B123=2,"Aug",IF(B123=3,"Sep",IF(B123=4,"Oct",IF(B123=5,"Nov",IF(B123=6,"Dec",IF(B123=7,"Jan",IF(B123=8,"Feb",IF(B123=9,"Mar",IF(B123=10,"Apr",IF(B123=11,"May","Jun")))))))))))</f>
        <v>Jun</v>
      </c>
      <c r="D123" s="26">
        <v>2021</v>
      </c>
      <c r="E123" s="29" t="s">
        <v>59</v>
      </c>
      <c r="F123" s="43" t="s">
        <v>6</v>
      </c>
      <c r="G123" s="43" t="s">
        <v>55</v>
      </c>
      <c r="H123" s="43" t="s">
        <v>72</v>
      </c>
      <c r="I123" s="43" t="s">
        <v>208</v>
      </c>
      <c r="J123" s="43" t="s">
        <v>199</v>
      </c>
      <c r="K123" s="43" t="s">
        <v>186</v>
      </c>
      <c r="L123" s="43" t="s">
        <v>58</v>
      </c>
      <c r="M123" s="46">
        <v>3625</v>
      </c>
      <c r="N123" s="47" t="s">
        <v>128</v>
      </c>
    </row>
    <row r="124" spans="1:14" s="36" customFormat="1" x14ac:dyDescent="0.25">
      <c r="A124" s="26">
        <v>2021</v>
      </c>
      <c r="B124" s="26">
        <v>12</v>
      </c>
      <c r="C124" s="28" t="str">
        <f>IF(B124=1,"Jul",IF(B124=2,"Aug",IF(B124=3,"Sep",IF(B124=4,"Oct",IF(B124=5,"Nov",IF(B124=6,"Dec",IF(B124=7,"Jan",IF(B124=8,"Feb",IF(B124=9,"Mar",IF(B124=10,"Apr",IF(B124=11,"May","Jun")))))))))))</f>
        <v>Jun</v>
      </c>
      <c r="D124" s="26">
        <v>2021</v>
      </c>
      <c r="E124" s="29" t="s">
        <v>59</v>
      </c>
      <c r="F124" s="43" t="s">
        <v>6</v>
      </c>
      <c r="G124" s="44" t="s">
        <v>55</v>
      </c>
      <c r="H124" s="48" t="s">
        <v>96</v>
      </c>
      <c r="I124" s="43" t="s">
        <v>28</v>
      </c>
      <c r="J124" s="43" t="s">
        <v>197</v>
      </c>
      <c r="K124" s="43" t="s">
        <v>182</v>
      </c>
      <c r="L124" s="43" t="s">
        <v>58</v>
      </c>
      <c r="M124" s="46">
        <v>186247</v>
      </c>
      <c r="N124" s="47" t="s">
        <v>132</v>
      </c>
    </row>
    <row r="125" spans="1:14" s="36" customFormat="1" x14ac:dyDescent="0.25">
      <c r="A125" s="26">
        <v>2021</v>
      </c>
      <c r="B125" s="26">
        <v>12</v>
      </c>
      <c r="C125" s="28" t="str">
        <f>IF(B125=1,"Jul",IF(B125=2,"Aug",IF(B125=3,"Sep",IF(B125=4,"Oct",IF(B125=5,"Nov",IF(B125=6,"Dec",IF(B125=7,"Jan",IF(B125=8,"Feb",IF(B125=9,"Mar",IF(B125=10,"Apr",IF(B125=11,"May","Jun")))))))))))</f>
        <v>Jun</v>
      </c>
      <c r="D125" s="26">
        <v>2021</v>
      </c>
      <c r="E125" s="29" t="s">
        <v>59</v>
      </c>
      <c r="F125" s="43" t="s">
        <v>6</v>
      </c>
      <c r="G125" s="43" t="s">
        <v>55</v>
      </c>
      <c r="H125" s="54" t="s">
        <v>107</v>
      </c>
      <c r="I125" s="43" t="s">
        <v>9</v>
      </c>
      <c r="J125" s="43" t="s">
        <v>198</v>
      </c>
      <c r="K125" s="43" t="s">
        <v>184</v>
      </c>
      <c r="L125" s="43" t="s">
        <v>58</v>
      </c>
      <c r="M125" s="46">
        <v>15000</v>
      </c>
      <c r="N125" s="47" t="s">
        <v>132</v>
      </c>
    </row>
    <row r="126" spans="1:14" s="36" customFormat="1" x14ac:dyDescent="0.25">
      <c r="A126" s="26">
        <v>2021</v>
      </c>
      <c r="B126" s="26">
        <v>12</v>
      </c>
      <c r="C126" s="28" t="str">
        <f>IF(B126=1,"Jul",IF(B126=2,"Aug",IF(B126=3,"Sep",IF(B126=4,"Oct",IF(B126=5,"Nov",IF(B126=6,"Dec",IF(B126=7,"Jan",IF(B126=8,"Feb",IF(B126=9,"Mar",IF(B126=10,"Apr",IF(B126=11,"May","Jun")))))))))))</f>
        <v>Jun</v>
      </c>
      <c r="D126" s="28">
        <v>2021</v>
      </c>
      <c r="E126" s="43" t="s">
        <v>59</v>
      </c>
      <c r="F126" s="43" t="s">
        <v>8</v>
      </c>
      <c r="G126" s="45" t="s">
        <v>78</v>
      </c>
      <c r="H126" s="44" t="s">
        <v>49</v>
      </c>
      <c r="I126" s="43" t="s">
        <v>85</v>
      </c>
      <c r="J126" s="45" t="s">
        <v>10</v>
      </c>
      <c r="K126" s="43" t="s">
        <v>95</v>
      </c>
      <c r="L126" s="43" t="s">
        <v>58</v>
      </c>
      <c r="M126" s="49">
        <v>48480</v>
      </c>
      <c r="N126" s="50" t="s">
        <v>132</v>
      </c>
    </row>
    <row r="127" spans="1:14" s="36" customFormat="1" x14ac:dyDescent="0.25">
      <c r="A127" s="26">
        <v>2021</v>
      </c>
      <c r="B127" s="26">
        <v>12</v>
      </c>
      <c r="C127" s="28" t="str">
        <f>IF(B127=1,"Jul",IF(B127=2,"Aug",IF(B127=3,"Sep",IF(B127=4,"Oct",IF(B127=5,"Nov",IF(B127=6,"Dec",IF(B127=7,"Jan",IF(B127=8,"Feb",IF(B127=9,"Mar",IF(B127=10,"Apr",IF(B127=11,"May","Jun")))))))))))</f>
        <v>Jun</v>
      </c>
      <c r="D127" s="28">
        <v>2021</v>
      </c>
      <c r="E127" s="43" t="s">
        <v>59</v>
      </c>
      <c r="F127" s="43" t="s">
        <v>8</v>
      </c>
      <c r="G127" s="45" t="s">
        <v>55</v>
      </c>
      <c r="H127" s="45" t="s">
        <v>73</v>
      </c>
      <c r="I127" s="43" t="s">
        <v>30</v>
      </c>
      <c r="J127" s="45" t="s">
        <v>31</v>
      </c>
      <c r="K127" s="30" t="s">
        <v>29</v>
      </c>
      <c r="L127" s="30" t="s">
        <v>58</v>
      </c>
      <c r="M127" s="49">
        <v>150000</v>
      </c>
      <c r="N127" s="50" t="s">
        <v>316</v>
      </c>
    </row>
  </sheetData>
  <autoFilter ref="E1:N127" xr:uid="{F4980E09-A95C-44BB-B5B1-43ED206B060B}">
    <sortState ref="E2:N127">
      <sortCondition descending="1" ref="E2:E127"/>
      <sortCondition ref="G2:G127"/>
      <sortCondition ref="H2:H127"/>
      <sortCondition ref="I2:I127"/>
      <sortCondition ref="J2:J127"/>
      <sortCondition ref="K2:K127"/>
    </sortState>
  </autoFilter>
  <sortState ref="A2:N127">
    <sortCondition ref="A2:A127"/>
    <sortCondition ref="B2:B127"/>
    <sortCondition descending="1" ref="E2:E127"/>
    <sortCondition descending="1" ref="F2:F127"/>
    <sortCondition ref="G2:G127"/>
    <sortCondition ref="H2:H127"/>
    <sortCondition ref="I2:I127"/>
    <sortCondition ref="J2:J127"/>
    <sortCondition ref="K2:K127"/>
  </sortState>
  <phoneticPr fontId="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A3C0662F8D34E8AF8D04E63EF3B66" ma:contentTypeVersion="14" ma:contentTypeDescription="Create a new document." ma:contentTypeScope="" ma:versionID="8f1276aed551878f417058516ddc62a1">
  <xsd:schema xmlns:xsd="http://www.w3.org/2001/XMLSchema" xmlns:xs="http://www.w3.org/2001/XMLSchema" xmlns:p="http://schemas.microsoft.com/office/2006/metadata/properties" xmlns:ns3="33081641-d4f9-4a25-9b1b-eb15d51f6eec" xmlns:ns4="f155867a-dc77-4363-8bd5-1cf6c1cc1fc6" targetNamespace="http://schemas.microsoft.com/office/2006/metadata/properties" ma:root="true" ma:fieldsID="c04b444fce109897b46f24911c0ca6c5" ns3:_="" ns4:_="">
    <xsd:import namespace="33081641-d4f9-4a25-9b1b-eb15d51f6eec"/>
    <xsd:import namespace="f155867a-dc77-4363-8bd5-1cf6c1cc1f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1641-d4f9-4a25-9b1b-eb15d51f6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5867a-dc77-4363-8bd5-1cf6c1cc1f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4A83A3-6D9F-4BD9-BB93-11E5DDEBE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B0054C-BA8D-4B5D-BC39-9B33874DA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081641-d4f9-4a25-9b1b-eb15d51f6eec"/>
    <ds:schemaRef ds:uri="f155867a-dc77-4363-8bd5-1cf6c1cc1f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0C4E4-774C-434B-BE51-D794C259319D}">
  <ds:schemaRefs>
    <ds:schemaRef ds:uri="f155867a-dc77-4363-8bd5-1cf6c1cc1fc6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33081641-d4f9-4a25-9b1b-eb15d51f6ee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 Mitton</dc:creator>
  <cp:lastModifiedBy>Julie Landry</cp:lastModifiedBy>
  <cp:lastPrinted>2017-11-03T15:22:33Z</cp:lastPrinted>
  <dcterms:created xsi:type="dcterms:W3CDTF">2017-10-18T12:35:53Z</dcterms:created>
  <dcterms:modified xsi:type="dcterms:W3CDTF">2021-12-13T22:09:30Z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0x010100F5EA3C0662F8D34E8AF8D04E63EF3B66</vt:lpwstr>
  </property>
</Properties>
</file>