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A3D7086A-F440-4B70-BC53-49DCE7C63211}" xr6:coauthVersionLast="47" xr6:coauthVersionMax="47" xr10:uidLastSave="{00000000-0000-0000-0000-000000000000}"/>
  <bookViews>
    <workbookView xWindow="-120" yWindow="-120" windowWidth="29040" windowHeight="15720" tabRatio="351" xr2:uid="{00000000-000D-0000-FFFF-FFFF00000000}"/>
  </bookViews>
  <sheets>
    <sheet name="Total Mileage" sheetId="5" r:id="rId1"/>
    <sheet name="Jan" sheetId="6" r:id="rId2"/>
    <sheet name="Feb" sheetId="7" r:id="rId3"/>
    <sheet name="Mar" sheetId="8" r:id="rId4"/>
    <sheet name="Apr" sheetId="9" r:id="rId5"/>
    <sheet name="May" sheetId="10" r:id="rId6"/>
    <sheet name="June" sheetId="11" r:id="rId7"/>
    <sheet name="July" sheetId="12" r:id="rId8"/>
    <sheet name="Aug" sheetId="13" r:id="rId9"/>
    <sheet name="Sept" sheetId="14" r:id="rId10"/>
    <sheet name="Oct" sheetId="4" r:id="rId11"/>
    <sheet name="Nov" sheetId="1" r:id="rId12"/>
    <sheet name="Dec" sheetId="2" r:id="rId13"/>
  </sheets>
  <definedNames>
    <definedName name="ColumnTitle1" localSheetId="4">MileageLog45[[#Headers],[Date]]</definedName>
    <definedName name="ColumnTitle1" localSheetId="8">MileageLog45[[#Headers],[Date]]</definedName>
    <definedName name="ColumnTitle1" localSheetId="12">MileageLog3[[#Headers],[Date]]</definedName>
    <definedName name="ColumnTitle1" localSheetId="2">MileageLog45[[#Headers],[Date]]</definedName>
    <definedName name="ColumnTitle1" localSheetId="1">MileageLog45[[#Headers],[Date]]</definedName>
    <definedName name="ColumnTitle1" localSheetId="7">MileageLog45[[#Headers],[Date]]</definedName>
    <definedName name="ColumnTitle1" localSheetId="6">MileageLog45[[#Headers],[Date]]</definedName>
    <definedName name="ColumnTitle1" localSheetId="3">MileageLog45[[#Headers],[Date]]</definedName>
    <definedName name="ColumnTitle1" localSheetId="5">MileageLog45[[#Headers],[Date]]</definedName>
    <definedName name="ColumnTitle1" localSheetId="10">MileageLog4[[#Headers],[Date]]</definedName>
    <definedName name="ColumnTitle1" localSheetId="9">MileageLog45[[#Headers],[Date]]</definedName>
    <definedName name="ColumnTitle1">MileageLog[[#Headers],[Date]]</definedName>
    <definedName name="_xlnm.Print_Titles" localSheetId="4">Apr!$5:$5</definedName>
    <definedName name="_xlnm.Print_Titles" localSheetId="8">Aug!$5:$5</definedName>
    <definedName name="_xlnm.Print_Titles" localSheetId="12">Dec!$5:$5</definedName>
    <definedName name="_xlnm.Print_Titles" localSheetId="2">Feb!$5:$5</definedName>
    <definedName name="_xlnm.Print_Titles" localSheetId="1">Jan!$5:$5</definedName>
    <definedName name="_xlnm.Print_Titles" localSheetId="7">July!$5:$5</definedName>
    <definedName name="_xlnm.Print_Titles" localSheetId="6">June!$5:$5</definedName>
    <definedName name="_xlnm.Print_Titles" localSheetId="3">Mar!$5:$5</definedName>
    <definedName name="_xlnm.Print_Titles" localSheetId="5">May!$5:$5</definedName>
    <definedName name="_xlnm.Print_Titles" localSheetId="11">Nov!$5:$5</definedName>
    <definedName name="_xlnm.Print_Titles" localSheetId="10">Oct!$5:$5</definedName>
    <definedName name="_xlnm.Print_Titles" localSheetId="9">Sept!$5:$5</definedName>
    <definedName name="RowTitleRegion1..E2" localSheetId="4">Apr!$B$2</definedName>
    <definedName name="RowTitleRegion1..E2" localSheetId="8">Aug!$B$2</definedName>
    <definedName name="RowTitleRegion1..E2" localSheetId="12">Dec!$B$2</definedName>
    <definedName name="RowTitleRegion1..E2" localSheetId="2">Feb!$B$2</definedName>
    <definedName name="RowTitleRegion1..E2" localSheetId="1">Jan!$B$2</definedName>
    <definedName name="RowTitleRegion1..E2" localSheetId="7">July!$B$2</definedName>
    <definedName name="RowTitleRegion1..E2" localSheetId="6">June!$B$2</definedName>
    <definedName name="RowTitleRegion1..E2" localSheetId="3">Mar!$B$2</definedName>
    <definedName name="RowTitleRegion1..E2" localSheetId="5">May!$B$2</definedName>
    <definedName name="RowTitleRegion1..E2" localSheetId="10">Oct!$B$2</definedName>
    <definedName name="RowTitleRegion1..E2" localSheetId="9">Sept!$B$2</definedName>
    <definedName name="RowTitleRegion1..E2">Nov!$B$2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C9" i="5"/>
  <c r="C8" i="5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E2" i="14"/>
  <c r="C21" i="5" s="1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H117" i="13"/>
  <c r="H116" i="13"/>
  <c r="H115" i="13"/>
  <c r="H114" i="13"/>
  <c r="H113" i="13"/>
  <c r="H112" i="13"/>
  <c r="H111" i="13"/>
  <c r="H110" i="13"/>
  <c r="H109" i="13"/>
  <c r="H108" i="13"/>
  <c r="H107" i="13"/>
  <c r="H106" i="13"/>
  <c r="H105" i="13"/>
  <c r="H104" i="13"/>
  <c r="H103" i="13"/>
  <c r="H102" i="13"/>
  <c r="H101" i="13"/>
  <c r="H100" i="13"/>
  <c r="H99" i="13"/>
  <c r="H98" i="13"/>
  <c r="H97" i="13"/>
  <c r="H96" i="13"/>
  <c r="H95" i="13"/>
  <c r="H94" i="13"/>
  <c r="H93" i="13"/>
  <c r="H92" i="13"/>
  <c r="H91" i="13"/>
  <c r="H90" i="13"/>
  <c r="H89" i="13"/>
  <c r="H88" i="13"/>
  <c r="H87" i="13"/>
  <c r="H86" i="13"/>
  <c r="H85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2" i="13"/>
  <c r="H71" i="13"/>
  <c r="H70" i="13"/>
  <c r="H69" i="13"/>
  <c r="H68" i="13"/>
  <c r="H67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E2" i="13"/>
  <c r="C20" i="5" s="1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E2" i="12"/>
  <c r="C19" i="5" s="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E2" i="11"/>
  <c r="C18" i="5" s="1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E2" i="10" s="1"/>
  <c r="C17" i="5" s="1"/>
  <c r="H29" i="10"/>
  <c r="H28" i="10"/>
  <c r="H27" i="10"/>
  <c r="H26" i="10"/>
  <c r="H25" i="10"/>
  <c r="H24" i="10"/>
  <c r="C16" i="5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E2" i="9" s="1"/>
  <c r="H24" i="9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E2" i="8" s="1"/>
  <c r="C15" i="5" s="1"/>
  <c r="H24" i="8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E2" i="7" s="1"/>
  <c r="C14" i="5" s="1"/>
  <c r="H24" i="7"/>
  <c r="H133" i="6"/>
  <c r="H132" i="6"/>
  <c r="H131" i="6"/>
  <c r="H130" i="6"/>
  <c r="H129" i="6"/>
  <c r="H128" i="6"/>
  <c r="H127" i="6"/>
  <c r="E2" i="6" s="1"/>
  <c r="C13" i="5" s="1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C22" i="5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E2" i="4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E2" i="2"/>
  <c r="C24" i="5" s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C5" i="5" l="1"/>
  <c r="C10" i="5" s="1"/>
  <c r="E2" i="1"/>
  <c r="C23" i="5" l="1"/>
  <c r="C6" i="5" s="1"/>
  <c r="C25" i="5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<sst xmlns="http://schemas.openxmlformats.org/spreadsheetml/2006/main" count="176" uniqueCount="48">
  <si>
    <t>Date</t>
  </si>
  <si>
    <t>Time</t>
  </si>
  <si>
    <t>Mileage</t>
  </si>
  <si>
    <t>Purpose</t>
  </si>
  <si>
    <t>From</t>
  </si>
  <si>
    <t>To</t>
  </si>
  <si>
    <t>Description</t>
  </si>
  <si>
    <t>Mileage Log</t>
  </si>
  <si>
    <t>Business</t>
  </si>
  <si>
    <t>Total mileage recorded:</t>
  </si>
  <si>
    <t>Total</t>
  </si>
  <si>
    <t>May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</si>
  <si>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</si>
  <si>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</si>
  <si>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</si>
  <si>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</si>
  <si>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</si>
  <si>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</si>
  <si>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</si>
  <si>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</si>
  <si>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</si>
  <si>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</si>
  <si>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</si>
  <si>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Monthy</t>
  </si>
  <si>
    <t>Miles</t>
  </si>
  <si>
    <t>Mileage Deduction Worksheet</t>
  </si>
  <si>
    <t>Client XYZ</t>
  </si>
  <si>
    <t>Office</t>
  </si>
  <si>
    <t>Mileage Deduction Dashboard</t>
  </si>
  <si>
    <t>Mileage deduction July - December</t>
  </si>
  <si>
    <t>Mileage deduction January - June</t>
  </si>
  <si>
    <t>Mileage January - June</t>
  </si>
  <si>
    <t>Mileage July - December</t>
  </si>
  <si>
    <t>At the top of this worksheet, you will see your total mileage deduction.</t>
  </si>
  <si>
    <t>Complete each monthly tab with mileage details.</t>
  </si>
  <si>
    <t>Instructions</t>
  </si>
  <si>
    <t>Total Mileage Deduction</t>
  </si>
  <si>
    <t>Make &amp; Model:</t>
  </si>
  <si>
    <t>Vehicle Information</t>
  </si>
  <si>
    <t>Date Placed in Service:</t>
  </si>
  <si>
    <t>Total Miles for the year:</t>
  </si>
  <si>
    <t>Business Miles for the year:</t>
  </si>
  <si>
    <t>Was the vehicle available for personal use during off-duty hours?</t>
  </si>
  <si>
    <t>Was the vehicle user primarily by a more than 5% owner or related person?</t>
  </si>
  <si>
    <t>Is another vehicle available for personal use?</t>
  </si>
  <si>
    <t>Is there evidence to suppors the business use claimed?</t>
  </si>
  <si>
    <t>If yes, is the evidence written?</t>
  </si>
  <si>
    <t>Name of Taxpayer or Business: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</si>
</sst>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h:mm\ AM/PM;@"/>
    <numFmt numFmtId="165" formatCode="#,##0.0"/>
    <numFmt numFmtId="166" formatCode="_(&quot;$&quot;* #,##0.000_);_(&quot;$&quot;* \(#,##0.000\);_(&quot;$&quot;* &quot;-&quot;??_);_(@_)"/>
  </numFmts>
  <fonts count="19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8"/>
      <name val="Arial"/>
      <family val="2"/>
    </font>
    <font>
      <sz val="10"/>
      <name val="Century Gothic"/>
      <family val="2"/>
      <scheme val="minor"/>
    </font>
    <font>
      <sz val="24"/>
      <color theme="0"/>
      <name val="Century Gothic"/>
      <family val="2"/>
      <scheme val="major"/>
    </font>
    <font>
      <sz val="11"/>
      <color theme="0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name val="Century Gothic"/>
      <family val="2"/>
      <scheme val="minor"/>
    </font>
    <font>
      <sz val="8"/>
      <name val="Century Gothic"/>
      <family val="2"/>
      <scheme val="minor"/>
    </font>
    <font>
      <b/>
      <sz val="10"/>
      <name val="Century Gothic"/>
      <family val="2"/>
      <scheme val="minor"/>
    </font>
    <font>
      <b/>
      <sz val="18"/>
      <color rgb="FFFFFFFF"/>
      <name val="Roboto"/>
    </font>
    <font>
      <sz val="14"/>
      <color rgb="FF434343"/>
      <name val="Roboto"/>
    </font>
    <font>
      <sz val="22"/>
      <name val="Roboto"/>
    </font>
    <font>
      <sz val="14"/>
      <name val="Roboto"/>
    </font>
    <font>
      <b/>
      <sz val="14"/>
      <name val="Roboto"/>
    </font>
    <font>
      <b/>
      <i/>
      <sz val="14"/>
      <color theme="0" tint="-0.499984740745262"/>
      <name val="Roboto"/>
    </font>
    <font>
      <i/>
      <sz val="10"/>
      <color theme="0" tint="-0.499984740745262"/>
      <name val="Roboto"/>
    </font>
    <font>
      <sz val="11"/>
      <color theme="0" tint="-0.499984740745262"/>
      <name val="Century Gothic"/>
      <family val="2"/>
      <scheme val="minor"/>
    </font>
    <font>
      <b/>
      <sz val="14"/>
      <color rgb="FF434343"/>
      <name val="Roboto"/>
    </font>
  </fonts>
  <fills count="9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rgb="FF00114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 wrapText="1"/>
    </xf>
    <xf numFmtId="0" fontId="4" fillId="3" borderId="1" applyNumberFormat="0" applyProtection="0">
      <alignment vertical="center"/>
    </xf>
    <xf numFmtId="0" fontId="5" fillId="2" borderId="0" applyNumberFormat="0" applyProtection="0">
      <alignment horizontal="right" vertical="center"/>
    </xf>
    <xf numFmtId="165" fontId="6" fillId="0" borderId="0" applyFont="0" applyFill="0" applyBorder="0" applyProtection="0">
      <alignment horizontal="right" vertical="center"/>
    </xf>
    <xf numFmtId="4" fontId="1" fillId="4" borderId="0" applyProtection="0">
      <alignment horizontal="left" vertical="center" indent="1"/>
    </xf>
    <xf numFmtId="14" fontId="6" fillId="0" borderId="0" applyFont="0" applyFill="0" applyBorder="0">
      <alignment horizontal="left" vertical="center"/>
      <protection locked="0"/>
    </xf>
    <xf numFmtId="164" fontId="6" fillId="0" borderId="0" applyFont="0" applyFill="0" applyBorder="0">
      <alignment horizontal="left" vertical="center"/>
      <protection locked="0"/>
    </xf>
    <xf numFmtId="44" fontId="6" fillId="0" borderId="0" applyFont="0" applyFill="0" applyBorder="0" applyAlignment="0" applyProtection="0"/>
  </cellStyleXfs>
  <cellXfs count="36">
    <xf numFmtId="0" fontId="0" fillId="0" borderId="0" xfId="0">
      <alignment vertical="center" wrapText="1"/>
    </xf>
    <xf numFmtId="165" fontId="0" fillId="0" borderId="0" xfId="3" applyFont="1" applyFill="1" applyBorder="1" applyProtection="1">
      <alignment horizontal="right" vertical="center"/>
    </xf>
    <xf numFmtId="165" fontId="0" fillId="4" borderId="0" xfId="3" applyFont="1" applyFill="1" applyProtection="1">
      <alignment horizontal="right" vertical="center"/>
    </xf>
    <xf numFmtId="0" fontId="4" fillId="3" borderId="1" xfId="1" applyProtection="1">
      <alignment vertical="center"/>
    </xf>
    <xf numFmtId="0" fontId="3" fillId="0" borderId="0" xfId="0" applyFont="1">
      <alignment vertical="center" wrapText="1"/>
    </xf>
    <xf numFmtId="14" fontId="0" fillId="0" borderId="0" xfId="5" applyFont="1" applyFill="1" applyBorder="1" applyProtection="1">
      <alignment horizontal="left" vertical="center"/>
    </xf>
    <xf numFmtId="164" fontId="0" fillId="0" borderId="0" xfId="6" applyFont="1" applyFill="1" applyBorder="1" applyProtection="1">
      <alignment horizontal="left" vertical="center"/>
    </xf>
    <xf numFmtId="0" fontId="5" fillId="2" borderId="0" xfId="2" applyAlignment="1" applyProtection="1">
      <alignment vertical="center"/>
    </xf>
    <xf numFmtId="165" fontId="0" fillId="0" borderId="0" xfId="3" applyFont="1" applyProtection="1">
      <alignment horizontal="right" vertical="center"/>
    </xf>
    <xf numFmtId="44" fontId="3" fillId="0" borderId="0" xfId="7" applyFont="1" applyBorder="1" applyAlignment="1" applyProtection="1">
      <alignment vertical="center" wrapText="1"/>
    </xf>
    <xf numFmtId="166" fontId="0" fillId="4" borderId="0" xfId="7" applyNumberFormat="1" applyFont="1" applyFill="1" applyAlignment="1" applyProtection="1">
      <alignment horizontal="right" vertical="center"/>
    </xf>
    <xf numFmtId="44" fontId="7" fillId="4" borderId="0" xfId="7" applyFont="1" applyFill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/>
    <xf numFmtId="3" fontId="13" fillId="8" borderId="2" xfId="3" applyNumberFormat="1" applyFont="1" applyFill="1" applyBorder="1">
      <alignment horizontal="right" vertical="center"/>
    </xf>
    <xf numFmtId="0" fontId="14" fillId="0" borderId="3" xfId="0" applyFont="1" applyBorder="1" applyAlignment="1">
      <alignment horizontal="center" vertical="center" wrapText="1"/>
    </xf>
    <xf numFmtId="0" fontId="13" fillId="0" borderId="4" xfId="0" applyFont="1" applyBorder="1">
      <alignment vertical="center" wrapText="1"/>
    </xf>
    <xf numFmtId="0" fontId="13" fillId="0" borderId="5" xfId="0" applyFont="1" applyBorder="1">
      <alignment vertical="center" wrapText="1"/>
    </xf>
    <xf numFmtId="165" fontId="14" fillId="5" borderId="3" xfId="3" applyFont="1" applyFill="1" applyBorder="1">
      <alignment horizontal="right" vertical="center"/>
    </xf>
    <xf numFmtId="44" fontId="14" fillId="5" borderId="2" xfId="7" applyFont="1" applyFill="1" applyBorder="1" applyAlignment="1">
      <alignment horizontal="right" vertical="center"/>
    </xf>
    <xf numFmtId="0" fontId="12" fillId="0" borderId="0" xfId="0" applyFont="1" applyAlignment="1"/>
    <xf numFmtId="0" fontId="16" fillId="0" borderId="0" xfId="0" applyFont="1" applyAlignment="1">
      <alignment vertical="center"/>
    </xf>
    <xf numFmtId="0" fontId="17" fillId="0" borderId="0" xfId="0" applyFont="1">
      <alignment vertical="center" wrapText="1"/>
    </xf>
    <xf numFmtId="44" fontId="13" fillId="8" borderId="2" xfId="7" applyFont="1" applyFill="1" applyBorder="1" applyAlignment="1">
      <alignment horizontal="right" vertical="center"/>
    </xf>
    <xf numFmtId="0" fontId="18" fillId="0" borderId="0" xfId="0" applyFont="1" applyAlignment="1"/>
    <xf numFmtId="0" fontId="14" fillId="0" borderId="2" xfId="0" applyFont="1" applyBorder="1" applyAlignment="1">
      <alignment horizontal="center" vertical="center" wrapText="1"/>
    </xf>
    <xf numFmtId="0" fontId="13" fillId="0" borderId="6" xfId="0" applyFont="1" applyBorder="1">
      <alignment vertical="center" wrapText="1"/>
    </xf>
    <xf numFmtId="0" fontId="13" fillId="0" borderId="7" xfId="0" applyFont="1" applyBorder="1">
      <alignment vertical="center" wrapText="1"/>
    </xf>
    <xf numFmtId="0" fontId="14" fillId="5" borderId="2" xfId="0" applyFont="1" applyFill="1" applyBorder="1">
      <alignment vertical="center" wrapText="1"/>
    </xf>
    <xf numFmtId="0" fontId="7" fillId="0" borderId="0" xfId="0" applyFont="1">
      <alignment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0" fillId="6" borderId="0" xfId="0" applyFont="1" applyFill="1" applyAlignment="1">
      <alignment horizontal="center"/>
    </xf>
    <xf numFmtId="0" fontId="0" fillId="7" borderId="0" xfId="0" applyFill="1" applyAlignment="1"/>
    <xf numFmtId="3" fontId="13" fillId="0" borderId="2" xfId="3" applyNumberFormat="1" applyFont="1" applyFill="1" applyBorder="1">
      <alignment horizontal="right" vertical="center"/>
    </xf>
  </cellXfs>
  <cellStyles count="8">
    <cellStyle name="Comma" xfId="3" builtinId="3" customBuiltin="1"/>
    <cellStyle name="Currency" xfId="7" builtinId="4"/>
    <cellStyle name="Date" xfId="5" xr:uid="{00000000-0005-0000-0000-000001000000}"/>
    <cellStyle name="Heading 1" xfId="2" builtinId="16" customBuiltin="1"/>
    <cellStyle name="Heading 2" xfId="4" builtinId="17" customBuiltin="1"/>
    <cellStyle name="Normal" xfId="0" builtinId="0" customBuiltin="1"/>
    <cellStyle name="Time" xfId="6" xr:uid="{00000000-0005-0000-0000-000005000000}"/>
    <cellStyle name="Title" xfId="1" builtinId="15" customBuiltin="1"/>
  </cellStyles>
  <dxfs count="108"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98773"/>
      <rgbColor rgb="000000FF"/>
      <rgbColor rgb="00FFFF00"/>
      <rgbColor rgb="00FF00FF"/>
      <rgbColor rgb="0000FFFF"/>
      <rgbColor rgb="00800000"/>
      <rgbColor rgb="0055693B"/>
      <rgbColor rgb="00000080"/>
      <rgbColor rgb="00B09F00"/>
      <rgbColor rgb="00800080"/>
      <rgbColor rgb="00008080"/>
      <rgbColor rgb="00DFEBDF"/>
      <rgbColor rgb="00EAEAEA"/>
      <rgbColor rgb="009999FF"/>
      <rgbColor rgb="00993366"/>
      <rgbColor rgb="00F5FFE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B755B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22/10/relationships/richValueRel" Target="richData/richValueRel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6C5393-E472-4DAA-B321-A16F22812EB4}" name="MileageLog45" displayName="MileageLog45" ref="B5:H133" totalsRowShown="0" headerRowDxfId="107" dataDxfId="106">
  <autoFilter ref="B5:H133" xr:uid="{00000000-0009-0000-0100-000001000000}"/>
  <tableColumns count="7">
    <tableColumn id="1" xr3:uid="{28397F0E-C70E-4FDE-BDC9-2405C87D83F8}" name="Date" dataDxfId="105"/>
    <tableColumn id="2" xr3:uid="{FCA2A7A2-9E0B-48B0-B5E1-045327A52660}" name="Time" dataDxfId="104"/>
    <tableColumn id="3" xr3:uid="{306CCB80-A38F-49D9-BB12-BC4CADAF193E}" name="Description" dataDxfId="103"/>
    <tableColumn id="4" xr3:uid="{DF1FDCC3-4BFD-42DE-9B8F-458DDE504A48}" name="Purpose" dataDxfId="102"/>
    <tableColumn id="5" xr3:uid="{93C1B4E2-2514-4C66-A241-AD14170BE7CF}" name="From" dataDxfId="101"/>
    <tableColumn id="6" xr3:uid="{C2911134-9D45-452B-BA03-800F6117D073}" name="To" dataDxfId="100"/>
    <tableColumn id="9" xr3:uid="{12DD48DC-8B6D-4D95-A143-01CFD02EC104}" name="Mileage" dataDxfId="99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B2EDA0D-D47A-4A5A-9042-F475FFD6D229}" name="MileageLog4" displayName="MileageLog4" ref="B5:H133" totalsRowShown="0" headerRowDxfId="26" dataDxfId="25">
  <autoFilter ref="B5:H133" xr:uid="{00000000-0009-0000-0100-000001000000}"/>
  <tableColumns count="7">
    <tableColumn id="1" xr3:uid="{5C547DDF-7563-40E9-B72B-A0AAF9AA876F}" name="Date" dataDxfId="24"/>
    <tableColumn id="2" xr3:uid="{F9D6E607-68D2-4D6A-8527-6A2ECC774A46}" name="Time" dataDxfId="23"/>
    <tableColumn id="3" xr3:uid="{5C3C28B7-ACAF-444C-B77F-D9350F1DDF6D}" name="Description" dataDxfId="22"/>
    <tableColumn id="4" xr3:uid="{5B218BAF-03E5-4536-A48A-307764762236}" name="Purpose" dataDxfId="21"/>
    <tableColumn id="5" xr3:uid="{F0CAF660-B9AC-4AE4-BC89-A08EE88B0B93}" name="From" dataDxfId="20"/>
    <tableColumn id="6" xr3:uid="{0AEF22B7-49BB-4B93-8BFF-48D7C60A2E98}" name="To" dataDxfId="19"/>
    <tableColumn id="9" xr3:uid="{7865A318-A298-4871-805A-4798F7511EE4}" name="Mileage" dataDxfId="18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ileageLog" displayName="MileageLog" ref="B5:H133" totalsRowShown="0" headerRowDxfId="17" dataDxfId="16">
  <autoFilter ref="B5:H133" xr:uid="{00000000-0009-0000-0100-000001000000}"/>
  <tableColumns count="7">
    <tableColumn id="1" xr3:uid="{00000000-0010-0000-0000-000001000000}" name="Date" dataDxfId="15"/>
    <tableColumn id="2" xr3:uid="{00000000-0010-0000-0000-000002000000}" name="Time" dataDxfId="14"/>
    <tableColumn id="3" xr3:uid="{00000000-0010-0000-0000-000003000000}" name="Description" dataDxfId="13"/>
    <tableColumn id="4" xr3:uid="{00000000-0010-0000-0000-000004000000}" name="Purpose" dataDxfId="12"/>
    <tableColumn id="5" xr3:uid="{00000000-0010-0000-0000-000005000000}" name="From" dataDxfId="11"/>
    <tableColumn id="6" xr3:uid="{00000000-0010-0000-0000-000006000000}" name="To" dataDxfId="10"/>
    <tableColumn id="9" xr3:uid="{00000000-0010-0000-0000-000009000000}" name="Mileage" dataDxfId="9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FC7222-4BC5-47C4-939E-9A20E9BE7A3B}" name="MileageLog3" displayName="MileageLog3" ref="B5:H133" totalsRowShown="0" headerRowDxfId="8" dataDxfId="7">
  <autoFilter ref="B5:H133" xr:uid="{00000000-0009-0000-0100-000001000000}"/>
  <tableColumns count="7">
    <tableColumn id="1" xr3:uid="{7144F9B7-606D-4417-97C0-E7F2D97013CA}" name="Date" dataDxfId="6"/>
    <tableColumn id="2" xr3:uid="{99BCCFA4-30A5-4133-B2B9-A60DE0036E3E}" name="Time" dataDxfId="5"/>
    <tableColumn id="3" xr3:uid="{C6887F58-368C-4CD3-B50E-A4B2822D5776}" name="Description" dataDxfId="4"/>
    <tableColumn id="4" xr3:uid="{7B7EE523-5A12-4735-8F51-D248585A58A3}" name="Purpose" dataDxfId="3"/>
    <tableColumn id="5" xr3:uid="{1E1C26CD-3595-46EF-BDB3-D7EEFD35D7E7}" name="From" dataDxfId="2"/>
    <tableColumn id="6" xr3:uid="{96F80C38-2353-4A9C-820F-79E0F54C3C81}" name="To" dataDxfId="1"/>
    <tableColumn id="9" xr3:uid="{8E0EA522-19AB-4885-A3EE-D7B5F063EAEE}" name="Mileage" dataDxfId="0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2173A0-BD4B-4672-A4B2-C04657D6E7D3}" name="MileageLog456" displayName="MileageLog456" ref="B5:H133" totalsRowShown="0" headerRowDxfId="98" dataDxfId="97">
  <autoFilter ref="B5:H133" xr:uid="{00000000-0009-0000-0100-000001000000}"/>
  <tableColumns count="7">
    <tableColumn id="1" xr3:uid="{4E2493B9-318C-4E12-AD67-63364B65D4BC}" name="Date" dataDxfId="96"/>
    <tableColumn id="2" xr3:uid="{0DBD8229-F05B-469F-9F1A-45F5E8DD6AAF}" name="Time" dataDxfId="95"/>
    <tableColumn id="3" xr3:uid="{9FCFD023-1E61-4AF1-B0DA-C127594EB7F5}" name="Description" dataDxfId="94"/>
    <tableColumn id="4" xr3:uid="{EC8DBB28-5152-48E4-91DB-96E28A4CDC9A}" name="Purpose" dataDxfId="93"/>
    <tableColumn id="5" xr3:uid="{0C254FAA-E40B-4F5D-B192-0DA72E5075A8}" name="From" dataDxfId="92"/>
    <tableColumn id="6" xr3:uid="{3D47A4C9-77D8-41E2-9033-21811FA80DBF}" name="To" dataDxfId="91"/>
    <tableColumn id="9" xr3:uid="{084E5F8E-0057-4EE5-8EE7-0B83526470CD}" name="Mileage" dataDxfId="90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B24431-D68F-444C-83BB-F52103180B0B}" name="MileageLog457" displayName="MileageLog457" ref="B5:H133" totalsRowShown="0" headerRowDxfId="89" dataDxfId="88">
  <autoFilter ref="B5:H133" xr:uid="{00000000-0009-0000-0100-000001000000}"/>
  <tableColumns count="7">
    <tableColumn id="1" xr3:uid="{CA443890-28E1-48AE-B812-4BF41C3F7722}" name="Date" dataDxfId="87"/>
    <tableColumn id="2" xr3:uid="{CB65ADA4-F04E-4635-8431-6EBA2D224D7B}" name="Time" dataDxfId="86"/>
    <tableColumn id="3" xr3:uid="{21A4C23E-BCBC-41A3-A281-72CE335677D0}" name="Description" dataDxfId="85"/>
    <tableColumn id="4" xr3:uid="{79EAD224-58DE-4D46-B51B-E5B7B050AD59}" name="Purpose" dataDxfId="84"/>
    <tableColumn id="5" xr3:uid="{7BA38907-38EC-44FE-98D4-3F60A946021D}" name="From" dataDxfId="83"/>
    <tableColumn id="6" xr3:uid="{D3241140-26AD-453C-B40E-55D0EAE2E5D1}" name="To" dataDxfId="82"/>
    <tableColumn id="9" xr3:uid="{5AA35044-05B9-4CCA-8A2D-180270F100E0}" name="Mileage" dataDxfId="81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A3FD1B2-F02F-40A2-95D8-44CDAAF6B5AF}" name="MileageLog4578" displayName="MileageLog4578" ref="B5:H133" totalsRowShown="0" headerRowDxfId="80" dataDxfId="79">
  <autoFilter ref="B5:H133" xr:uid="{00000000-0009-0000-0100-000001000000}"/>
  <tableColumns count="7">
    <tableColumn id="1" xr3:uid="{0B438B85-9BAA-4DEE-BE19-19D91CBD9ECC}" name="Date" dataDxfId="78"/>
    <tableColumn id="2" xr3:uid="{A4A096D1-CFE4-4643-94BA-9F15F08041BD}" name="Time" dataDxfId="77"/>
    <tableColumn id="3" xr3:uid="{BD0FE501-EFA5-4FE0-9272-B3C62F2FC952}" name="Description" dataDxfId="76"/>
    <tableColumn id="4" xr3:uid="{9F5BE4F4-7BA2-4712-AB90-F3F01BEA159F}" name="Purpose" dataDxfId="75"/>
    <tableColumn id="5" xr3:uid="{53140C25-5DE3-4C5A-B840-892542A9CB65}" name="From" dataDxfId="74"/>
    <tableColumn id="6" xr3:uid="{EAB989DA-4A29-4A60-AE63-FC92DAD2205E}" name="To" dataDxfId="73"/>
    <tableColumn id="9" xr3:uid="{2E454CEA-76A9-4880-9004-DC9AB6355230}" name="Mileage" dataDxfId="72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161D215-E655-4F07-B01A-FD90574D5BAD}" name="MileageLog45789" displayName="MileageLog45789" ref="B5:H133" totalsRowShown="0" headerRowDxfId="71" dataDxfId="70">
  <autoFilter ref="B5:H133" xr:uid="{00000000-0009-0000-0100-000001000000}"/>
  <tableColumns count="7">
    <tableColumn id="1" xr3:uid="{2DE73D0D-0581-4A69-A923-D95FD64AB32D}" name="Date" dataDxfId="69"/>
    <tableColumn id="2" xr3:uid="{10C9587B-05CB-4B9F-B07F-D8FD79B136C4}" name="Time" dataDxfId="68"/>
    <tableColumn id="3" xr3:uid="{67AB2118-A88E-49F0-A790-7CBB0C05D51D}" name="Description" dataDxfId="67"/>
    <tableColumn id="4" xr3:uid="{9C54F371-7FA3-4D86-8FE8-020C8784B3CC}" name="Purpose" dataDxfId="66"/>
    <tableColumn id="5" xr3:uid="{2069530D-15A4-410E-A92F-8F909A0E752D}" name="From" dataDxfId="65"/>
    <tableColumn id="6" xr3:uid="{EE6C7F70-1B88-433E-8C96-269290F70C06}" name="To" dataDxfId="64"/>
    <tableColumn id="9" xr3:uid="{DFA4CD9C-514D-4EC8-865B-368724540371}" name="Mileage" dataDxfId="63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B915D52-02E0-486F-BA5C-B436EBA9E151}" name="MileageLog4578910" displayName="MileageLog4578910" ref="B5:H133" totalsRowShown="0" headerRowDxfId="62" dataDxfId="61">
  <autoFilter ref="B5:H133" xr:uid="{00000000-0009-0000-0100-000001000000}"/>
  <tableColumns count="7">
    <tableColumn id="1" xr3:uid="{3E4AC3B6-F700-478F-BA3C-1833AAEB4EFB}" name="Date" dataDxfId="60"/>
    <tableColumn id="2" xr3:uid="{0E7EF4B6-DC99-4454-8700-4D1140B247A8}" name="Time" dataDxfId="59"/>
    <tableColumn id="3" xr3:uid="{F90F7575-A388-457B-8AAB-B93436BB68A9}" name="Description" dataDxfId="58"/>
    <tableColumn id="4" xr3:uid="{0F00D1DF-A4A3-47F6-86FB-DD9BF4B5C312}" name="Purpose" dataDxfId="57"/>
    <tableColumn id="5" xr3:uid="{523C5BDC-3A6F-4D07-A899-675598F2B1A9}" name="From" dataDxfId="56"/>
    <tableColumn id="6" xr3:uid="{2A9B2883-E774-47FB-A68A-87EE29BD7306}" name="To" dataDxfId="55"/>
    <tableColumn id="9" xr3:uid="{CA8DFEC0-1C35-4ABD-8B59-688FB85D67CF}" name="Mileage" dataDxfId="54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A9FDB27-3F82-4AAF-A16D-2AA2ADA3624E}" name="MileageLog457891011" displayName="MileageLog457891011" ref="B5:H133" totalsRowShown="0" headerRowDxfId="53" dataDxfId="52">
  <autoFilter ref="B5:H133" xr:uid="{00000000-0009-0000-0100-000001000000}"/>
  <tableColumns count="7">
    <tableColumn id="1" xr3:uid="{AD20AA63-D9C5-4BC2-8E89-0A3B043D861C}" name="Date" dataDxfId="51"/>
    <tableColumn id="2" xr3:uid="{35042931-6D08-4393-8FA6-A81EE6F25913}" name="Time" dataDxfId="50"/>
    <tableColumn id="3" xr3:uid="{6EF807C8-AE23-408C-9086-7E3AB4A23913}" name="Description" dataDxfId="49"/>
    <tableColumn id="4" xr3:uid="{62825FB9-2D8C-4FF6-AF32-684BCC68493E}" name="Purpose" dataDxfId="48"/>
    <tableColumn id="5" xr3:uid="{64F3806B-CFA4-4B7C-8708-63686EA6D225}" name="From" dataDxfId="47"/>
    <tableColumn id="6" xr3:uid="{B4183EA5-FD65-4F76-803A-2ED56EC5A482}" name="To" dataDxfId="46"/>
    <tableColumn id="9" xr3:uid="{D3DF195D-E7E1-49BC-8F25-F15E00A3B309}" name="Mileage" dataDxfId="45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819B459-7A4C-4B21-8346-FC634241A89F}" name="MileageLog45789101112" displayName="MileageLog45789101112" ref="B5:H133" totalsRowShown="0" headerRowDxfId="44" dataDxfId="43">
  <autoFilter ref="B5:H133" xr:uid="{00000000-0009-0000-0100-000001000000}"/>
  <tableColumns count="7">
    <tableColumn id="1" xr3:uid="{E693B76A-DB33-4AD7-8499-088FCB7206F0}" name="Date" dataDxfId="42"/>
    <tableColumn id="2" xr3:uid="{A423902D-6834-48AA-B4F3-8DDB8041181D}" name="Time" dataDxfId="41"/>
    <tableColumn id="3" xr3:uid="{761DEBEB-0F8F-49F5-A471-CCBC129AF041}" name="Description" dataDxfId="40"/>
    <tableColumn id="4" xr3:uid="{D4B51669-7173-4994-97E3-5BBCA3384A62}" name="Purpose" dataDxfId="39"/>
    <tableColumn id="5" xr3:uid="{EFA5A92F-61C8-42F8-8487-905600124637}" name="From" dataDxfId="38"/>
    <tableColumn id="6" xr3:uid="{EE4FFE2D-9934-45F6-8882-6F20F766B9E3}" name="To" dataDxfId="37"/>
    <tableColumn id="9" xr3:uid="{BC44CE5D-3CE4-4ECE-BB5B-8D455732DD0F}" name="Mileage" dataDxfId="36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52B92A6-896F-4DB5-96A4-7EB2F9AA0946}" name="MileageLog4578910111213" displayName="MileageLog4578910111213" ref="B5:H133" totalsRowShown="0" headerRowDxfId="35" dataDxfId="34">
  <autoFilter ref="B5:H133" xr:uid="{00000000-0009-0000-0100-000001000000}"/>
  <tableColumns count="7">
    <tableColumn id="1" xr3:uid="{E1193F73-2043-46AB-B178-7049623525D7}" name="Date" dataDxfId="33"/>
    <tableColumn id="2" xr3:uid="{CC7F418C-4EB7-411D-9E90-0AB3D1C7CCE7}" name="Time" dataDxfId="32"/>
    <tableColumn id="3" xr3:uid="{07600C5F-ADD5-4880-9083-358674A82820}" name="Description" dataDxfId="31"/>
    <tableColumn id="4" xr3:uid="{B92AFA5F-A14D-44E1-8810-EDDA116C7D0E}" name="Purpose" dataDxfId="30"/>
    <tableColumn id="5" xr3:uid="{3CD069A2-A5E9-4314-BD34-7F99C848D490}" name="From" dataDxfId="29"/>
    <tableColumn id="6" xr3:uid="{1A3745DB-2514-4EAE-9C47-C2EE4D23EDE8}" name="To" dataDxfId="28"/>
    <tableColumn id="9" xr3:uid="{6C9CC93E-E666-4F1B-8421-5C390515696E}" name="Mileage" dataDxfId="27" dataCellStyle="Comma">
      <calculatedColumnFormula>IFERROR((#REF!-#REF!), 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Mileage details such as Date, Time, Description, From and To locations, and Odometer Start and Finish values in this table. Mileage is automatically calculated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90A82-7348-43E9-9921-88F5A04CF630}">
  <sheetPr>
    <tabColor theme="6"/>
  </sheetPr>
  <dimension ref="B1:F30"/>
  <sheetViews>
    <sheetView showGridLines="0" tabSelected="1" zoomScaleNormal="100" workbookViewId="0">
      <selection activeCell="B1" sqref="B1"/>
    </sheetView>
  </sheetViews>
  <sheetFormatPr defaultRowHeight="16.5" x14ac:dyDescent="0.3"/>
  <cols>
    <col min="1" max="1" width="6.875" customWidth="1"/>
    <col min="2" max="2" width="59.125" bestFit="1" customWidth="1"/>
    <col min="3" max="3" width="13.125" customWidth="1"/>
    <col min="5" max="5" width="35.75" customWidth="1"/>
    <col min="6" max="6" width="38.625" customWidth="1"/>
  </cols>
  <sheetData>
    <row r="1" spans="2:6" ht="66" customHeight="1" x14ac:dyDescent="0.3">
      <c r="B1" t="e" vm="1">
        <v>#VALUE!</v>
      </c>
    </row>
    <row r="2" spans="2:6" ht="27.75" x14ac:dyDescent="0.4">
      <c r="B2" s="32" t="s">
        <v>25</v>
      </c>
      <c r="C2" s="32"/>
      <c r="D2" s="21"/>
      <c r="E2" s="30" t="s">
        <v>47</v>
      </c>
      <c r="F2" s="15"/>
    </row>
    <row r="3" spans="2:6" ht="17.25" customHeight="1" x14ac:dyDescent="0.3">
      <c r="B3" s="13"/>
    </row>
    <row r="4" spans="2:6" ht="23.25" customHeight="1" x14ac:dyDescent="0.35">
      <c r="B4" s="33" t="s">
        <v>28</v>
      </c>
      <c r="C4" s="34"/>
      <c r="E4" s="33" t="s">
        <v>38</v>
      </c>
      <c r="F4" s="34"/>
    </row>
    <row r="5" spans="2:6" ht="26.25" customHeight="1" x14ac:dyDescent="0.3">
      <c r="B5" s="14" t="s">
        <v>31</v>
      </c>
      <c r="C5" s="15">
        <f>SUM(C13:C18)</f>
        <v>0</v>
      </c>
      <c r="E5" t="s">
        <v>37</v>
      </c>
      <c r="F5" s="15"/>
    </row>
    <row r="6" spans="2:6" ht="26.25" customHeight="1" x14ac:dyDescent="0.3">
      <c r="B6" s="14" t="s">
        <v>32</v>
      </c>
      <c r="C6" s="15">
        <f>SUM(C19:C24)</f>
        <v>0</v>
      </c>
      <c r="E6" t="s">
        <v>39</v>
      </c>
      <c r="F6" s="15"/>
    </row>
    <row r="7" spans="2:6" ht="11.25" customHeight="1" x14ac:dyDescent="0.3">
      <c r="B7" s="14"/>
    </row>
    <row r="8" spans="2:6" ht="26.25" customHeight="1" x14ac:dyDescent="0.3">
      <c r="B8" s="14" t="s">
        <v>30</v>
      </c>
      <c r="C8" s="24">
        <f>C5*0.725</f>
        <v>0</v>
      </c>
      <c r="E8" t="s">
        <v>40</v>
      </c>
      <c r="F8" s="15"/>
    </row>
    <row r="9" spans="2:6" ht="26.25" customHeight="1" x14ac:dyDescent="0.3">
      <c r="B9" s="14" t="s">
        <v>29</v>
      </c>
      <c r="C9" s="24">
        <f>C6*0.76</f>
        <v>0</v>
      </c>
      <c r="E9" t="s">
        <v>41</v>
      </c>
      <c r="F9" s="35">
        <f>C5+C6</f>
        <v>0</v>
      </c>
    </row>
    <row r="10" spans="2:6" ht="33" x14ac:dyDescent="0.3">
      <c r="B10" s="25" t="s">
        <v>36</v>
      </c>
      <c r="C10" s="20">
        <f>C8+C9</f>
        <v>0</v>
      </c>
      <c r="E10" t="s">
        <v>44</v>
      </c>
      <c r="F10" s="15"/>
    </row>
    <row r="11" spans="2:6" x14ac:dyDescent="0.3">
      <c r="B11" s="12"/>
    </row>
    <row r="12" spans="2:6" ht="33" x14ac:dyDescent="0.3">
      <c r="B12" s="26" t="s">
        <v>23</v>
      </c>
      <c r="C12" s="16" t="s">
        <v>24</v>
      </c>
      <c r="E12" t="s">
        <v>42</v>
      </c>
      <c r="F12" s="15"/>
    </row>
    <row r="13" spans="2:6" ht="49.5" x14ac:dyDescent="0.3">
      <c r="B13" s="27" t="s">
        <v>12</v>
      </c>
      <c r="C13" s="17">
        <f>Jan!E2</f>
        <v>0</v>
      </c>
      <c r="E13" t="s">
        <v>43</v>
      </c>
      <c r="F13" s="15"/>
    </row>
    <row r="14" spans="2:6" ht="18.75" x14ac:dyDescent="0.3">
      <c r="B14" s="27" t="s">
        <v>13</v>
      </c>
      <c r="C14" s="17">
        <f>Feb!E2</f>
        <v>0</v>
      </c>
    </row>
    <row r="15" spans="2:6" ht="33" x14ac:dyDescent="0.3">
      <c r="B15" s="27" t="s">
        <v>14</v>
      </c>
      <c r="C15" s="17">
        <f>Mar!E2</f>
        <v>0</v>
      </c>
      <c r="E15" t="s">
        <v>45</v>
      </c>
      <c r="F15" s="15"/>
    </row>
    <row r="16" spans="2:6" ht="18.75" x14ac:dyDescent="0.3">
      <c r="B16" s="27" t="s">
        <v>15</v>
      </c>
      <c r="C16" s="17">
        <f>Apr!E2</f>
        <v>0</v>
      </c>
      <c r="E16" t="s">
        <v>46</v>
      </c>
      <c r="F16" s="15"/>
    </row>
    <row r="17" spans="2:3" ht="18.75" x14ac:dyDescent="0.3">
      <c r="B17" s="27" t="s">
        <v>11</v>
      </c>
      <c r="C17" s="17">
        <f>May!E2</f>
        <v>0</v>
      </c>
    </row>
    <row r="18" spans="2:3" ht="18.75" x14ac:dyDescent="0.3">
      <c r="B18" s="27" t="s">
        <v>16</v>
      </c>
      <c r="C18" s="17">
        <f>June!E2</f>
        <v>0</v>
      </c>
    </row>
    <row r="19" spans="2:3" ht="18.75" x14ac:dyDescent="0.3">
      <c r="B19" s="27" t="s">
        <v>17</v>
      </c>
      <c r="C19" s="17">
        <f>July!E2</f>
        <v>0</v>
      </c>
    </row>
    <row r="20" spans="2:3" ht="18.75" x14ac:dyDescent="0.3">
      <c r="B20" s="27" t="s">
        <v>18</v>
      </c>
      <c r="C20" s="17">
        <f>Aug!E2</f>
        <v>0</v>
      </c>
    </row>
    <row r="21" spans="2:3" ht="18.75" x14ac:dyDescent="0.3">
      <c r="B21" s="27" t="s">
        <v>19</v>
      </c>
      <c r="C21" s="17">
        <f>Sept!E2</f>
        <v>0</v>
      </c>
    </row>
    <row r="22" spans="2:3" ht="18.75" x14ac:dyDescent="0.3">
      <c r="B22" s="27" t="s">
        <v>20</v>
      </c>
      <c r="C22" s="17">
        <f>Oct!E2</f>
        <v>0</v>
      </c>
    </row>
    <row r="23" spans="2:3" ht="18.75" x14ac:dyDescent="0.3">
      <c r="B23" s="27" t="s">
        <v>21</v>
      </c>
      <c r="C23" s="17">
        <f>Nov!E2</f>
        <v>0</v>
      </c>
    </row>
    <row r="24" spans="2:3" ht="18.75" x14ac:dyDescent="0.3">
      <c r="B24" s="28" t="s">
        <v>22</v>
      </c>
      <c r="C24" s="18">
        <f>Dec!E2</f>
        <v>0</v>
      </c>
    </row>
    <row r="25" spans="2:3" ht="18.75" x14ac:dyDescent="0.3">
      <c r="B25" s="29" t="s">
        <v>10</v>
      </c>
      <c r="C25" s="19">
        <f>SUM(C13:C24)</f>
        <v>0</v>
      </c>
    </row>
    <row r="26" spans="2:3" ht="10.5" customHeight="1" x14ac:dyDescent="0.3"/>
    <row r="27" spans="2:3" ht="11.25" customHeight="1" x14ac:dyDescent="0.3"/>
    <row r="28" spans="2:3" ht="18.75" x14ac:dyDescent="0.3">
      <c r="B28" s="31" t="s">
        <v>35</v>
      </c>
      <c r="C28" s="31"/>
    </row>
    <row r="29" spans="2:3" x14ac:dyDescent="0.3">
      <c r="B29" s="22" t="s">
        <v>34</v>
      </c>
      <c r="C29" s="23"/>
    </row>
    <row r="30" spans="2:3" x14ac:dyDescent="0.3">
      <c r="B30" s="22" t="s">
        <v>33</v>
      </c>
      <c r="C30" s="23"/>
    </row>
  </sheetData>
  <mergeCells count="4">
    <mergeCell ref="B28:C28"/>
    <mergeCell ref="B2:C2"/>
    <mergeCell ref="B4:C4"/>
    <mergeCell ref="E4:F4"/>
  </mergeCells>
  <phoneticPr fontId="8" type="noConversion"/>
  <pageMargins left="0.7" right="0.7" top="0.75" bottom="0.75" header="0.3" footer="0.3"/>
  <pageSetup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12FCB-5A93-4A4D-BB8E-AD3F870748E4}">
  <sheetPr>
    <tabColor theme="6"/>
    <pageSetUpPr fitToPage="1"/>
  </sheetPr>
  <dimension ref="B1:H133"/>
  <sheetViews>
    <sheetView showGridLines="0" zoomScaleNormal="100" workbookViewId="0">
      <pane ySplit="5" topLeftCell="A37" activePane="bottomLeft" state="frozen"/>
      <selection pane="bottomLeft" activeCell="B6" sqref="B6:H27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/>
    </row>
    <row r="25" spans="2:8" ht="30" customHeight="1" x14ac:dyDescent="0.3">
      <c r="H25" s="8"/>
    </row>
    <row r="26" spans="2:8" ht="30" customHeight="1" x14ac:dyDescent="0.3">
      <c r="H26" s="8"/>
    </row>
    <row r="27" spans="2:8" ht="30" customHeight="1" x14ac:dyDescent="0.3">
      <c r="H27" s="8"/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allowBlank="1" showInputMessage="1" showErrorMessage="1" prompt="Mileage is automatically calculated in this column under this heading" sqref="H5" xr:uid="{D65534A4-CBFF-43B8-85D1-2F31165C18DA}"/>
    <dataValidation allowBlank="1" showInputMessage="1" showErrorMessage="1" prompt="Enter To location in this column under this heading" sqref="G5" xr:uid="{9E5A92EC-4590-4BA4-952C-43AEA5CC0EB2}"/>
    <dataValidation allowBlank="1" showInputMessage="1" showErrorMessage="1" prompt="Enter From location in this column under this heading" sqref="F5" xr:uid="{6E1DFD75-9031-4CED-8828-E65E7A54FF8A}"/>
    <dataValidation allowBlank="1" showInputMessage="1" showErrorMessage="1" prompt="Enter Purpose in this column under this heading" sqref="E5" xr:uid="{CBA41AF9-8C4F-486E-AA29-C0EFA7F5A5B5}"/>
    <dataValidation allowBlank="1" showInputMessage="1" showErrorMessage="1" prompt="Enter Description in this column under this heading" sqref="D5" xr:uid="{E0635491-BDFE-495E-AC8E-4940FA7FBC9A}"/>
    <dataValidation allowBlank="1" showInputMessage="1" showErrorMessage="1" prompt="Enter Time in this column under this heading" sqref="C5" xr:uid="{A78C334B-7349-48B1-BC95-28C6288B4093}"/>
    <dataValidation allowBlank="1" showInputMessage="1" showErrorMessage="1" prompt="Enter Date in this column under this heading. Use heading filters to find specific entries" sqref="B5" xr:uid="{0874C4BF-4926-407D-A957-040E1CE0DB6E}"/>
    <dataValidation allowBlank="1" showInputMessage="1" showErrorMessage="1" prompt="Total mileage recorded is automatically calculated in this cell. Enter mileage details in table below" sqref="E2" xr:uid="{A6B3F6D3-F998-48C3-A3CB-3CB5A5A9F633}"/>
    <dataValidation allowBlank="1" showInputMessage="1" showErrorMessage="1" prompt="Total mileage recorded is automatically calculated in cell at right" sqref="B2:D4" xr:uid="{A31A3A73-D394-4A60-8B55-E679E9C6071C}"/>
    <dataValidation allowBlank="1" showInputMessage="1" showErrorMessage="1" prompt="Title of this worksheet is in this cell" sqref="B1" xr:uid="{FB387D97-7FAD-45F6-8DD6-D3D8A18D1E16}"/>
    <dataValidation allowBlank="1" showInputMessage="1" showErrorMessage="1" prompt="Create a Mileage Log in this worksheet. Total mileage recorded is automatically calculated in cell E2" sqref="A1" xr:uid="{7892803F-EBF4-4FA7-8677-D96BE6737311}"/>
    <dataValidation type="decimal" allowBlank="1" showInputMessage="1" showErrorMessage="1" errorTitle="Invalid number" error="An odometer number should be between 0 and 999,999.9" sqref="H6:H133" xr:uid="{1B9E0893-929C-405D-9CFC-3FD61F079BE7}">
      <formula1>0</formula1>
      <formula2>999999.9</formula2>
    </dataValidation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28A9-8D39-47C9-B598-2350BDC91729}">
  <sheetPr>
    <tabColor theme="6"/>
    <pageSetUpPr fitToPage="1"/>
  </sheetPr>
  <dimension ref="B1:H133"/>
  <sheetViews>
    <sheetView showGridLines="0" zoomScaleNormal="100" workbookViewId="0">
      <pane ySplit="5" topLeftCell="A19" activePane="bottomLeft" state="frozen"/>
      <selection pane="bottomLeft" activeCell="B6" sqref="B6:H27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/>
    </row>
    <row r="25" spans="2:8" ht="30" customHeight="1" x14ac:dyDescent="0.3">
      <c r="H25" s="8"/>
    </row>
    <row r="26" spans="2:8" ht="30" customHeight="1" x14ac:dyDescent="0.3">
      <c r="H26" s="8"/>
    </row>
    <row r="27" spans="2:8" ht="30" customHeight="1" x14ac:dyDescent="0.3">
      <c r="H27" s="8"/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allowBlank="1" showInputMessage="1" showErrorMessage="1" prompt="Mileage is automatically calculated in this column under this heading" sqref="H5" xr:uid="{64E31928-8E38-4265-9B47-5EEB18C912D6}"/>
    <dataValidation allowBlank="1" showInputMessage="1" showErrorMessage="1" prompt="Enter To location in this column under this heading" sqref="G5" xr:uid="{CCD3824C-FFC6-4FA8-91F9-05EFF3A42CB5}"/>
    <dataValidation allowBlank="1" showInputMessage="1" showErrorMessage="1" prompt="Enter From location in this column under this heading" sqref="F5" xr:uid="{B45E8B66-3A3D-4E68-B30F-69EABD38322E}"/>
    <dataValidation allowBlank="1" showInputMessage="1" showErrorMessage="1" prompt="Enter Purpose in this column under this heading" sqref="E5" xr:uid="{7911C285-5374-4DCD-AFB9-57913BBFDB9D}"/>
    <dataValidation allowBlank="1" showInputMessage="1" showErrorMessage="1" prompt="Enter Description in this column under this heading" sqref="D5" xr:uid="{979D6A7A-9349-4F21-AB9C-AFFF7E16BD0C}"/>
    <dataValidation allowBlank="1" showInputMessage="1" showErrorMessage="1" prompt="Enter Time in this column under this heading" sqref="C5" xr:uid="{044E120A-83AC-40C7-B4A7-30F2CB282CBF}"/>
    <dataValidation allowBlank="1" showInputMessage="1" showErrorMessage="1" prompt="Enter Date in this column under this heading. Use heading filters to find specific entries" sqref="B5" xr:uid="{5986A1A0-A46E-4D70-AD9F-01BE61F9AB38}"/>
    <dataValidation allowBlank="1" showInputMessage="1" showErrorMessage="1" prompt="Total mileage recorded is automatically calculated in this cell. Enter mileage details in table below" sqref="E2" xr:uid="{FA788FF5-8B06-4614-85FF-A5857016DA0C}"/>
    <dataValidation allowBlank="1" showInputMessage="1" showErrorMessage="1" prompt="Total mileage recorded is automatically calculated in cell at right" sqref="B2:D4" xr:uid="{DD9FF3A1-CE02-43AF-9E90-9196118A7AB9}"/>
    <dataValidation allowBlank="1" showInputMessage="1" showErrorMessage="1" prompt="Title of this worksheet is in this cell" sqref="B1" xr:uid="{F20C80DD-35DC-4E95-B08E-CE5DE3FEBE35}"/>
    <dataValidation allowBlank="1" showInputMessage="1" showErrorMessage="1" prompt="Create a Mileage Log in this worksheet. Total mileage recorded is automatically calculated in cell E2" sqref="A1" xr:uid="{CC34ECE6-769D-4A50-8ABE-BE770471699C}"/>
    <dataValidation type="decimal" allowBlank="1" showInputMessage="1" showErrorMessage="1" errorTitle="Invalid number" error="An odometer number should be between 0 and 999,999.9" sqref="H6:H133" xr:uid="{A0D6AE5C-8A80-4EA4-A84F-70EFCCD71268}">
      <formula1>0</formula1>
      <formula2>999999.9</formula2>
    </dataValidation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B1:H133"/>
  <sheetViews>
    <sheetView showGridLines="0" zoomScaleNormal="100" workbookViewId="0">
      <pane ySplit="5" topLeftCell="A24" activePane="bottomLeft" state="frozen"/>
      <selection pane="bottomLeft" activeCell="B6" sqref="B6:H19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 t="str">
        <f>IFERROR((#REF!-#REF!), "")</f>
        <v/>
      </c>
    </row>
    <row r="25" spans="2:8" ht="30" customHeight="1" x14ac:dyDescent="0.3">
      <c r="H25" s="8" t="str">
        <f>IFERROR((#REF!-#REF!), "")</f>
        <v/>
      </c>
    </row>
    <row r="26" spans="2:8" ht="30" customHeight="1" x14ac:dyDescent="0.3">
      <c r="H26" s="8" t="str">
        <f>IFERROR((#REF!-#REF!), "")</f>
        <v/>
      </c>
    </row>
    <row r="27" spans="2:8" ht="30" customHeight="1" x14ac:dyDescent="0.3">
      <c r="H27" s="8" t="str">
        <f>IFERROR((#REF!-#REF!), "")</f>
        <v/>
      </c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dataValidations count="12">
    <dataValidation allowBlank="1" showInputMessage="1" showErrorMessage="1" prompt="Create a Mileage Log in this worksheet. Total mileage recorded is automatically calculated in cell E2" sqref="A1" xr:uid="{00000000-0002-0000-0000-000001000000}"/>
    <dataValidation allowBlank="1" showInputMessage="1" showErrorMessage="1" prompt="Title of this worksheet is in this cell" sqref="B1" xr:uid="{00000000-0002-0000-0000-000002000000}"/>
    <dataValidation allowBlank="1" showInputMessage="1" showErrorMessage="1" prompt="Total mileage recorded is automatically calculated in cell at right" sqref="B2:D4" xr:uid="{00000000-0002-0000-0000-000003000000}"/>
    <dataValidation allowBlank="1" showInputMessage="1" showErrorMessage="1" prompt="Total mileage recorded is automatically calculated in this cell. Enter mileage details in table below" sqref="E2" xr:uid="{00000000-0002-0000-0000-000004000000}"/>
    <dataValidation allowBlank="1" showInputMessage="1" showErrorMessage="1" prompt="Enter Date in this column under this heading. Use heading filters to find specific entries" sqref="B5" xr:uid="{00000000-0002-0000-0000-000005000000}"/>
    <dataValidation allowBlank="1" showInputMessage="1" showErrorMessage="1" prompt="Enter Time in this column under this heading" sqref="C5" xr:uid="{00000000-0002-0000-0000-000006000000}"/>
    <dataValidation allowBlank="1" showInputMessage="1" showErrorMessage="1" prompt="Enter Description in this column under this heading" sqref="D5" xr:uid="{00000000-0002-0000-0000-000007000000}"/>
    <dataValidation allowBlank="1" showInputMessage="1" showErrorMessage="1" prompt="Enter Purpose in this column under this heading" sqref="E5" xr:uid="{00000000-0002-0000-0000-000008000000}"/>
    <dataValidation allowBlank="1" showInputMessage="1" showErrorMessage="1" prompt="Enter From location in this column under this heading" sqref="F5" xr:uid="{00000000-0002-0000-0000-000009000000}"/>
    <dataValidation allowBlank="1" showInputMessage="1" showErrorMessage="1" prompt="Enter To location in this column under this heading" sqref="G5" xr:uid="{00000000-0002-0000-0000-00000A000000}"/>
    <dataValidation allowBlank="1" showInputMessage="1" showErrorMessage="1" prompt="Mileage is automatically calculated in this column under this heading" sqref="H5" xr:uid="{00000000-0002-0000-0000-00000D000000}"/>
    <dataValidation type="decimal" allowBlank="1" showInputMessage="1" showErrorMessage="1" errorTitle="Invalid number" error="An odometer number should be between 0 and 999,999.9" sqref="H6:H133" xr:uid="{00000000-0002-0000-0000-000000000000}">
      <formula1>0</formula1>
      <formula2>999999.9</formula2>
    </dataValidation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2C48-DE5C-41F0-A856-01E145D27119}">
  <sheetPr>
    <tabColor theme="6"/>
    <pageSetUpPr fitToPage="1"/>
  </sheetPr>
  <dimension ref="B1:H133"/>
  <sheetViews>
    <sheetView showGridLines="0" zoomScaleNormal="100" workbookViewId="0">
      <pane ySplit="5" topLeftCell="A6" activePane="bottomLeft" state="frozen"/>
      <selection pane="bottomLeft" activeCell="H10" sqref="H10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/>
    </row>
    <row r="25" spans="2:8" ht="30" customHeight="1" x14ac:dyDescent="0.3">
      <c r="H25" s="8"/>
    </row>
    <row r="26" spans="2:8" ht="30" customHeight="1" x14ac:dyDescent="0.3">
      <c r="H26" s="8"/>
    </row>
    <row r="27" spans="2:8" ht="30" customHeight="1" x14ac:dyDescent="0.3">
      <c r="H27" s="8"/>
    </row>
    <row r="28" spans="2:8" ht="30" customHeight="1" x14ac:dyDescent="0.3">
      <c r="H28" s="8"/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allowBlank="1" showInputMessage="1" showErrorMessage="1" prompt="Mileage is automatically calculated in this column under this heading" sqref="H5" xr:uid="{AB9CCAA2-5F89-4D04-BA96-5A8A7BDF5096}"/>
    <dataValidation allowBlank="1" showInputMessage="1" showErrorMessage="1" prompt="Enter To location in this column under this heading" sqref="G5" xr:uid="{1F532B74-0342-45ED-A817-164A1EDCAE8E}"/>
    <dataValidation allowBlank="1" showInputMessage="1" showErrorMessage="1" prompt="Enter From location in this column under this heading" sqref="F5" xr:uid="{CBAAB363-F6BD-4C87-80E9-28ECAB117E1F}"/>
    <dataValidation allowBlank="1" showInputMessage="1" showErrorMessage="1" prompt="Enter Purpose in this column under this heading" sqref="E5" xr:uid="{BA5CEBAE-8894-4B80-9797-21EB6468C331}"/>
    <dataValidation allowBlank="1" showInputMessage="1" showErrorMessage="1" prompt="Enter Description in this column under this heading" sqref="D5" xr:uid="{11402419-F1B3-4B33-ADF3-961F1F4B9476}"/>
    <dataValidation allowBlank="1" showInputMessage="1" showErrorMessage="1" prompt="Enter Time in this column under this heading" sqref="C5" xr:uid="{AEDF979B-0560-4049-8648-F65CF75D589C}"/>
    <dataValidation allowBlank="1" showInputMessage="1" showErrorMessage="1" prompt="Enter Date in this column under this heading. Use heading filters to find specific entries" sqref="B5" xr:uid="{8D1D8370-1DEC-4466-BCF7-192B13F31EF0}"/>
    <dataValidation allowBlank="1" showInputMessage="1" showErrorMessage="1" prompt="Total mileage recorded is automatically calculated in this cell. Enter mileage details in table below" sqref="E2" xr:uid="{FAEA878E-7F78-4EB0-B2C6-93C27F564B84}"/>
    <dataValidation allowBlank="1" showInputMessage="1" showErrorMessage="1" prompt="Total mileage recorded is automatically calculated in cell at right" sqref="B2:D4" xr:uid="{25E8F277-B146-44B3-A00C-15CE9A5A90D8}"/>
    <dataValidation allowBlank="1" showInputMessage="1" showErrorMessage="1" prompt="Title of this worksheet is in this cell" sqref="B1" xr:uid="{6276B0E5-948E-4807-BAF8-D032A1CBDE41}"/>
    <dataValidation allowBlank="1" showInputMessage="1" showErrorMessage="1" prompt="Create a Mileage Log in this worksheet. Total mileage recorded is automatically calculated in cell E2" sqref="A1" xr:uid="{380FCB9F-262E-4977-8BD2-62788E4B7F29}"/>
    <dataValidation type="decimal" allowBlank="1" showInputMessage="1" showErrorMessage="1" errorTitle="Invalid number" error="An odometer number should be between 0 and 999,999.9" sqref="H6:H133" xr:uid="{7FF60B2A-43F9-4499-A1A3-243D3B931F5F}">
      <formula1>0</formula1>
      <formula2>999999.9</formula2>
    </dataValidation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E93F-8C5F-430F-843A-12BAC2151116}">
  <sheetPr>
    <tabColor theme="6"/>
    <pageSetUpPr fitToPage="1"/>
  </sheetPr>
  <dimension ref="B1:H133"/>
  <sheetViews>
    <sheetView showGridLines="0" zoomScaleNormal="100" workbookViewId="0">
      <pane ySplit="5" topLeftCell="A6" activePane="bottomLeft" state="frozen"/>
      <selection pane="bottomLeft" activeCell="D12" sqref="D12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>
        <v>44200</v>
      </c>
      <c r="C6" s="6">
        <v>0.33333333333333331</v>
      </c>
      <c r="D6" t="s">
        <v>26</v>
      </c>
      <c r="E6" t="s">
        <v>8</v>
      </c>
      <c r="F6" t="s">
        <v>27</v>
      </c>
      <c r="G6" t="s">
        <v>26</v>
      </c>
      <c r="H6" s="1"/>
    </row>
    <row r="7" spans="2:8" ht="30" customHeight="1" x14ac:dyDescent="0.3">
      <c r="B7" s="5">
        <v>44200</v>
      </c>
      <c r="C7" s="6">
        <v>0.5625</v>
      </c>
      <c r="D7" t="s">
        <v>26</v>
      </c>
      <c r="E7" t="s">
        <v>8</v>
      </c>
      <c r="F7" t="s">
        <v>26</v>
      </c>
      <c r="G7" t="s">
        <v>27</v>
      </c>
      <c r="H7" s="1"/>
    </row>
    <row r="8" spans="2:8" ht="30" customHeight="1" x14ac:dyDescent="0.3">
      <c r="B8" s="5">
        <v>44203</v>
      </c>
      <c r="C8" s="6">
        <v>0.33333333333333331</v>
      </c>
      <c r="D8" t="s">
        <v>26</v>
      </c>
      <c r="E8" t="s">
        <v>8</v>
      </c>
      <c r="F8" t="s">
        <v>27</v>
      </c>
      <c r="G8" t="s">
        <v>26</v>
      </c>
      <c r="H8" s="1"/>
    </row>
    <row r="9" spans="2:8" ht="30" customHeight="1" x14ac:dyDescent="0.3">
      <c r="B9" s="5">
        <v>44203</v>
      </c>
      <c r="C9" s="6">
        <v>0.5625</v>
      </c>
      <c r="D9" t="s">
        <v>26</v>
      </c>
      <c r="E9" t="s">
        <v>8</v>
      </c>
      <c r="F9" t="s">
        <v>26</v>
      </c>
      <c r="G9" t="s">
        <v>27</v>
      </c>
      <c r="H9" s="1"/>
    </row>
    <row r="10" spans="2:8" ht="30" customHeight="1" x14ac:dyDescent="0.3">
      <c r="B10" s="5">
        <v>44207</v>
      </c>
      <c r="C10" s="6">
        <v>0.33333333333333331</v>
      </c>
      <c r="D10" t="s">
        <v>26</v>
      </c>
      <c r="E10" t="s">
        <v>8</v>
      </c>
      <c r="F10" t="s">
        <v>27</v>
      </c>
      <c r="G10" t="s">
        <v>26</v>
      </c>
      <c r="H10" s="1"/>
    </row>
    <row r="11" spans="2:8" ht="30" customHeight="1" x14ac:dyDescent="0.3">
      <c r="B11" s="5">
        <v>44207</v>
      </c>
      <c r="C11" s="6">
        <v>0.5625</v>
      </c>
      <c r="D11" t="s">
        <v>26</v>
      </c>
      <c r="E11" t="s">
        <v>8</v>
      </c>
      <c r="F11" t="s">
        <v>26</v>
      </c>
      <c r="G11" t="s">
        <v>27</v>
      </c>
      <c r="H11" s="1"/>
    </row>
    <row r="12" spans="2:8" ht="30" customHeight="1" x14ac:dyDescent="0.3">
      <c r="B12" s="5">
        <v>44210</v>
      </c>
      <c r="C12" s="6">
        <v>0.33333333333333331</v>
      </c>
      <c r="D12" t="s">
        <v>26</v>
      </c>
      <c r="E12" t="s">
        <v>8</v>
      </c>
      <c r="F12" t="s">
        <v>27</v>
      </c>
      <c r="G12" t="s">
        <v>26</v>
      </c>
      <c r="H12" s="1"/>
    </row>
    <row r="13" spans="2:8" ht="30" customHeight="1" x14ac:dyDescent="0.3">
      <c r="B13" s="5">
        <v>44210</v>
      </c>
      <c r="C13" s="6">
        <v>0.5625</v>
      </c>
      <c r="D13" t="s">
        <v>26</v>
      </c>
      <c r="E13" t="s">
        <v>8</v>
      </c>
      <c r="F13" t="s">
        <v>26</v>
      </c>
      <c r="G13" t="s">
        <v>27</v>
      </c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 t="str">
        <f>IFERROR((#REF!-#REF!), "")</f>
        <v/>
      </c>
    </row>
    <row r="25" spans="2:8" ht="30" customHeight="1" x14ac:dyDescent="0.3">
      <c r="H25" s="8" t="str">
        <f>IFERROR((#REF!-#REF!), "")</f>
        <v/>
      </c>
    </row>
    <row r="26" spans="2:8" ht="30" customHeight="1" x14ac:dyDescent="0.3">
      <c r="H26" s="8" t="str">
        <f>IFERROR((#REF!-#REF!), "")</f>
        <v/>
      </c>
    </row>
    <row r="27" spans="2:8" ht="30" customHeight="1" x14ac:dyDescent="0.3">
      <c r="H27" s="8" t="str">
        <f>IFERROR((#REF!-#REF!), "")</f>
        <v/>
      </c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type="decimal" allowBlank="1" showInputMessage="1" showErrorMessage="1" errorTitle="Invalid number" error="An odometer number should be between 0 and 999,999.9" sqref="H6:H133" xr:uid="{85E2BA6A-7D1B-42CB-B5AD-4974FD8E18C3}">
      <formula1>0</formula1>
      <formula2>999999.9</formula2>
    </dataValidation>
    <dataValidation allowBlank="1" showInputMessage="1" showErrorMessage="1" prompt="Create a Mileage Log in this worksheet. Total mileage recorded is automatically calculated in cell E2" sqref="A1" xr:uid="{D1FC8F32-4591-4D9D-BA78-F8AED3CCB916}"/>
    <dataValidation allowBlank="1" showInputMessage="1" showErrorMessage="1" prompt="Title of this worksheet is in this cell" sqref="B1" xr:uid="{F6B1C1F2-CFCD-46AD-840D-BE3717A7EFC6}"/>
    <dataValidation allowBlank="1" showInputMessage="1" showErrorMessage="1" prompt="Total mileage recorded is automatically calculated in cell at right" sqref="B2:D4" xr:uid="{B8904925-11EE-4F74-B0C1-54702F100F97}"/>
    <dataValidation allowBlank="1" showInputMessage="1" showErrorMessage="1" prompt="Total mileage recorded is automatically calculated in this cell. Enter mileage details in table below" sqref="E2" xr:uid="{7E8DC1F0-C37D-4709-B8C3-5DCF2A958B70}"/>
    <dataValidation allowBlank="1" showInputMessage="1" showErrorMessage="1" prompt="Enter Date in this column under this heading. Use heading filters to find specific entries" sqref="B5" xr:uid="{825FAED5-D1EB-49C2-887F-EF009E19FEA7}"/>
    <dataValidation allowBlank="1" showInputMessage="1" showErrorMessage="1" prompt="Enter Time in this column under this heading" sqref="C5" xr:uid="{90FCD349-E692-48FC-9028-082530DB4ECC}"/>
    <dataValidation allowBlank="1" showInputMessage="1" showErrorMessage="1" prompt="Enter Description in this column under this heading" sqref="D5" xr:uid="{1F8000F9-CD02-4697-A5D2-61DBA2143F65}"/>
    <dataValidation allowBlank="1" showInputMessage="1" showErrorMessage="1" prompt="Enter Purpose in this column under this heading" sqref="E5" xr:uid="{FBCBA291-35CB-4FFD-B2EF-FCAF4B97B2C1}"/>
    <dataValidation allowBlank="1" showInputMessage="1" showErrorMessage="1" prompt="Enter From location in this column under this heading" sqref="F5" xr:uid="{2D7564A2-6677-4137-BB43-7B1A676B5CF2}"/>
    <dataValidation allowBlank="1" showInputMessage="1" showErrorMessage="1" prompt="Enter To location in this column under this heading" sqref="G5" xr:uid="{F57E324B-819B-4619-8F6E-39993FBFBFE4}"/>
    <dataValidation allowBlank="1" showInputMessage="1" showErrorMessage="1" prompt="Mileage is automatically calculated in this column under this heading" sqref="H5" xr:uid="{8CD73D04-7041-4DC8-8BEE-07B6CC0CC329}"/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D822-3BFC-4F28-AD74-9DB954C4D1BD}">
  <sheetPr>
    <tabColor theme="6"/>
    <pageSetUpPr fitToPage="1"/>
  </sheetPr>
  <dimension ref="B1:H133"/>
  <sheetViews>
    <sheetView showGridLines="0" zoomScaleNormal="100" workbookViewId="0">
      <pane ySplit="5" topLeftCell="A6" activePane="bottomLeft" state="frozen"/>
      <selection pane="bottomLeft" activeCell="B6" sqref="B6:H13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 t="str">
        <f>IFERROR((#REF!-#REF!), "")</f>
        <v/>
      </c>
    </row>
    <row r="25" spans="2:8" ht="30" customHeight="1" x14ac:dyDescent="0.3">
      <c r="H25" s="8" t="str">
        <f>IFERROR((#REF!-#REF!), "")</f>
        <v/>
      </c>
    </row>
    <row r="26" spans="2:8" ht="30" customHeight="1" x14ac:dyDescent="0.3">
      <c r="H26" s="8" t="str">
        <f>IFERROR((#REF!-#REF!), "")</f>
        <v/>
      </c>
    </row>
    <row r="27" spans="2:8" ht="30" customHeight="1" x14ac:dyDescent="0.3">
      <c r="H27" s="8" t="str">
        <f>IFERROR((#REF!-#REF!), "")</f>
        <v/>
      </c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allowBlank="1" showInputMessage="1" showErrorMessage="1" prompt="Mileage is automatically calculated in this column under this heading" sqref="H5" xr:uid="{AE6EEA7E-4F0F-4247-98D2-3B5F4A66ABC9}"/>
    <dataValidation allowBlank="1" showInputMessage="1" showErrorMessage="1" prompt="Enter To location in this column under this heading" sqref="G5" xr:uid="{3F21B56B-70EB-448A-84B9-3FDB7ED37AC9}"/>
    <dataValidation allowBlank="1" showInputMessage="1" showErrorMessage="1" prompt="Enter From location in this column under this heading" sqref="F5" xr:uid="{A1961B9B-31EA-46C3-B106-DAF29F16CED5}"/>
    <dataValidation allowBlank="1" showInputMessage="1" showErrorMessage="1" prompt="Enter Purpose in this column under this heading" sqref="E5" xr:uid="{08D9BB93-5C0A-49CB-A9C2-FEECE22D3212}"/>
    <dataValidation allowBlank="1" showInputMessage="1" showErrorMessage="1" prompt="Enter Description in this column under this heading" sqref="D5" xr:uid="{3A1C7607-3A8A-4541-8580-77C23681D85E}"/>
    <dataValidation allowBlank="1" showInputMessage="1" showErrorMessage="1" prompt="Enter Time in this column under this heading" sqref="C5" xr:uid="{AA9A6624-1704-4736-A67D-528C0CCF032C}"/>
    <dataValidation allowBlank="1" showInputMessage="1" showErrorMessage="1" prompt="Enter Date in this column under this heading. Use heading filters to find specific entries" sqref="B5" xr:uid="{0AF0B738-0272-435A-942C-BF5C449AA0BD}"/>
    <dataValidation allowBlank="1" showInputMessage="1" showErrorMessage="1" prompt="Total mileage recorded is automatically calculated in this cell. Enter mileage details in table below" sqref="E2" xr:uid="{36E9C2EA-EFEA-46FD-B292-821A869CD438}"/>
    <dataValidation allowBlank="1" showInputMessage="1" showErrorMessage="1" prompt="Total mileage recorded is automatically calculated in cell at right" sqref="B2:D4" xr:uid="{8323C4BF-14FB-4A84-94DF-870B58EAC8C1}"/>
    <dataValidation allowBlank="1" showInputMessage="1" showErrorMessage="1" prompt="Title of this worksheet is in this cell" sqref="B1" xr:uid="{21D92F9D-B9CA-4D73-96A6-382E65214160}"/>
    <dataValidation allowBlank="1" showInputMessage="1" showErrorMessage="1" prompt="Create a Mileage Log in this worksheet. Total mileage recorded is automatically calculated in cell E2" sqref="A1" xr:uid="{1903F0AD-2694-405D-8B35-B793B6A09598}"/>
    <dataValidation type="decimal" allowBlank="1" showInputMessage="1" showErrorMessage="1" errorTitle="Invalid number" error="An odometer number should be between 0 and 999,999.9" sqref="H6:H133" xr:uid="{37A9B1B8-2FC5-472A-BA09-8DB0761EA600}">
      <formula1>0</formula1>
      <formula2>999999.9</formula2>
    </dataValidation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B16A-8603-4016-A497-A341312799B1}">
  <sheetPr>
    <tabColor theme="6"/>
    <pageSetUpPr fitToPage="1"/>
  </sheetPr>
  <dimension ref="B1:H133"/>
  <sheetViews>
    <sheetView showGridLines="0" zoomScaleNormal="100" workbookViewId="0">
      <pane ySplit="5" topLeftCell="A12" activePane="bottomLeft" state="frozen"/>
      <selection pane="bottomLeft" activeCell="B6" sqref="B6:H21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 t="str">
        <f>IFERROR((#REF!-#REF!), "")</f>
        <v/>
      </c>
    </row>
    <row r="25" spans="2:8" ht="30" customHeight="1" x14ac:dyDescent="0.3">
      <c r="H25" s="8" t="str">
        <f>IFERROR((#REF!-#REF!), "")</f>
        <v/>
      </c>
    </row>
    <row r="26" spans="2:8" ht="30" customHeight="1" x14ac:dyDescent="0.3">
      <c r="H26" s="8" t="str">
        <f>IFERROR((#REF!-#REF!), "")</f>
        <v/>
      </c>
    </row>
    <row r="27" spans="2:8" ht="30" customHeight="1" x14ac:dyDescent="0.3">
      <c r="H27" s="8" t="str">
        <f>IFERROR((#REF!-#REF!), "")</f>
        <v/>
      </c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allowBlank="1" showInputMessage="1" showErrorMessage="1" prompt="Mileage is automatically calculated in this column under this heading" sqref="H5" xr:uid="{84702045-ADBE-4EF2-98CC-8888C956921E}"/>
    <dataValidation allowBlank="1" showInputMessage="1" showErrorMessage="1" prompt="Enter To location in this column under this heading" sqref="G5" xr:uid="{61A403FE-804D-4E1C-A433-2B50D933CB1E}"/>
    <dataValidation allowBlank="1" showInputMessage="1" showErrorMessage="1" prompt="Enter From location in this column under this heading" sqref="F5" xr:uid="{D4BC07F4-2B33-4A92-A9D2-C91D2AB07384}"/>
    <dataValidation allowBlank="1" showInputMessage="1" showErrorMessage="1" prompt="Enter Purpose in this column under this heading" sqref="E5" xr:uid="{7D3D155A-73A2-4101-B93A-865C81707471}"/>
    <dataValidation allowBlank="1" showInputMessage="1" showErrorMessage="1" prompt="Enter Description in this column under this heading" sqref="D5" xr:uid="{A72244F3-E9E8-4EFE-83B2-542E6F1FE8EE}"/>
    <dataValidation allowBlank="1" showInputMessage="1" showErrorMessage="1" prompt="Enter Time in this column under this heading" sqref="C5" xr:uid="{7873199A-0A89-43F4-96E7-C45231764B6C}"/>
    <dataValidation allowBlank="1" showInputMessage="1" showErrorMessage="1" prompt="Enter Date in this column under this heading. Use heading filters to find specific entries" sqref="B5" xr:uid="{47D10162-676D-479D-84ED-A5F32BE91804}"/>
    <dataValidation allowBlank="1" showInputMessage="1" showErrorMessage="1" prompt="Total mileage recorded is automatically calculated in this cell. Enter mileage details in table below" sqref="E2" xr:uid="{8096E09A-4754-4E65-BEEB-A2B91409B21A}"/>
    <dataValidation allowBlank="1" showInputMessage="1" showErrorMessage="1" prompt="Total mileage recorded is automatically calculated in cell at right" sqref="B2:D4" xr:uid="{20665420-49F2-4D1D-B0C6-64075F700800}"/>
    <dataValidation allowBlank="1" showInputMessage="1" showErrorMessage="1" prompt="Title of this worksheet is in this cell" sqref="B1" xr:uid="{4BC815D2-E61D-4679-AE2A-11986D5F5471}"/>
    <dataValidation allowBlank="1" showInputMessage="1" showErrorMessage="1" prompt="Create a Mileage Log in this worksheet. Total mileage recorded is automatically calculated in cell E2" sqref="A1" xr:uid="{FE73FF9C-6029-4EE3-9414-BAC2604F44F3}"/>
    <dataValidation type="decimal" allowBlank="1" showInputMessage="1" showErrorMessage="1" errorTitle="Invalid number" error="An odometer number should be between 0 and 999,999.9" sqref="H6:H133" xr:uid="{710A15A0-9196-4414-BC8B-2D66D38F0027}">
      <formula1>0</formula1>
      <formula2>999999.9</formula2>
    </dataValidation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E7-78AE-4058-B454-1A139A53C1BF}">
  <sheetPr>
    <tabColor theme="6"/>
    <pageSetUpPr fitToPage="1"/>
  </sheetPr>
  <dimension ref="B1:H133"/>
  <sheetViews>
    <sheetView showGridLines="0" zoomScaleNormal="100" workbookViewId="0">
      <pane ySplit="5" topLeftCell="A9" activePane="bottomLeft" state="frozen"/>
      <selection pane="bottomLeft" activeCell="B6" sqref="B6:H17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 t="str">
        <f>IFERROR((#REF!-#REF!), "")</f>
        <v/>
      </c>
    </row>
    <row r="25" spans="2:8" ht="30" customHeight="1" x14ac:dyDescent="0.3">
      <c r="H25" s="8" t="str">
        <f>IFERROR((#REF!-#REF!), "")</f>
        <v/>
      </c>
    </row>
    <row r="26" spans="2:8" ht="30" customHeight="1" x14ac:dyDescent="0.3">
      <c r="H26" s="8" t="str">
        <f>IFERROR((#REF!-#REF!), "")</f>
        <v/>
      </c>
    </row>
    <row r="27" spans="2:8" ht="30" customHeight="1" x14ac:dyDescent="0.3">
      <c r="H27" s="8" t="str">
        <f>IFERROR((#REF!-#REF!), "")</f>
        <v/>
      </c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type="decimal" allowBlank="1" showInputMessage="1" showErrorMessage="1" errorTitle="Invalid number" error="An odometer number should be between 0 and 999,999.9" sqref="H6:H133" xr:uid="{A31CCE7E-516A-41A9-BE33-80BE73D7A8B9}">
      <formula1>0</formula1>
      <formula2>999999.9</formula2>
    </dataValidation>
    <dataValidation allowBlank="1" showInputMessage="1" showErrorMessage="1" prompt="Create a Mileage Log in this worksheet. Total mileage recorded is automatically calculated in cell E2" sqref="A1" xr:uid="{F6954533-41F4-4968-890D-E8960F0FB147}"/>
    <dataValidation allowBlank="1" showInputMessage="1" showErrorMessage="1" prompt="Title of this worksheet is in this cell" sqref="B1" xr:uid="{436154CE-511C-438A-962B-45083C95AF12}"/>
    <dataValidation allowBlank="1" showInputMessage="1" showErrorMessage="1" prompt="Total mileage recorded is automatically calculated in cell at right" sqref="B2:D4" xr:uid="{A97D045E-DC5D-417F-BF85-DDB44CB88B6B}"/>
    <dataValidation allowBlank="1" showInputMessage="1" showErrorMessage="1" prompt="Total mileage recorded is automatically calculated in this cell. Enter mileage details in table below" sqref="E2" xr:uid="{6AD7A23F-A83A-40EF-A69B-4289B55A5FC0}"/>
    <dataValidation allowBlank="1" showInputMessage="1" showErrorMessage="1" prompt="Enter Date in this column under this heading. Use heading filters to find specific entries" sqref="B5" xr:uid="{23CED8C3-E451-480B-B768-1F54D52BB2D5}"/>
    <dataValidation allowBlank="1" showInputMessage="1" showErrorMessage="1" prompt="Enter Time in this column under this heading" sqref="C5" xr:uid="{107F66F7-B177-4349-81C0-7FEDDA5EAA49}"/>
    <dataValidation allowBlank="1" showInputMessage="1" showErrorMessage="1" prompt="Enter Description in this column under this heading" sqref="D5" xr:uid="{34F29A3D-7433-430D-9340-4F7FE7C0460F}"/>
    <dataValidation allowBlank="1" showInputMessage="1" showErrorMessage="1" prompt="Enter Purpose in this column under this heading" sqref="E5" xr:uid="{3CCF1334-EF28-4032-A3AB-DE37BAD8C7CF}"/>
    <dataValidation allowBlank="1" showInputMessage="1" showErrorMessage="1" prompt="Enter From location in this column under this heading" sqref="F5" xr:uid="{59D68420-1514-4E69-A11E-26C3910ACC23}"/>
    <dataValidation allowBlank="1" showInputMessage="1" showErrorMessage="1" prompt="Enter To location in this column under this heading" sqref="G5" xr:uid="{0D3F5687-CA5B-4518-AE13-33999AB250B0}"/>
    <dataValidation allowBlank="1" showInputMessage="1" showErrorMessage="1" prompt="Mileage is automatically calculated in this column under this heading" sqref="H5" xr:uid="{6A58A721-B76B-4D26-AC2F-3BDF46013387}"/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C94FD-3EC1-466B-BCFA-827C5A0BA6D6}">
  <sheetPr>
    <tabColor theme="6"/>
    <pageSetUpPr fitToPage="1"/>
  </sheetPr>
  <dimension ref="B1:H133"/>
  <sheetViews>
    <sheetView showGridLines="0" zoomScaleNormal="100" workbookViewId="0">
      <pane ySplit="5" topLeftCell="A16" activePane="bottomLeft" state="frozen"/>
      <selection pane="bottomLeft" activeCell="B6" sqref="B6:H23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 t="str">
        <f>IFERROR((#REF!-#REF!), "")</f>
        <v/>
      </c>
    </row>
    <row r="25" spans="2:8" ht="30" customHeight="1" x14ac:dyDescent="0.3">
      <c r="H25" s="8" t="str">
        <f>IFERROR((#REF!-#REF!), "")</f>
        <v/>
      </c>
    </row>
    <row r="26" spans="2:8" ht="30" customHeight="1" x14ac:dyDescent="0.3">
      <c r="H26" s="8" t="str">
        <f>IFERROR((#REF!-#REF!), "")</f>
        <v/>
      </c>
    </row>
    <row r="27" spans="2:8" ht="30" customHeight="1" x14ac:dyDescent="0.3">
      <c r="H27" s="8" t="str">
        <f>IFERROR((#REF!-#REF!), "")</f>
        <v/>
      </c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allowBlank="1" showInputMessage="1" showErrorMessage="1" prompt="Mileage is automatically calculated in this column under this heading" sqref="H5" xr:uid="{A93CA4E3-CDA5-4757-A6C8-7E619DD26470}"/>
    <dataValidation allowBlank="1" showInputMessage="1" showErrorMessage="1" prompt="Enter To location in this column under this heading" sqref="G5" xr:uid="{90307AA9-A979-4E56-845B-707A5C4E5522}"/>
    <dataValidation allowBlank="1" showInputMessage="1" showErrorMessage="1" prompt="Enter From location in this column under this heading" sqref="F5" xr:uid="{2D0010F5-2365-42E5-859F-B2AA906951F6}"/>
    <dataValidation allowBlank="1" showInputMessage="1" showErrorMessage="1" prompt="Enter Purpose in this column under this heading" sqref="E5" xr:uid="{A9C1425F-C0AC-46B5-85E5-CDEA1BED90B5}"/>
    <dataValidation allowBlank="1" showInputMessage="1" showErrorMessage="1" prompt="Enter Description in this column under this heading" sqref="D5" xr:uid="{6D416E77-1C50-4F42-9DD4-9FB918C808BE}"/>
    <dataValidation allowBlank="1" showInputMessage="1" showErrorMessage="1" prompt="Enter Time in this column under this heading" sqref="C5" xr:uid="{FFFF2F0F-6904-4048-ABC9-D1BC6042426E}"/>
    <dataValidation allowBlank="1" showInputMessage="1" showErrorMessage="1" prompt="Enter Date in this column under this heading. Use heading filters to find specific entries" sqref="B5" xr:uid="{F6940596-EE09-4F9A-8CFC-C5DD92309D07}"/>
    <dataValidation allowBlank="1" showInputMessage="1" showErrorMessage="1" prompt="Total mileage recorded is automatically calculated in this cell. Enter mileage details in table below" sqref="E2" xr:uid="{E02C11E6-6DE0-4A6A-A8BC-3CE520C6FB0E}"/>
    <dataValidation allowBlank="1" showInputMessage="1" showErrorMessage="1" prompt="Total mileage recorded is automatically calculated in cell at right" sqref="B2:D4" xr:uid="{8FE0E221-1E6B-4E71-8FCB-7B313DDA4D65}"/>
    <dataValidation allowBlank="1" showInputMessage="1" showErrorMessage="1" prompt="Title of this worksheet is in this cell" sqref="B1" xr:uid="{D06E8483-06EA-44AD-992C-EB842EC863FB}"/>
    <dataValidation allowBlank="1" showInputMessage="1" showErrorMessage="1" prompt="Create a Mileage Log in this worksheet. Total mileage recorded is automatically calculated in cell E2" sqref="A1" xr:uid="{A3CE22D4-CA24-4D54-889D-36BB6157FD46}"/>
    <dataValidation type="decimal" allowBlank="1" showInputMessage="1" showErrorMessage="1" errorTitle="Invalid number" error="An odometer number should be between 0 and 999,999.9" sqref="H6:H133" xr:uid="{E5CECA30-B227-4223-8609-9E95078B7EE5}">
      <formula1>0</formula1>
      <formula2>999999.9</formula2>
    </dataValidation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DD30-F58A-4F04-AFF2-8CC301C85F75}">
  <sheetPr>
    <tabColor theme="6"/>
    <pageSetUpPr fitToPage="1"/>
  </sheetPr>
  <dimension ref="B1:H133"/>
  <sheetViews>
    <sheetView showGridLines="0" zoomScaleNormal="100" workbookViewId="0">
      <pane ySplit="5" topLeftCell="A13" activePane="bottomLeft" state="frozen"/>
      <selection pane="bottomLeft" activeCell="B6" sqref="B6:H17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 t="str">
        <f>IFERROR((#REF!-#REF!), "")</f>
        <v/>
      </c>
    </row>
    <row r="25" spans="2:8" ht="30" customHeight="1" x14ac:dyDescent="0.3">
      <c r="H25" s="8" t="str">
        <f>IFERROR((#REF!-#REF!), "")</f>
        <v/>
      </c>
    </row>
    <row r="26" spans="2:8" ht="30" customHeight="1" x14ac:dyDescent="0.3">
      <c r="H26" s="8" t="str">
        <f>IFERROR((#REF!-#REF!), "")</f>
        <v/>
      </c>
    </row>
    <row r="27" spans="2:8" ht="30" customHeight="1" x14ac:dyDescent="0.3">
      <c r="H27" s="8" t="str">
        <f>IFERROR((#REF!-#REF!), "")</f>
        <v/>
      </c>
    </row>
    <row r="28" spans="2:8" ht="30" customHeight="1" x14ac:dyDescent="0.3">
      <c r="H28" s="8" t="str">
        <f>IFERROR((#REF!-#REF!), "")</f>
        <v/>
      </c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type="decimal" allowBlank="1" showInputMessage="1" showErrorMessage="1" errorTitle="Invalid number" error="An odometer number should be between 0 and 999,999.9" sqref="H6:H133" xr:uid="{0F6BBF46-7EDC-4427-AFC5-843E8260E44C}">
      <formula1>0</formula1>
      <formula2>999999.9</formula2>
    </dataValidation>
    <dataValidation allowBlank="1" showInputMessage="1" showErrorMessage="1" prompt="Create a Mileage Log in this worksheet. Total mileage recorded is automatically calculated in cell E2" sqref="A1" xr:uid="{A415916A-B5A1-4180-ABEE-777346E5FF91}"/>
    <dataValidation allowBlank="1" showInputMessage="1" showErrorMessage="1" prompt="Title of this worksheet is in this cell" sqref="B1" xr:uid="{4461EEAB-3A25-469D-8537-840DE890D149}"/>
    <dataValidation allowBlank="1" showInputMessage="1" showErrorMessage="1" prompt="Total mileage recorded is automatically calculated in cell at right" sqref="B2:D4" xr:uid="{8441EFD1-C972-4FAD-9263-55EF7179EE90}"/>
    <dataValidation allowBlank="1" showInputMessage="1" showErrorMessage="1" prompt="Total mileage recorded is automatically calculated in this cell. Enter mileage details in table below" sqref="E2" xr:uid="{B04CECA3-DC8B-48B9-BAF5-E9F66CDC1063}"/>
    <dataValidation allowBlank="1" showInputMessage="1" showErrorMessage="1" prompt="Enter Date in this column under this heading. Use heading filters to find specific entries" sqref="B5" xr:uid="{6E1EB395-B127-4E39-A674-F0033418A486}"/>
    <dataValidation allowBlank="1" showInputMessage="1" showErrorMessage="1" prompt="Enter Time in this column under this heading" sqref="C5" xr:uid="{7745D26C-9740-4F95-BD6B-3595FC38B426}"/>
    <dataValidation allowBlank="1" showInputMessage="1" showErrorMessage="1" prompt="Enter Description in this column under this heading" sqref="D5" xr:uid="{EF474941-50B2-49AB-8F67-8530A3F418AC}"/>
    <dataValidation allowBlank="1" showInputMessage="1" showErrorMessage="1" prompt="Enter Purpose in this column under this heading" sqref="E5" xr:uid="{CFBFAC09-BAF4-47C7-A3D9-FB2FC80228B1}"/>
    <dataValidation allowBlank="1" showInputMessage="1" showErrorMessage="1" prompt="Enter From location in this column under this heading" sqref="F5" xr:uid="{C795D9A6-41F7-42EE-8571-B3B4A76050A7}"/>
    <dataValidation allowBlank="1" showInputMessage="1" showErrorMessage="1" prompt="Enter To location in this column under this heading" sqref="G5" xr:uid="{D96CAC1A-849F-4D9A-9AA1-05F107ECEE81}"/>
    <dataValidation allowBlank="1" showInputMessage="1" showErrorMessage="1" prompt="Mileage is automatically calculated in this column under this heading" sqref="H5" xr:uid="{792C74C5-E5D2-4583-950B-B4BFDAA67EF0}"/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600D8-C195-4DC6-A556-708108B9FB84}">
  <sheetPr>
    <tabColor theme="6"/>
    <pageSetUpPr fitToPage="1"/>
  </sheetPr>
  <dimension ref="B1:H133"/>
  <sheetViews>
    <sheetView showGridLines="0" zoomScaleNormal="100" workbookViewId="0">
      <pane ySplit="5" topLeftCell="A42" activePane="bottomLeft" state="frozen"/>
      <selection pane="bottomLeft" activeCell="B6" sqref="B6:H35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/>
    </row>
    <row r="25" spans="2:8" ht="30" customHeight="1" x14ac:dyDescent="0.3">
      <c r="H25" s="8"/>
    </row>
    <row r="26" spans="2:8" ht="30" customHeight="1" x14ac:dyDescent="0.3">
      <c r="H26" s="8"/>
    </row>
    <row r="27" spans="2:8" ht="30" customHeight="1" x14ac:dyDescent="0.3">
      <c r="H27" s="8"/>
    </row>
    <row r="28" spans="2:8" ht="30" customHeight="1" x14ac:dyDescent="0.3">
      <c r="H28" s="8"/>
    </row>
    <row r="29" spans="2:8" ht="30" customHeight="1" x14ac:dyDescent="0.3">
      <c r="H29" s="8"/>
    </row>
    <row r="30" spans="2:8" ht="30" customHeight="1" x14ac:dyDescent="0.3">
      <c r="H30" s="8"/>
    </row>
    <row r="31" spans="2:8" ht="30" customHeight="1" x14ac:dyDescent="0.3">
      <c r="H31" s="8"/>
    </row>
    <row r="32" spans="2:8" ht="30" customHeight="1" x14ac:dyDescent="0.3">
      <c r="H32" s="8"/>
    </row>
    <row r="33" spans="8:8" ht="30" customHeight="1" x14ac:dyDescent="0.3">
      <c r="H33" s="8"/>
    </row>
    <row r="34" spans="8:8" ht="30" customHeight="1" x14ac:dyDescent="0.3">
      <c r="H34" s="8"/>
    </row>
    <row r="35" spans="8:8" ht="30" customHeight="1" x14ac:dyDescent="0.3">
      <c r="H35" s="8"/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allowBlank="1" showInputMessage="1" showErrorMessage="1" prompt="Mileage is automatically calculated in this column under this heading" sqref="H5" xr:uid="{3330C258-15AE-4427-A5EC-5A62B0BE507D}"/>
    <dataValidation allowBlank="1" showInputMessage="1" showErrorMessage="1" prompt="Enter To location in this column under this heading" sqref="G5" xr:uid="{33F4F78D-7CE0-44EB-8A8E-72B91B2B92F3}"/>
    <dataValidation allowBlank="1" showInputMessage="1" showErrorMessage="1" prompt="Enter From location in this column under this heading" sqref="F5" xr:uid="{E908B8DF-8E26-4F2D-B69C-4F2AF2E17D56}"/>
    <dataValidation allowBlank="1" showInputMessage="1" showErrorMessage="1" prompt="Enter Purpose in this column under this heading" sqref="E5" xr:uid="{991F6DA0-B168-4F55-9CA5-011279BA8B4F}"/>
    <dataValidation allowBlank="1" showInputMessage="1" showErrorMessage="1" prompt="Enter Description in this column under this heading" sqref="D5" xr:uid="{19872A8C-86CC-417D-88CF-6D15659EB521}"/>
    <dataValidation allowBlank="1" showInputMessage="1" showErrorMessage="1" prompt="Enter Time in this column under this heading" sqref="C5" xr:uid="{C8B25CD8-5E8A-4DA8-85E7-9FDB71DE192E}"/>
    <dataValidation allowBlank="1" showInputMessage="1" showErrorMessage="1" prompt="Enter Date in this column under this heading. Use heading filters to find specific entries" sqref="B5" xr:uid="{7F346153-D073-4E7F-B209-8D9994766A42}"/>
    <dataValidation allowBlank="1" showInputMessage="1" showErrorMessage="1" prompt="Total mileage recorded is automatically calculated in this cell. Enter mileage details in table below" sqref="E2" xr:uid="{63CEA097-799A-4DF5-B765-7D779A4A575A}"/>
    <dataValidation allowBlank="1" showInputMessage="1" showErrorMessage="1" prompt="Total mileage recorded is automatically calculated in cell at right" sqref="B2:D4" xr:uid="{9E28AC1F-159C-4E04-BFED-C8C4E52C1CC6}"/>
    <dataValidation allowBlank="1" showInputMessage="1" showErrorMessage="1" prompt="Title of this worksheet is in this cell" sqref="B1" xr:uid="{04524A3A-A9EC-4DE9-BC28-4E8C47A41FDD}"/>
    <dataValidation allowBlank="1" showInputMessage="1" showErrorMessage="1" prompt="Create a Mileage Log in this worksheet. Total mileage recorded is automatically calculated in cell E2" sqref="A1" xr:uid="{F7CACDC7-55C8-44E9-9FEB-1E7AEE86C2E4}"/>
    <dataValidation type="decimal" allowBlank="1" showInputMessage="1" showErrorMessage="1" errorTitle="Invalid number" error="An odometer number should be between 0 and 999,999.9" sqref="H6:H133" xr:uid="{C4603313-9165-44A8-9FCB-57BD3F7B9574}">
      <formula1>0</formula1>
      <formula2>999999.9</formula2>
    </dataValidation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5BCC-3BA9-431D-82C2-E015A982AF70}">
  <sheetPr>
    <tabColor theme="6"/>
    <pageSetUpPr fitToPage="1"/>
  </sheetPr>
  <dimension ref="B1:H133"/>
  <sheetViews>
    <sheetView showGridLines="0" zoomScaleNormal="100" workbookViewId="0">
      <pane ySplit="5" topLeftCell="A6" activePane="bottomLeft" state="frozen"/>
      <selection pane="bottomLeft" activeCell="B6" sqref="B6:H28"/>
    </sheetView>
  </sheetViews>
  <sheetFormatPr defaultColWidth="9" defaultRowHeight="30" customHeight="1" x14ac:dyDescent="0.3"/>
  <cols>
    <col min="1" max="1" width="2.625" customWidth="1"/>
    <col min="2" max="3" width="11.625" customWidth="1"/>
    <col min="4" max="4" width="23.75" customWidth="1"/>
    <col min="5" max="5" width="17.75" customWidth="1"/>
    <col min="6" max="7" width="20.625" customWidth="1"/>
    <col min="8" max="8" width="13.625" customWidth="1"/>
    <col min="9" max="9" width="2.625" customWidth="1"/>
  </cols>
  <sheetData>
    <row r="1" spans="2:8" ht="85.5" customHeight="1" thickTop="1" x14ac:dyDescent="0.3">
      <c r="B1" s="3" t="s">
        <v>7</v>
      </c>
      <c r="C1" s="3"/>
      <c r="D1" s="3"/>
      <c r="E1" s="3"/>
      <c r="F1" s="4"/>
      <c r="G1" s="4"/>
    </row>
    <row r="2" spans="2:8" ht="24.95" customHeight="1" x14ac:dyDescent="0.3">
      <c r="B2" s="7"/>
      <c r="C2" s="7"/>
      <c r="D2" s="7" t="s">
        <v>9</v>
      </c>
      <c r="E2" s="2">
        <f>IFERROR(SUM(H6:H133), "")</f>
        <v>0</v>
      </c>
      <c r="F2" s="4"/>
      <c r="G2" s="4"/>
      <c r="H2" s="4"/>
    </row>
    <row r="3" spans="2:8" ht="24.95" customHeight="1" x14ac:dyDescent="0.3">
      <c r="B3" s="7"/>
      <c r="C3" s="7"/>
      <c r="D3" s="7"/>
      <c r="E3" s="10"/>
      <c r="F3" s="4"/>
      <c r="G3" s="9"/>
      <c r="H3" s="4"/>
    </row>
    <row r="4" spans="2:8" ht="24.95" customHeight="1" x14ac:dyDescent="0.3">
      <c r="B4" s="7"/>
      <c r="C4" s="7"/>
      <c r="D4" s="7"/>
      <c r="E4" s="11"/>
      <c r="F4" s="4"/>
      <c r="G4" s="9"/>
      <c r="H4" s="4"/>
    </row>
    <row r="5" spans="2:8" ht="32.25" customHeight="1" x14ac:dyDescent="0.3">
      <c r="B5" t="s">
        <v>0</v>
      </c>
      <c r="C5" t="s">
        <v>1</v>
      </c>
      <c r="D5" t="s">
        <v>6</v>
      </c>
      <c r="E5" t="s">
        <v>3</v>
      </c>
      <c r="F5" t="s">
        <v>4</v>
      </c>
      <c r="G5" t="s">
        <v>5</v>
      </c>
      <c r="H5" t="s">
        <v>2</v>
      </c>
    </row>
    <row r="6" spans="2:8" ht="30" customHeight="1" x14ac:dyDescent="0.3">
      <c r="B6" s="5"/>
      <c r="C6" s="6"/>
      <c r="H6" s="1"/>
    </row>
    <row r="7" spans="2:8" ht="30" customHeight="1" x14ac:dyDescent="0.3">
      <c r="B7" s="5"/>
      <c r="C7" s="6"/>
      <c r="H7" s="1"/>
    </row>
    <row r="8" spans="2:8" ht="30" customHeight="1" x14ac:dyDescent="0.3">
      <c r="B8" s="5"/>
      <c r="C8" s="6"/>
      <c r="H8" s="1"/>
    </row>
    <row r="9" spans="2:8" ht="30" customHeight="1" x14ac:dyDescent="0.3">
      <c r="B9" s="5"/>
      <c r="C9" s="6"/>
      <c r="H9" s="1"/>
    </row>
    <row r="10" spans="2:8" ht="30" customHeight="1" x14ac:dyDescent="0.3">
      <c r="B10" s="5"/>
      <c r="C10" s="6"/>
      <c r="H10" s="1"/>
    </row>
    <row r="11" spans="2:8" ht="30" customHeight="1" x14ac:dyDescent="0.3">
      <c r="B11" s="5"/>
      <c r="C11" s="6"/>
      <c r="H11" s="1"/>
    </row>
    <row r="12" spans="2:8" ht="30" customHeight="1" x14ac:dyDescent="0.3">
      <c r="B12" s="5"/>
      <c r="C12" s="6"/>
      <c r="H12" s="1"/>
    </row>
    <row r="13" spans="2:8" ht="30" customHeight="1" x14ac:dyDescent="0.3">
      <c r="B13" s="5"/>
      <c r="C13" s="6"/>
      <c r="H13" s="1"/>
    </row>
    <row r="14" spans="2:8" ht="30" customHeight="1" x14ac:dyDescent="0.3">
      <c r="B14" s="5"/>
      <c r="C14" s="6"/>
      <c r="H14" s="1"/>
    </row>
    <row r="15" spans="2:8" ht="30" customHeight="1" x14ac:dyDescent="0.3">
      <c r="B15" s="5"/>
      <c r="C15" s="6"/>
      <c r="H15" s="1"/>
    </row>
    <row r="16" spans="2:8" ht="30" customHeight="1" x14ac:dyDescent="0.3">
      <c r="B16" s="5"/>
      <c r="C16" s="6"/>
      <c r="H16" s="1"/>
    </row>
    <row r="17" spans="2:8" ht="30" customHeight="1" x14ac:dyDescent="0.3">
      <c r="B17" s="5"/>
      <c r="C17" s="6"/>
      <c r="H17" s="1"/>
    </row>
    <row r="18" spans="2:8" ht="30" customHeight="1" x14ac:dyDescent="0.3">
      <c r="B18" s="5"/>
      <c r="C18" s="6"/>
      <c r="H18" s="1"/>
    </row>
    <row r="19" spans="2:8" ht="30" customHeight="1" x14ac:dyDescent="0.3">
      <c r="B19" s="5"/>
      <c r="C19" s="6"/>
      <c r="H19" s="1"/>
    </row>
    <row r="20" spans="2:8" ht="30" customHeight="1" x14ac:dyDescent="0.3">
      <c r="B20" s="5"/>
      <c r="C20" s="6"/>
      <c r="H20" s="1"/>
    </row>
    <row r="21" spans="2:8" ht="30" customHeight="1" x14ac:dyDescent="0.3">
      <c r="B21" s="5"/>
      <c r="C21" s="6"/>
      <c r="H21" s="1"/>
    </row>
    <row r="22" spans="2:8" ht="30" customHeight="1" x14ac:dyDescent="0.3">
      <c r="B22" s="5"/>
      <c r="C22" s="6"/>
      <c r="H22" s="1"/>
    </row>
    <row r="23" spans="2:8" ht="30" customHeight="1" x14ac:dyDescent="0.3">
      <c r="B23" s="5"/>
      <c r="C23" s="6"/>
      <c r="H23" s="1"/>
    </row>
    <row r="24" spans="2:8" ht="30" customHeight="1" x14ac:dyDescent="0.3">
      <c r="H24" s="8"/>
    </row>
    <row r="25" spans="2:8" ht="30" customHeight="1" x14ac:dyDescent="0.3">
      <c r="H25" s="8"/>
    </row>
    <row r="26" spans="2:8" ht="30" customHeight="1" x14ac:dyDescent="0.3">
      <c r="H26" s="8"/>
    </row>
    <row r="27" spans="2:8" ht="30" customHeight="1" x14ac:dyDescent="0.3">
      <c r="H27" s="8"/>
    </row>
    <row r="28" spans="2:8" ht="30" customHeight="1" x14ac:dyDescent="0.3">
      <c r="H28" s="8"/>
    </row>
    <row r="29" spans="2:8" ht="30" customHeight="1" x14ac:dyDescent="0.3">
      <c r="H29" s="8" t="str">
        <f>IFERROR((#REF!-#REF!), "")</f>
        <v/>
      </c>
    </row>
    <row r="30" spans="2:8" ht="30" customHeight="1" x14ac:dyDescent="0.3">
      <c r="H30" s="8" t="str">
        <f>IFERROR((#REF!-#REF!), "")</f>
        <v/>
      </c>
    </row>
    <row r="31" spans="2:8" ht="30" customHeight="1" x14ac:dyDescent="0.3">
      <c r="H31" s="8" t="str">
        <f>IFERROR((#REF!-#REF!), "")</f>
        <v/>
      </c>
    </row>
    <row r="32" spans="2:8" ht="30" customHeight="1" x14ac:dyDescent="0.3">
      <c r="H32" s="8" t="str">
        <f>IFERROR((#REF!-#REF!), "")</f>
        <v/>
      </c>
    </row>
    <row r="33" spans="8:8" ht="30" customHeight="1" x14ac:dyDescent="0.3">
      <c r="H33" s="8" t="str">
        <f>IFERROR((#REF!-#REF!), "")</f>
        <v/>
      </c>
    </row>
    <row r="34" spans="8:8" ht="30" customHeight="1" x14ac:dyDescent="0.3">
      <c r="H34" s="8" t="str">
        <f>IFERROR((#REF!-#REF!), "")</f>
        <v/>
      </c>
    </row>
    <row r="35" spans="8:8" ht="30" customHeight="1" x14ac:dyDescent="0.3">
      <c r="H35" s="8" t="str">
        <f>IFERROR((#REF!-#REF!), "")</f>
        <v/>
      </c>
    </row>
    <row r="36" spans="8:8" ht="30" customHeight="1" x14ac:dyDescent="0.3">
      <c r="H36" s="8" t="str">
        <f>IFERROR((#REF!-#REF!), "")</f>
        <v/>
      </c>
    </row>
    <row r="37" spans="8:8" ht="30" customHeight="1" x14ac:dyDescent="0.3">
      <c r="H37" s="8" t="str">
        <f>IFERROR((#REF!-#REF!), "")</f>
        <v/>
      </c>
    </row>
    <row r="38" spans="8:8" ht="30" customHeight="1" x14ac:dyDescent="0.3">
      <c r="H38" s="8" t="str">
        <f>IFERROR((#REF!-#REF!), "")</f>
        <v/>
      </c>
    </row>
    <row r="39" spans="8:8" ht="30" customHeight="1" x14ac:dyDescent="0.3">
      <c r="H39" s="8" t="str">
        <f>IFERROR((#REF!-#REF!), "")</f>
        <v/>
      </c>
    </row>
    <row r="40" spans="8:8" ht="30" customHeight="1" x14ac:dyDescent="0.3">
      <c r="H40" s="8" t="str">
        <f>IFERROR((#REF!-#REF!), "")</f>
        <v/>
      </c>
    </row>
    <row r="41" spans="8:8" ht="30" customHeight="1" x14ac:dyDescent="0.3">
      <c r="H41" s="8" t="str">
        <f>IFERROR((#REF!-#REF!), "")</f>
        <v/>
      </c>
    </row>
    <row r="42" spans="8:8" ht="30" customHeight="1" x14ac:dyDescent="0.3">
      <c r="H42" s="8" t="str">
        <f>IFERROR((#REF!-#REF!), "")</f>
        <v/>
      </c>
    </row>
    <row r="43" spans="8:8" ht="30" customHeight="1" x14ac:dyDescent="0.3">
      <c r="H43" s="8" t="str">
        <f>IFERROR((#REF!-#REF!), "")</f>
        <v/>
      </c>
    </row>
    <row r="44" spans="8:8" ht="30" customHeight="1" x14ac:dyDescent="0.3">
      <c r="H44" s="8" t="str">
        <f>IFERROR((#REF!-#REF!), "")</f>
        <v/>
      </c>
    </row>
    <row r="45" spans="8:8" ht="30" customHeight="1" x14ac:dyDescent="0.3">
      <c r="H45" s="8" t="str">
        <f>IFERROR((#REF!-#REF!), "")</f>
        <v/>
      </c>
    </row>
    <row r="46" spans="8:8" ht="30" customHeight="1" x14ac:dyDescent="0.3">
      <c r="H46" s="8" t="str">
        <f>IFERROR((#REF!-#REF!), "")</f>
        <v/>
      </c>
    </row>
    <row r="47" spans="8:8" ht="30" customHeight="1" x14ac:dyDescent="0.3">
      <c r="H47" s="8" t="str">
        <f>IFERROR((#REF!-#REF!), "")</f>
        <v/>
      </c>
    </row>
    <row r="48" spans="8:8" ht="30" customHeight="1" x14ac:dyDescent="0.3">
      <c r="H48" s="8" t="str">
        <f>IFERROR((#REF!-#REF!), "")</f>
        <v/>
      </c>
    </row>
    <row r="49" spans="8:8" ht="30" customHeight="1" x14ac:dyDescent="0.3">
      <c r="H49" s="8" t="str">
        <f>IFERROR((#REF!-#REF!), "")</f>
        <v/>
      </c>
    </row>
    <row r="50" spans="8:8" ht="30" customHeight="1" x14ac:dyDescent="0.3">
      <c r="H50" s="8" t="str">
        <f>IFERROR((#REF!-#REF!), "")</f>
        <v/>
      </c>
    </row>
    <row r="51" spans="8:8" ht="30" customHeight="1" x14ac:dyDescent="0.3">
      <c r="H51" s="8" t="str">
        <f>IFERROR((#REF!-#REF!), "")</f>
        <v/>
      </c>
    </row>
    <row r="52" spans="8:8" ht="30" customHeight="1" x14ac:dyDescent="0.3">
      <c r="H52" s="8" t="str">
        <f>IFERROR((#REF!-#REF!), "")</f>
        <v/>
      </c>
    </row>
    <row r="53" spans="8:8" ht="30" customHeight="1" x14ac:dyDescent="0.3">
      <c r="H53" s="8" t="str">
        <f>IFERROR((#REF!-#REF!), "")</f>
        <v/>
      </c>
    </row>
    <row r="54" spans="8:8" ht="30" customHeight="1" x14ac:dyDescent="0.3">
      <c r="H54" s="8" t="str">
        <f>IFERROR((#REF!-#REF!), "")</f>
        <v/>
      </c>
    </row>
    <row r="55" spans="8:8" ht="30" customHeight="1" x14ac:dyDescent="0.3">
      <c r="H55" s="8" t="str">
        <f>IFERROR((#REF!-#REF!), "")</f>
        <v/>
      </c>
    </row>
    <row r="56" spans="8:8" ht="30" customHeight="1" x14ac:dyDescent="0.3">
      <c r="H56" s="8" t="str">
        <f>IFERROR((#REF!-#REF!), "")</f>
        <v/>
      </c>
    </row>
    <row r="57" spans="8:8" ht="30" customHeight="1" x14ac:dyDescent="0.3">
      <c r="H57" s="8" t="str">
        <f>IFERROR((#REF!-#REF!), "")</f>
        <v/>
      </c>
    </row>
    <row r="58" spans="8:8" ht="30" customHeight="1" x14ac:dyDescent="0.3">
      <c r="H58" s="8" t="str">
        <f>IFERROR((#REF!-#REF!), "")</f>
        <v/>
      </c>
    </row>
    <row r="59" spans="8:8" ht="30" customHeight="1" x14ac:dyDescent="0.3">
      <c r="H59" s="8" t="str">
        <f>IFERROR((#REF!-#REF!), "")</f>
        <v/>
      </c>
    </row>
    <row r="60" spans="8:8" ht="30" customHeight="1" x14ac:dyDescent="0.3">
      <c r="H60" s="8" t="str">
        <f>IFERROR((#REF!-#REF!), "")</f>
        <v/>
      </c>
    </row>
    <row r="61" spans="8:8" ht="30" customHeight="1" x14ac:dyDescent="0.3">
      <c r="H61" s="8" t="str">
        <f>IFERROR((#REF!-#REF!), "")</f>
        <v/>
      </c>
    </row>
    <row r="62" spans="8:8" ht="30" customHeight="1" x14ac:dyDescent="0.3">
      <c r="H62" s="8" t="str">
        <f>IFERROR((#REF!-#REF!), "")</f>
        <v/>
      </c>
    </row>
    <row r="63" spans="8:8" ht="30" customHeight="1" x14ac:dyDescent="0.3">
      <c r="H63" s="8" t="str">
        <f>IFERROR((#REF!-#REF!), "")</f>
        <v/>
      </c>
    </row>
    <row r="64" spans="8:8" ht="30" customHeight="1" x14ac:dyDescent="0.3">
      <c r="H64" s="8" t="str">
        <f>IFERROR((#REF!-#REF!), "")</f>
        <v/>
      </c>
    </row>
    <row r="65" spans="8:8" ht="30" customHeight="1" x14ac:dyDescent="0.3">
      <c r="H65" s="8" t="str">
        <f>IFERROR((#REF!-#REF!), "")</f>
        <v/>
      </c>
    </row>
    <row r="66" spans="8:8" ht="30" customHeight="1" x14ac:dyDescent="0.3">
      <c r="H66" s="8" t="str">
        <f>IFERROR((#REF!-#REF!), "")</f>
        <v/>
      </c>
    </row>
    <row r="67" spans="8:8" ht="30" customHeight="1" x14ac:dyDescent="0.3">
      <c r="H67" s="8" t="str">
        <f>IFERROR((#REF!-#REF!), "")</f>
        <v/>
      </c>
    </row>
    <row r="68" spans="8:8" ht="30" customHeight="1" x14ac:dyDescent="0.3">
      <c r="H68" s="8" t="str">
        <f>IFERROR((#REF!-#REF!), "")</f>
        <v/>
      </c>
    </row>
    <row r="69" spans="8:8" ht="30" customHeight="1" x14ac:dyDescent="0.3">
      <c r="H69" s="8" t="str">
        <f>IFERROR((#REF!-#REF!), "")</f>
        <v/>
      </c>
    </row>
    <row r="70" spans="8:8" ht="30" customHeight="1" x14ac:dyDescent="0.3">
      <c r="H70" s="8" t="str">
        <f>IFERROR((#REF!-#REF!), "")</f>
        <v/>
      </c>
    </row>
    <row r="71" spans="8:8" ht="30" customHeight="1" x14ac:dyDescent="0.3">
      <c r="H71" s="8" t="str">
        <f>IFERROR((#REF!-#REF!), "")</f>
        <v/>
      </c>
    </row>
    <row r="72" spans="8:8" ht="30" customHeight="1" x14ac:dyDescent="0.3">
      <c r="H72" s="8" t="str">
        <f>IFERROR((#REF!-#REF!), "")</f>
        <v/>
      </c>
    </row>
    <row r="73" spans="8:8" ht="30" customHeight="1" x14ac:dyDescent="0.3">
      <c r="H73" s="8" t="str">
        <f>IFERROR((#REF!-#REF!), "")</f>
        <v/>
      </c>
    </row>
    <row r="74" spans="8:8" ht="30" customHeight="1" x14ac:dyDescent="0.3">
      <c r="H74" s="8" t="str">
        <f>IFERROR((#REF!-#REF!), "")</f>
        <v/>
      </c>
    </row>
    <row r="75" spans="8:8" ht="30" customHeight="1" x14ac:dyDescent="0.3">
      <c r="H75" s="8" t="str">
        <f>IFERROR((#REF!-#REF!), "")</f>
        <v/>
      </c>
    </row>
    <row r="76" spans="8:8" ht="30" customHeight="1" x14ac:dyDescent="0.3">
      <c r="H76" s="8" t="str">
        <f>IFERROR((#REF!-#REF!), "")</f>
        <v/>
      </c>
    </row>
    <row r="77" spans="8:8" ht="30" customHeight="1" x14ac:dyDescent="0.3">
      <c r="H77" s="8" t="str">
        <f>IFERROR((#REF!-#REF!), "")</f>
        <v/>
      </c>
    </row>
    <row r="78" spans="8:8" ht="30" customHeight="1" x14ac:dyDescent="0.3">
      <c r="H78" s="8" t="str">
        <f>IFERROR((#REF!-#REF!), "")</f>
        <v/>
      </c>
    </row>
    <row r="79" spans="8:8" ht="30" customHeight="1" x14ac:dyDescent="0.3">
      <c r="H79" s="8" t="str">
        <f>IFERROR((#REF!-#REF!), "")</f>
        <v/>
      </c>
    </row>
    <row r="80" spans="8:8" ht="30" customHeight="1" x14ac:dyDescent="0.3">
      <c r="H80" s="8" t="str">
        <f>IFERROR((#REF!-#REF!), "")</f>
        <v/>
      </c>
    </row>
    <row r="81" spans="8:8" ht="30" customHeight="1" x14ac:dyDescent="0.3">
      <c r="H81" s="8" t="str">
        <f>IFERROR((#REF!-#REF!), "")</f>
        <v/>
      </c>
    </row>
    <row r="82" spans="8:8" ht="30" customHeight="1" x14ac:dyDescent="0.3">
      <c r="H82" s="8" t="str">
        <f>IFERROR((#REF!-#REF!), "")</f>
        <v/>
      </c>
    </row>
    <row r="83" spans="8:8" ht="30" customHeight="1" x14ac:dyDescent="0.3">
      <c r="H83" s="8" t="str">
        <f>IFERROR((#REF!-#REF!), "")</f>
        <v/>
      </c>
    </row>
    <row r="84" spans="8:8" ht="30" customHeight="1" x14ac:dyDescent="0.3">
      <c r="H84" s="8" t="str">
        <f>IFERROR((#REF!-#REF!), "")</f>
        <v/>
      </c>
    </row>
    <row r="85" spans="8:8" ht="30" customHeight="1" x14ac:dyDescent="0.3">
      <c r="H85" s="8" t="str">
        <f>IFERROR((#REF!-#REF!), "")</f>
        <v/>
      </c>
    </row>
    <row r="86" spans="8:8" ht="30" customHeight="1" x14ac:dyDescent="0.3">
      <c r="H86" s="8" t="str">
        <f>IFERROR((#REF!-#REF!), "")</f>
        <v/>
      </c>
    </row>
    <row r="87" spans="8:8" ht="30" customHeight="1" x14ac:dyDescent="0.3">
      <c r="H87" s="8" t="str">
        <f>IFERROR((#REF!-#REF!), "")</f>
        <v/>
      </c>
    </row>
    <row r="88" spans="8:8" ht="30" customHeight="1" x14ac:dyDescent="0.3">
      <c r="H88" s="8" t="str">
        <f>IFERROR((#REF!-#REF!), "")</f>
        <v/>
      </c>
    </row>
    <row r="89" spans="8:8" ht="30" customHeight="1" x14ac:dyDescent="0.3">
      <c r="H89" s="8" t="str">
        <f>IFERROR((#REF!-#REF!), "")</f>
        <v/>
      </c>
    </row>
    <row r="90" spans="8:8" ht="30" customHeight="1" x14ac:dyDescent="0.3">
      <c r="H90" s="8" t="str">
        <f>IFERROR((#REF!-#REF!), "")</f>
        <v/>
      </c>
    </row>
    <row r="91" spans="8:8" ht="30" customHeight="1" x14ac:dyDescent="0.3">
      <c r="H91" s="8" t="str">
        <f>IFERROR((#REF!-#REF!), "")</f>
        <v/>
      </c>
    </row>
    <row r="92" spans="8:8" ht="30" customHeight="1" x14ac:dyDescent="0.3">
      <c r="H92" s="8" t="str">
        <f>IFERROR((#REF!-#REF!), "")</f>
        <v/>
      </c>
    </row>
    <row r="93" spans="8:8" ht="30" customHeight="1" x14ac:dyDescent="0.3">
      <c r="H93" s="8" t="str">
        <f>IFERROR((#REF!-#REF!), "")</f>
        <v/>
      </c>
    </row>
    <row r="94" spans="8:8" ht="30" customHeight="1" x14ac:dyDescent="0.3">
      <c r="H94" s="8" t="str">
        <f>IFERROR((#REF!-#REF!), "")</f>
        <v/>
      </c>
    </row>
    <row r="95" spans="8:8" ht="30" customHeight="1" x14ac:dyDescent="0.3">
      <c r="H95" s="8" t="str">
        <f>IFERROR((#REF!-#REF!), "")</f>
        <v/>
      </c>
    </row>
    <row r="96" spans="8:8" ht="30" customHeight="1" x14ac:dyDescent="0.3">
      <c r="H96" s="8" t="str">
        <f>IFERROR((#REF!-#REF!), "")</f>
        <v/>
      </c>
    </row>
    <row r="97" spans="8:8" ht="30" customHeight="1" x14ac:dyDescent="0.3">
      <c r="H97" s="8" t="str">
        <f>IFERROR((#REF!-#REF!), "")</f>
        <v/>
      </c>
    </row>
    <row r="98" spans="8:8" ht="30" customHeight="1" x14ac:dyDescent="0.3">
      <c r="H98" s="8" t="str">
        <f>IFERROR((#REF!-#REF!), "")</f>
        <v/>
      </c>
    </row>
    <row r="99" spans="8:8" ht="30" customHeight="1" x14ac:dyDescent="0.3">
      <c r="H99" s="8" t="str">
        <f>IFERROR((#REF!-#REF!), "")</f>
        <v/>
      </c>
    </row>
    <row r="100" spans="8:8" ht="30" customHeight="1" x14ac:dyDescent="0.3">
      <c r="H100" s="8" t="str">
        <f>IFERROR((#REF!-#REF!), "")</f>
        <v/>
      </c>
    </row>
    <row r="101" spans="8:8" ht="30" customHeight="1" x14ac:dyDescent="0.3">
      <c r="H101" s="8" t="str">
        <f>IFERROR((#REF!-#REF!), "")</f>
        <v/>
      </c>
    </row>
    <row r="102" spans="8:8" ht="30" customHeight="1" x14ac:dyDescent="0.3">
      <c r="H102" s="8" t="str">
        <f>IFERROR((#REF!-#REF!), "")</f>
        <v/>
      </c>
    </row>
    <row r="103" spans="8:8" ht="30" customHeight="1" x14ac:dyDescent="0.3">
      <c r="H103" s="8" t="str">
        <f>IFERROR((#REF!-#REF!), "")</f>
        <v/>
      </c>
    </row>
    <row r="104" spans="8:8" ht="30" customHeight="1" x14ac:dyDescent="0.3">
      <c r="H104" s="8" t="str">
        <f>IFERROR((#REF!-#REF!), "")</f>
        <v/>
      </c>
    </row>
    <row r="105" spans="8:8" ht="30" customHeight="1" x14ac:dyDescent="0.3">
      <c r="H105" s="8" t="str">
        <f>IFERROR((#REF!-#REF!), "")</f>
        <v/>
      </c>
    </row>
    <row r="106" spans="8:8" ht="30" customHeight="1" x14ac:dyDescent="0.3">
      <c r="H106" s="8" t="str">
        <f>IFERROR((#REF!-#REF!), "")</f>
        <v/>
      </c>
    </row>
    <row r="107" spans="8:8" ht="30" customHeight="1" x14ac:dyDescent="0.3">
      <c r="H107" s="8" t="str">
        <f>IFERROR((#REF!-#REF!), "")</f>
        <v/>
      </c>
    </row>
    <row r="108" spans="8:8" ht="30" customHeight="1" x14ac:dyDescent="0.3">
      <c r="H108" s="8" t="str">
        <f>IFERROR((#REF!-#REF!), "")</f>
        <v/>
      </c>
    </row>
    <row r="109" spans="8:8" ht="30" customHeight="1" x14ac:dyDescent="0.3">
      <c r="H109" s="8" t="str">
        <f>IFERROR((#REF!-#REF!), "")</f>
        <v/>
      </c>
    </row>
    <row r="110" spans="8:8" ht="30" customHeight="1" x14ac:dyDescent="0.3">
      <c r="H110" s="8" t="str">
        <f>IFERROR((#REF!-#REF!), "")</f>
        <v/>
      </c>
    </row>
    <row r="111" spans="8:8" ht="30" customHeight="1" x14ac:dyDescent="0.3">
      <c r="H111" s="8" t="str">
        <f>IFERROR((#REF!-#REF!), "")</f>
        <v/>
      </c>
    </row>
    <row r="112" spans="8:8" ht="30" customHeight="1" x14ac:dyDescent="0.3">
      <c r="H112" s="8" t="str">
        <f>IFERROR((#REF!-#REF!), "")</f>
        <v/>
      </c>
    </row>
    <row r="113" spans="8:8" ht="30" customHeight="1" x14ac:dyDescent="0.3">
      <c r="H113" s="8" t="str">
        <f>IFERROR((#REF!-#REF!), "")</f>
        <v/>
      </c>
    </row>
    <row r="114" spans="8:8" ht="30" customHeight="1" x14ac:dyDescent="0.3">
      <c r="H114" s="8" t="str">
        <f>IFERROR((#REF!-#REF!), "")</f>
        <v/>
      </c>
    </row>
    <row r="115" spans="8:8" ht="30" customHeight="1" x14ac:dyDescent="0.3">
      <c r="H115" s="8" t="str">
        <f>IFERROR((#REF!-#REF!), "")</f>
        <v/>
      </c>
    </row>
    <row r="116" spans="8:8" ht="30" customHeight="1" x14ac:dyDescent="0.3">
      <c r="H116" s="8" t="str">
        <f>IFERROR((#REF!-#REF!), "")</f>
        <v/>
      </c>
    </row>
    <row r="117" spans="8:8" ht="30" customHeight="1" x14ac:dyDescent="0.3">
      <c r="H117" s="8" t="str">
        <f>IFERROR((#REF!-#REF!), "")</f>
        <v/>
      </c>
    </row>
    <row r="118" spans="8:8" ht="30" customHeight="1" x14ac:dyDescent="0.3">
      <c r="H118" s="8" t="str">
        <f>IFERROR((#REF!-#REF!), "")</f>
        <v/>
      </c>
    </row>
    <row r="119" spans="8:8" ht="30" customHeight="1" x14ac:dyDescent="0.3">
      <c r="H119" s="8" t="str">
        <f>IFERROR((#REF!-#REF!), "")</f>
        <v/>
      </c>
    </row>
    <row r="120" spans="8:8" ht="30" customHeight="1" x14ac:dyDescent="0.3">
      <c r="H120" s="8" t="str">
        <f>IFERROR((#REF!-#REF!), "")</f>
        <v/>
      </c>
    </row>
    <row r="121" spans="8:8" ht="30" customHeight="1" x14ac:dyDescent="0.3">
      <c r="H121" s="8" t="str">
        <f>IFERROR((#REF!-#REF!), "")</f>
        <v/>
      </c>
    </row>
    <row r="122" spans="8:8" ht="30" customHeight="1" x14ac:dyDescent="0.3">
      <c r="H122" s="8" t="str">
        <f>IFERROR((#REF!-#REF!), "")</f>
        <v/>
      </c>
    </row>
    <row r="123" spans="8:8" ht="30" customHeight="1" x14ac:dyDescent="0.3">
      <c r="H123" s="8" t="str">
        <f>IFERROR((#REF!-#REF!), "")</f>
        <v/>
      </c>
    </row>
    <row r="124" spans="8:8" ht="30" customHeight="1" x14ac:dyDescent="0.3">
      <c r="H124" s="8" t="str">
        <f>IFERROR((#REF!-#REF!), "")</f>
        <v/>
      </c>
    </row>
    <row r="125" spans="8:8" ht="30" customHeight="1" x14ac:dyDescent="0.3">
      <c r="H125" s="8" t="str">
        <f>IFERROR((#REF!-#REF!), "")</f>
        <v/>
      </c>
    </row>
    <row r="126" spans="8:8" ht="30" customHeight="1" x14ac:dyDescent="0.3">
      <c r="H126" s="8" t="str">
        <f>IFERROR((#REF!-#REF!), "")</f>
        <v/>
      </c>
    </row>
    <row r="127" spans="8:8" ht="30" customHeight="1" x14ac:dyDescent="0.3">
      <c r="H127" s="8" t="str">
        <f>IFERROR((#REF!-#REF!), "")</f>
        <v/>
      </c>
    </row>
    <row r="128" spans="8:8" ht="30" customHeight="1" x14ac:dyDescent="0.3">
      <c r="H128" s="8" t="str">
        <f>IFERROR((#REF!-#REF!), "")</f>
        <v/>
      </c>
    </row>
    <row r="129" spans="8:8" ht="30" customHeight="1" x14ac:dyDescent="0.3">
      <c r="H129" s="8" t="str">
        <f>IFERROR((#REF!-#REF!), "")</f>
        <v/>
      </c>
    </row>
    <row r="130" spans="8:8" ht="30" customHeight="1" x14ac:dyDescent="0.3">
      <c r="H130" s="8" t="str">
        <f>IFERROR((#REF!-#REF!), "")</f>
        <v/>
      </c>
    </row>
    <row r="131" spans="8:8" ht="30" customHeight="1" x14ac:dyDescent="0.3">
      <c r="H131" s="8" t="str">
        <f>IFERROR((#REF!-#REF!), "")</f>
        <v/>
      </c>
    </row>
    <row r="132" spans="8:8" ht="30" customHeight="1" x14ac:dyDescent="0.3">
      <c r="H132" s="8" t="str">
        <f>IFERROR((#REF!-#REF!), "")</f>
        <v/>
      </c>
    </row>
    <row r="133" spans="8:8" ht="30" customHeight="1" x14ac:dyDescent="0.3">
      <c r="H133" s="8" t="str">
        <f>IFERROR((#REF!-#REF!), "")</f>
        <v/>
      </c>
    </row>
  </sheetData>
  <sheetProtection formatCells="0" formatColumns="0" formatRows="0" insertColumns="0" insertRows="0" insertHyperlinks="0" deleteColumns="0" deleteRows="0" sort="0" autoFilter="0" pivotTables="0"/>
  <dataValidations count="12">
    <dataValidation type="decimal" allowBlank="1" showInputMessage="1" showErrorMessage="1" errorTitle="Invalid number" error="An odometer number should be between 0 and 999,999.9" sqref="H6:H133" xr:uid="{6DD2C65B-44F4-4D90-BDF0-CE74E071ADFE}">
      <formula1>0</formula1>
      <formula2>999999.9</formula2>
    </dataValidation>
    <dataValidation allowBlank="1" showInputMessage="1" showErrorMessage="1" prompt="Create a Mileage Log in this worksheet. Total mileage recorded is automatically calculated in cell E2" sqref="A1" xr:uid="{C4999F76-0857-4092-AFBC-167AF97E6E95}"/>
    <dataValidation allowBlank="1" showInputMessage="1" showErrorMessage="1" prompt="Title of this worksheet is in this cell" sqref="B1" xr:uid="{713F2816-8233-4E40-A018-60998786AB28}"/>
    <dataValidation allowBlank="1" showInputMessage="1" showErrorMessage="1" prompt="Total mileage recorded is automatically calculated in cell at right" sqref="B2:D4" xr:uid="{EEF19892-6D6D-4CBF-A2C8-1BCBBF4E111A}"/>
    <dataValidation allowBlank="1" showInputMessage="1" showErrorMessage="1" prompt="Total mileage recorded is automatically calculated in this cell. Enter mileage details in table below" sqref="E2" xr:uid="{CC6DC8E1-8839-4E7A-A2E2-857532AC441E}"/>
    <dataValidation allowBlank="1" showInputMessage="1" showErrorMessage="1" prompt="Enter Date in this column under this heading. Use heading filters to find specific entries" sqref="B5" xr:uid="{48E7586B-22B4-4C63-825E-7A55F94B44DA}"/>
    <dataValidation allowBlank="1" showInputMessage="1" showErrorMessage="1" prompt="Enter Time in this column under this heading" sqref="C5" xr:uid="{119DD7FE-F74D-44F8-A756-9AA4174A2FC4}"/>
    <dataValidation allowBlank="1" showInputMessage="1" showErrorMessage="1" prompt="Enter Description in this column under this heading" sqref="D5" xr:uid="{24233C43-B691-47B4-9107-FE154A00A341}"/>
    <dataValidation allowBlank="1" showInputMessage="1" showErrorMessage="1" prompt="Enter Purpose in this column under this heading" sqref="E5" xr:uid="{5E02F80A-04AB-4EC2-A81D-F69505980A53}"/>
    <dataValidation allowBlank="1" showInputMessage="1" showErrorMessage="1" prompt="Enter From location in this column under this heading" sqref="F5" xr:uid="{4D05A461-866A-4F56-B338-C28BD4C968E5}"/>
    <dataValidation allowBlank="1" showInputMessage="1" showErrorMessage="1" prompt="Enter To location in this column under this heading" sqref="G5" xr:uid="{ED13D0ED-DAF1-4C81-A347-5366921447D9}"/>
    <dataValidation allowBlank="1" showInputMessage="1" showErrorMessage="1" prompt="Mileage is automatically calculated in this column under this heading" sqref="H5" xr:uid="{3782DBE7-4713-4BEA-B14F-4753F3767239}"/>
  </dataValidations>
  <printOptions horizontalCentered="1"/>
  <pageMargins left="0.75" right="0.75" top="1" bottom="1" header="0.5" footer="0.5"/>
  <pageSetup scale="71" fitToHeight="0" orientation="landscape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EB08E2-1E95-404F-BA49-2E2C8BEF78F9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97DC83B8-9E43-4108-A4E0-A749C636CE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75B5F2-E039-48F8-9434-ABC0DE39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36</vt:i4>
      </vt:variant>
    </vt:vector>
  </HeadingPairs>
  <TitlesOfParts>
    <vt:vector size="49" baseType="lpstr">
      <vt:lpstr>Total Mileage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Apr!ColumnTitle1</vt:lpstr>
      <vt:lpstr>Aug!ColumnTitle1</vt:lpstr>
      <vt:lpstr>Dec!ColumnTitle1</vt:lpstr>
      <vt:lpstr>Feb!ColumnTitle1</vt:lpstr>
      <vt:lpstr>Jan!ColumnTitle1</vt:lpstr>
      <vt:lpstr>July!ColumnTitle1</vt:lpstr>
      <vt:lpstr>June!ColumnTitle1</vt:lpstr>
      <vt:lpstr>Mar!ColumnTitle1</vt:lpstr>
      <vt:lpstr>May!ColumnTitle1</vt:lpstr>
      <vt:lpstr>Oct!ColumnTitle1</vt:lpstr>
      <vt:lpstr>Sept!ColumnTitle1</vt:lpstr>
      <vt:lpstr>ColumnTitle1</vt:lpstr>
      <vt:lpstr>Apr!Print_Titles</vt:lpstr>
      <vt:lpstr>Aug!Print_Titles</vt:lpstr>
      <vt:lpstr>Dec!Print_Titles</vt:lpstr>
      <vt:lpstr>Feb!Print_Titles</vt:lpstr>
      <vt:lpstr>Jan!Print_Titles</vt:lpstr>
      <vt:lpstr>July!Print_Titles</vt:lpstr>
      <vt:lpstr>June!Print_Titles</vt:lpstr>
      <vt:lpstr>Mar!Print_Titles</vt:lpstr>
      <vt:lpstr>May!Print_Titles</vt:lpstr>
      <vt:lpstr>Nov!Print_Titles</vt:lpstr>
      <vt:lpstr>Oct!Print_Titles</vt:lpstr>
      <vt:lpstr>Sept!Print_Titles</vt:lpstr>
      <vt:lpstr>Apr!RowTitleRegion1..E2</vt:lpstr>
      <vt:lpstr>Aug!RowTitleRegion1..E2</vt:lpstr>
      <vt:lpstr>Dec!RowTitleRegion1..E2</vt:lpstr>
      <vt:lpstr>Feb!RowTitleRegion1..E2</vt:lpstr>
      <vt:lpstr>Jan!RowTitleRegion1..E2</vt:lpstr>
      <vt:lpstr>July!RowTitleRegion1..E2</vt:lpstr>
      <vt:lpstr>June!RowTitleRegion1..E2</vt:lpstr>
      <vt:lpstr>Mar!RowTitleRegion1..E2</vt:lpstr>
      <vt:lpstr>May!RowTitleRegion1..E2</vt:lpstr>
      <vt:lpstr>Oct!RowTitleRegion1..E2</vt:lpstr>
      <vt:lpstr>Sept!RowTitleRegion1..E2</vt:lpstr>
      <vt:lpstr>RowTitleRegion1..E2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2019-06-15T18:27:38Z</dcterms:created>
  <dcterms:modified xsi:type="dcterms:W3CDTF">2026-07-23T14:28:23Z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