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wo\Documents\AUDITED ACCOUNTS 2014-2022\"/>
    </mc:Choice>
  </mc:AlternateContent>
  <xr:revisionPtr revIDLastSave="0" documentId="13_ncr:1_{8F5A6462-6DBD-47F2-8E8A-5694DB3F786E}" xr6:coauthVersionLast="47" xr6:coauthVersionMax="47" xr10:uidLastSave="{00000000-0000-0000-0000-000000000000}"/>
  <bookViews>
    <workbookView xWindow="-110" yWindow="-110" windowWidth="19420" windowHeight="10300" xr2:uid="{C04837C2-3EF2-43CA-AD8B-8D1816A2FD7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" i="1" l="1"/>
  <c r="I87" i="1"/>
  <c r="D87" i="1"/>
  <c r="E87" i="1"/>
  <c r="F87" i="1"/>
  <c r="G87" i="1"/>
  <c r="H87" i="1"/>
  <c r="I91" i="1"/>
  <c r="H15" i="1"/>
  <c r="K87" i="1"/>
</calcChain>
</file>

<file path=xl/sharedStrings.xml><?xml version="1.0" encoding="utf-8"?>
<sst xmlns="http://schemas.openxmlformats.org/spreadsheetml/2006/main" count="153" uniqueCount="86">
  <si>
    <t>Description</t>
  </si>
  <si>
    <t>IN</t>
  </si>
  <si>
    <t>Preceipt &amp; Credit</t>
  </si>
  <si>
    <t>Business Reserve Acct</t>
  </si>
  <si>
    <t xml:space="preserve">Total in Bussiness Reserve Acct </t>
  </si>
  <si>
    <t>Interest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</si>
  <si>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</si>
  <si>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</si>
  <si>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</si>
  <si>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</si>
  <si>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</si>
  <si>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</si>
  <si>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</si>
  <si>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</si>
  <si>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</si>
  <si>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</si>
  <si>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</si>
  <si>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Date</t>
  </si>
  <si>
    <t>Salary</t>
  </si>
  <si>
    <t xml:space="preserve">PROFESSIONAL Fees </t>
  </si>
  <si>
    <t>Insurance</t>
  </si>
  <si>
    <t>CDALC</t>
  </si>
  <si>
    <t>MF Expenses</t>
  </si>
  <si>
    <t xml:space="preserve">CURRENT A/C </t>
  </si>
  <si>
    <t xml:space="preserve">Total Spent </t>
  </si>
  <si>
    <t xml:space="preserve">C Foils </t>
  </si>
  <si>
    <t>Precept</t>
  </si>
  <si>
    <t>Other/  Donations</t>
  </si>
  <si>
    <t xml:space="preserve">MF Sal March </t>
  </si>
  <si>
    <t>Butler &amp; Gee</t>
  </si>
  <si>
    <t>Amazon</t>
  </si>
  <si>
    <t>MF Sal April</t>
  </si>
  <si>
    <t>CDALC  sub Charge</t>
  </si>
  <si>
    <t>NBB Recycled Furniture</t>
  </si>
  <si>
    <t>void</t>
  </si>
  <si>
    <t>TCR Childrens corner</t>
  </si>
  <si>
    <t>Zurich Insurance</t>
  </si>
  <si>
    <t>P Glasper expenses</t>
  </si>
  <si>
    <t>MF Stamps</t>
  </si>
  <si>
    <t>MF Sal May</t>
  </si>
  <si>
    <t>MF Sal June</t>
  </si>
  <si>
    <t>G A Stamp</t>
  </si>
  <si>
    <t>GT North Air Ambulance</t>
  </si>
  <si>
    <t xml:space="preserve">Barnard Castle Guides </t>
  </si>
  <si>
    <t>MF Sal Sept</t>
  </si>
  <si>
    <t>CDALC Training</t>
  </si>
  <si>
    <t>MF Sal Oct</t>
  </si>
  <si>
    <t>Eggleston Hall Gardens Bulbs</t>
  </si>
  <si>
    <t>16/112022</t>
  </si>
  <si>
    <t xml:space="preserve">CDALC Training </t>
  </si>
  <si>
    <t>MF  Nov Sal</t>
  </si>
  <si>
    <t>G Wearmount  watering services</t>
  </si>
  <si>
    <t>Teesdale Mercury</t>
  </si>
  <si>
    <t>MF Dec Sal</t>
  </si>
  <si>
    <t xml:space="preserve">P Glasper Travel Expenses </t>
  </si>
  <si>
    <t>P Glasper Bulbs</t>
  </si>
  <si>
    <t>C A Stamp</t>
  </si>
  <si>
    <t xml:space="preserve">JMc Bain website updating </t>
  </si>
  <si>
    <t>MF Jan Sal</t>
  </si>
  <si>
    <t>ICO</t>
  </si>
  <si>
    <t xml:space="preserve">Stationery </t>
  </si>
  <si>
    <t>Marwood Social Centre</t>
  </si>
  <si>
    <t xml:space="preserve">Marwood Social Centre Donation for fridge </t>
  </si>
  <si>
    <t xml:space="preserve">Rent for Marwood Socical Centre Defib Training Sessions </t>
  </si>
  <si>
    <t xml:space="preserve">C A Stamp </t>
  </si>
  <si>
    <t xml:space="preserve">W Smith Group Signs </t>
  </si>
  <si>
    <t xml:space="preserve">SES Water </t>
  </si>
  <si>
    <t>D/D</t>
  </si>
  <si>
    <t>SES Water Rebate</t>
  </si>
  <si>
    <t>DCC Grant</t>
  </si>
  <si>
    <t>G Patterson Garden Plot</t>
  </si>
  <si>
    <t xml:space="preserve">SES D/D Initial Payment </t>
  </si>
  <si>
    <t xml:space="preserve">G Wearmouth  Winter Planting </t>
  </si>
  <si>
    <t>n pwork</t>
  </si>
  <si>
    <t>Garden Plot from G Patterson</t>
  </si>
  <si>
    <t>Garden Plot from Mr &amp; Mrs Burrage</t>
  </si>
  <si>
    <t>MF Feb Sal</t>
  </si>
  <si>
    <t>B/Castle Meet</t>
  </si>
  <si>
    <t>April</t>
  </si>
  <si>
    <t>SES Water</t>
  </si>
  <si>
    <t>A Widdowson Garden Plot</t>
  </si>
  <si>
    <t>Mrs Jupp  Garden Plot</t>
  </si>
  <si>
    <t>LMcBride Garden Plot</t>
  </si>
  <si>
    <t xml:space="preserve">Not submitted </t>
  </si>
  <si>
    <t xml:space="preserve">B/Forward </t>
  </si>
  <si>
    <t xml:space="preserve">2022/2023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</si>
</sst>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809]General"/>
    <numFmt numFmtId="165" formatCode="#,##0.00&quot; &quot;;&quot;-&quot;#,##0.00&quot; &quot;;&quot; -&quot;#&quot; &quot;;@&quot; &quot;"/>
    <numFmt numFmtId="166" formatCode="dd/mm/yyyy;@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sz val="8"/>
      <color rgb="FF92D05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002060"/>
      <name val="Arial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Border="0" applyProtection="0"/>
    <xf numFmtId="165" fontId="1" fillId="0" borderId="0" applyBorder="0" applyProtection="0"/>
  </cellStyleXfs>
  <cellXfs count="35">
    <xf numFmtId="0" fontId="0" fillId="0" borderId="0" xfId="0"/>
    <xf numFmtId="43" fontId="3" fillId="0" borderId="0" xfId="2" applyNumberFormat="1" applyFont="1" applyAlignment="1">
      <alignment wrapText="1"/>
    </xf>
    <xf numFmtId="43" fontId="3" fillId="0" borderId="0" xfId="1" applyNumberFormat="1" applyFont="1" applyAlignment="1">
      <alignment wrapText="1"/>
    </xf>
    <xf numFmtId="43" fontId="4" fillId="0" borderId="0" xfId="0" applyNumberFormat="1" applyFont="1"/>
    <xf numFmtId="43" fontId="5" fillId="0" borderId="0" xfId="0" applyNumberFormat="1" applyFont="1"/>
    <xf numFmtId="0" fontId="5" fillId="0" borderId="0" xfId="0" applyFont="1"/>
    <xf numFmtId="164" fontId="6" fillId="0" borderId="0" xfId="1" applyFont="1" applyAlignment="1">
      <alignment horizontal="right" wrapText="1"/>
    </xf>
    <xf numFmtId="43" fontId="6" fillId="0" borderId="0" xfId="2" applyNumberFormat="1" applyFont="1" applyAlignment="1">
      <alignment wrapText="1"/>
    </xf>
    <xf numFmtId="43" fontId="6" fillId="0" borderId="0" xfId="1" applyNumberFormat="1" applyFont="1" applyAlignment="1">
      <alignment wrapText="1"/>
    </xf>
    <xf numFmtId="0" fontId="3" fillId="0" borderId="0" xfId="0" applyFont="1" applyAlignment="1">
      <alignment wrapText="1"/>
    </xf>
    <xf numFmtId="43" fontId="7" fillId="0" borderId="0" xfId="1" applyNumberFormat="1" applyFont="1" applyAlignment="1">
      <alignment wrapText="1"/>
    </xf>
    <xf numFmtId="43" fontId="7" fillId="0" borderId="0" xfId="1" applyNumberFormat="1" applyFont="1"/>
    <xf numFmtId="0" fontId="5" fillId="0" borderId="0" xfId="0" applyFont="1" applyAlignment="1">
      <alignment wrapText="1"/>
    </xf>
    <xf numFmtId="43" fontId="5" fillId="0" borderId="0" xfId="0" applyNumberFormat="1" applyFont="1" applyAlignment="1">
      <alignment wrapText="1"/>
    </xf>
    <xf numFmtId="164" fontId="6" fillId="0" borderId="0" xfId="1" applyFont="1" applyAlignment="1">
      <alignment wrapText="1"/>
    </xf>
    <xf numFmtId="0" fontId="2" fillId="0" borderId="0" xfId="0" applyFont="1"/>
    <xf numFmtId="0" fontId="8" fillId="0" borderId="0" xfId="0" applyFont="1" applyAlignment="1">
      <alignment wrapText="1"/>
    </xf>
    <xf numFmtId="43" fontId="9" fillId="0" borderId="0" xfId="2" applyNumberFormat="1" applyFont="1" applyAlignment="1">
      <alignment wrapText="1"/>
    </xf>
    <xf numFmtId="4" fontId="9" fillId="0" borderId="0" xfId="2" applyNumberFormat="1" applyFont="1" applyAlignment="1">
      <alignment wrapText="1"/>
    </xf>
    <xf numFmtId="43" fontId="10" fillId="0" borderId="0" xfId="0" applyNumberFormat="1" applyFont="1"/>
    <xf numFmtId="43" fontId="11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1" fillId="0" borderId="0" xfId="0" applyFont="1"/>
    <xf numFmtId="0" fontId="13" fillId="0" borderId="0" xfId="0" applyFont="1"/>
    <xf numFmtId="14" fontId="11" fillId="0" borderId="0" xfId="0" applyNumberFormat="1" applyFont="1"/>
    <xf numFmtId="0" fontId="11" fillId="0" borderId="0" xfId="0" applyFont="1" applyAlignment="1">
      <alignment wrapText="1"/>
    </xf>
    <xf numFmtId="43" fontId="11" fillId="0" borderId="0" xfId="0" applyNumberFormat="1" applyFont="1" applyAlignment="1">
      <alignment wrapText="1"/>
    </xf>
    <xf numFmtId="43" fontId="9" fillId="0" borderId="0" xfId="0" applyNumberFormat="1" applyFont="1"/>
    <xf numFmtId="166" fontId="3" fillId="0" borderId="0" xfId="1" applyNumberFormat="1" applyFont="1" applyAlignment="1">
      <alignment horizontal="right" wrapText="1"/>
    </xf>
    <xf numFmtId="164" fontId="3" fillId="0" borderId="0" xfId="1" applyFont="1" applyAlignment="1">
      <alignment wrapText="1"/>
    </xf>
    <xf numFmtId="3" fontId="12" fillId="0" borderId="0" xfId="2" applyNumberFormat="1" applyFont="1" applyAlignment="1">
      <alignment wrapText="1"/>
    </xf>
    <xf numFmtId="166" fontId="11" fillId="0" borderId="0" xfId="0" applyNumberFormat="1" applyFont="1"/>
    <xf numFmtId="43" fontId="10" fillId="0" borderId="0" xfId="0" applyNumberFormat="1" applyFont="1" applyAlignment="1">
      <alignment wrapText="1"/>
    </xf>
    <xf numFmtId="43" fontId="9" fillId="0" borderId="0" xfId="0" applyNumberFormat="1" applyFont="1" applyAlignment="1">
      <alignment wrapText="1"/>
    </xf>
  </cellXfs>
  <cellStyles count="3">
    <cellStyle name="Excel Built-in Comma" xfId="2" xr:uid="{D2C61782-396F-4108-9361-4BCFD64F4BF4}"/>
    <cellStyle name="Excel Built-in Normal" xfId="1" xr:uid="{A3C526D4-3A75-48E4-ABA9-24A8B202E3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43E5-B807-4EEE-9866-8C270AF0B671}">
  <dimension ref="A1:W96"/>
  <sheetViews>
    <sheetView tabSelected="1" topLeftCell="A30" zoomScaleNormal="100" workbookViewId="0">
      <selection activeCell="A45" sqref="A45"/>
    </sheetView>
  </sheetViews>
  <sheetFormatPr defaultRowHeight="14.5" x14ac:dyDescent="0.35"/>
  <cols>
    <col min="1" max="1" width="8.7265625" style="5" customWidth="1"/>
    <col min="2" max="2" width="10.08984375" style="12" customWidth="1"/>
    <col min="3" max="3" width="8.26953125" style="13" bestFit="1" customWidth="1"/>
    <col min="4" max="4" width="12.453125" style="4" customWidth="1"/>
    <col min="5" max="5" width="9.54296875" style="4" bestFit="1" customWidth="1"/>
    <col min="6" max="6" width="8.08984375" style="4" bestFit="1" customWidth="1"/>
    <col min="7" max="7" width="8.26953125" style="4" customWidth="1"/>
    <col min="8" max="8" width="8.1796875" style="4" bestFit="1" customWidth="1"/>
    <col min="9" max="9" width="9.08984375" style="4" bestFit="1" customWidth="1"/>
    <col min="10" max="10" width="5.6328125" style="15" bestFit="1" customWidth="1"/>
    <col min="11" max="11" width="10.36328125" style="16" bestFit="1" customWidth="1"/>
    <col min="12" max="12" width="6.36328125" style="5" customWidth="1"/>
    <col min="13" max="13" width="8.7265625" style="5"/>
  </cols>
  <sheetData>
    <row r="1" spans="1:14" ht="43" x14ac:dyDescent="0.35">
      <c r="A1" s="6" t="s">
        <v>1</v>
      </c>
      <c r="B1" s="9"/>
      <c r="C1" s="7" t="s">
        <v>2</v>
      </c>
      <c r="D1" s="7"/>
      <c r="E1" s="7"/>
      <c r="F1" s="10" t="s">
        <v>3</v>
      </c>
      <c r="G1" s="11"/>
      <c r="H1" s="10" t="s">
        <v>4</v>
      </c>
      <c r="I1" s="20"/>
      <c r="J1" s="21"/>
      <c r="K1" s="22"/>
      <c r="L1" s="23"/>
      <c r="M1" s="23"/>
      <c r="N1" s="24"/>
    </row>
    <row r="2" spans="1:14" x14ac:dyDescent="0.35">
      <c r="A2" s="25" t="s">
        <v>85</v>
      </c>
      <c r="B2" s="26"/>
      <c r="C2" s="27"/>
      <c r="D2" s="20"/>
      <c r="E2" s="20"/>
      <c r="F2" s="20"/>
      <c r="G2" s="20"/>
      <c r="H2" s="20">
        <v>4774.6499999999996</v>
      </c>
      <c r="I2" s="20"/>
      <c r="J2" s="21"/>
      <c r="K2" s="22"/>
      <c r="L2" s="23"/>
      <c r="M2" s="23"/>
      <c r="N2" s="24"/>
    </row>
    <row r="3" spans="1:14" x14ac:dyDescent="0.35">
      <c r="A3" s="25">
        <v>44680</v>
      </c>
      <c r="B3" s="26"/>
      <c r="C3" s="27"/>
      <c r="D3" s="20"/>
      <c r="E3" s="20"/>
      <c r="F3" s="20" t="s">
        <v>5</v>
      </c>
      <c r="G3" s="20" t="s">
        <v>78</v>
      </c>
      <c r="H3" s="20">
        <v>0.33</v>
      </c>
      <c r="I3" s="20"/>
      <c r="J3" s="21"/>
      <c r="K3" s="22"/>
      <c r="L3" s="23"/>
      <c r="M3" s="23"/>
      <c r="N3" s="24"/>
    </row>
    <row r="4" spans="1:14" x14ac:dyDescent="0.35">
      <c r="A4" s="25">
        <v>44712</v>
      </c>
      <c r="B4" s="26"/>
      <c r="C4" s="27"/>
      <c r="D4" s="20"/>
      <c r="E4" s="20"/>
      <c r="F4" s="20" t="s">
        <v>5</v>
      </c>
      <c r="G4" s="20" t="s">
        <v>6</v>
      </c>
      <c r="H4" s="20">
        <v>0.42</v>
      </c>
      <c r="I4" s="20"/>
      <c r="J4" s="21"/>
      <c r="K4" s="22"/>
      <c r="L4" s="23"/>
      <c r="M4" s="23"/>
      <c r="N4" s="24"/>
    </row>
    <row r="5" spans="1:14" x14ac:dyDescent="0.35">
      <c r="A5" s="25">
        <v>44742</v>
      </c>
      <c r="B5" s="26"/>
      <c r="C5" s="27"/>
      <c r="D5" s="20"/>
      <c r="E5" s="20"/>
      <c r="F5" s="20" t="s">
        <v>5</v>
      </c>
      <c r="G5" s="20" t="s">
        <v>7</v>
      </c>
      <c r="H5" s="20">
        <v>0.39</v>
      </c>
      <c r="I5" s="20"/>
      <c r="J5" s="21"/>
      <c r="K5" s="22"/>
      <c r="L5" s="23"/>
      <c r="M5" s="23"/>
      <c r="N5" s="24"/>
    </row>
    <row r="6" spans="1:14" x14ac:dyDescent="0.35">
      <c r="A6" s="25">
        <v>44771</v>
      </c>
      <c r="B6" s="26"/>
      <c r="C6" s="27"/>
      <c r="D6" s="20"/>
      <c r="E6" s="20"/>
      <c r="F6" s="20" t="s">
        <v>5</v>
      </c>
      <c r="G6" s="20" t="s">
        <v>8</v>
      </c>
      <c r="H6" s="20">
        <v>0.38</v>
      </c>
      <c r="I6" s="20"/>
      <c r="J6" s="21"/>
      <c r="K6" s="22"/>
      <c r="L6" s="23"/>
      <c r="M6" s="23"/>
      <c r="N6" s="24"/>
    </row>
    <row r="7" spans="1:14" x14ac:dyDescent="0.35">
      <c r="A7" s="25">
        <v>44804</v>
      </c>
      <c r="B7" s="26"/>
      <c r="C7" s="27"/>
      <c r="D7" s="20"/>
      <c r="E7" s="20"/>
      <c r="F7" s="20" t="s">
        <v>5</v>
      </c>
      <c r="G7" s="20" t="s">
        <v>9</v>
      </c>
      <c r="H7" s="20">
        <v>0.43</v>
      </c>
      <c r="I7" s="20"/>
      <c r="J7" s="21"/>
      <c r="K7" s="22"/>
      <c r="L7" s="23"/>
      <c r="M7" s="23"/>
      <c r="N7" s="24"/>
    </row>
    <row r="8" spans="1:14" x14ac:dyDescent="0.35">
      <c r="A8" s="25">
        <v>44834</v>
      </c>
      <c r="B8" s="26"/>
      <c r="C8" s="27"/>
      <c r="D8" s="20"/>
      <c r="E8" s="20"/>
      <c r="F8" s="20" t="s">
        <v>5</v>
      </c>
      <c r="G8" s="20" t="s">
        <v>10</v>
      </c>
      <c r="H8" s="20">
        <v>0.86</v>
      </c>
      <c r="I8" s="20"/>
      <c r="J8" s="21"/>
      <c r="K8" s="22"/>
      <c r="L8" s="23"/>
      <c r="M8" s="23"/>
      <c r="N8" s="24"/>
    </row>
    <row r="9" spans="1:14" x14ac:dyDescent="0.35">
      <c r="A9" s="25">
        <v>44865</v>
      </c>
      <c r="B9" s="26"/>
      <c r="C9" s="27"/>
      <c r="D9" s="20"/>
      <c r="E9" s="20"/>
      <c r="F9" s="20" t="s">
        <v>5</v>
      </c>
      <c r="G9" s="20" t="s">
        <v>11</v>
      </c>
      <c r="H9" s="20">
        <v>1.56</v>
      </c>
      <c r="I9" s="20"/>
      <c r="J9" s="21"/>
      <c r="K9" s="22"/>
      <c r="L9" s="23"/>
      <c r="M9" s="23"/>
      <c r="N9" s="24"/>
    </row>
    <row r="10" spans="1:14" x14ac:dyDescent="0.35">
      <c r="A10" s="25">
        <v>44895</v>
      </c>
      <c r="B10" s="26"/>
      <c r="C10" s="27"/>
      <c r="D10" s="20"/>
      <c r="E10" s="20"/>
      <c r="F10" s="20" t="s">
        <v>5</v>
      </c>
      <c r="G10" s="20" t="s">
        <v>12</v>
      </c>
      <c r="H10" s="20">
        <v>2.75</v>
      </c>
      <c r="I10" s="20"/>
      <c r="J10" s="21"/>
      <c r="K10" s="22"/>
      <c r="L10" s="23"/>
      <c r="M10" s="23"/>
      <c r="N10" s="24"/>
    </row>
    <row r="11" spans="1:14" x14ac:dyDescent="0.35">
      <c r="A11" s="25">
        <v>44925</v>
      </c>
      <c r="B11" s="26"/>
      <c r="C11" s="27"/>
      <c r="D11" s="20"/>
      <c r="E11" s="20"/>
      <c r="F11" s="20" t="s">
        <v>5</v>
      </c>
      <c r="G11" s="20" t="s">
        <v>13</v>
      </c>
      <c r="H11" s="20">
        <v>3.14</v>
      </c>
      <c r="I11" s="20"/>
      <c r="J11" s="21"/>
      <c r="K11" s="22"/>
      <c r="L11" s="23"/>
      <c r="M11" s="23"/>
      <c r="N11" s="24"/>
    </row>
    <row r="12" spans="1:14" x14ac:dyDescent="0.35">
      <c r="A12" s="25">
        <v>44957</v>
      </c>
      <c r="B12" s="26"/>
      <c r="C12" s="27"/>
      <c r="D12" s="20"/>
      <c r="E12" s="20"/>
      <c r="F12" s="20" t="s">
        <v>5</v>
      </c>
      <c r="G12" s="20" t="s">
        <v>14</v>
      </c>
      <c r="H12" s="20">
        <v>3.36</v>
      </c>
      <c r="I12" s="20"/>
      <c r="J12" s="21"/>
      <c r="K12" s="22"/>
      <c r="L12" s="23"/>
      <c r="M12" s="23"/>
      <c r="N12" s="24"/>
    </row>
    <row r="13" spans="1:14" x14ac:dyDescent="0.35">
      <c r="A13" s="25">
        <v>44985</v>
      </c>
      <c r="B13" s="26"/>
      <c r="C13" s="27"/>
      <c r="D13" s="20"/>
      <c r="E13" s="20"/>
      <c r="F13" s="20" t="s">
        <v>5</v>
      </c>
      <c r="G13" s="20" t="s">
        <v>15</v>
      </c>
      <c r="H13" s="20">
        <v>3.31</v>
      </c>
      <c r="I13" s="20"/>
      <c r="J13" s="21"/>
      <c r="K13" s="17"/>
      <c r="L13" s="23"/>
      <c r="M13" s="23"/>
      <c r="N13" s="24"/>
    </row>
    <row r="14" spans="1:14" ht="12.5" customHeight="1" x14ac:dyDescent="0.35">
      <c r="A14" s="23"/>
      <c r="B14" s="26"/>
      <c r="C14" s="27"/>
      <c r="D14" s="20"/>
      <c r="E14" s="20"/>
      <c r="F14" s="20" t="s">
        <v>5</v>
      </c>
      <c r="G14" s="20" t="s">
        <v>16</v>
      </c>
      <c r="H14" s="20">
        <v>4.07</v>
      </c>
      <c r="I14" s="20"/>
      <c r="J14" s="21"/>
      <c r="K14" s="28"/>
      <c r="L14" s="23"/>
      <c r="M14" s="23"/>
      <c r="N14" s="24"/>
    </row>
    <row r="15" spans="1:14" x14ac:dyDescent="0.35">
      <c r="A15" s="23"/>
      <c r="B15" s="26"/>
      <c r="C15" s="27"/>
      <c r="D15" s="20"/>
      <c r="E15" s="20"/>
      <c r="F15" s="20"/>
      <c r="G15" s="20"/>
      <c r="H15" s="19">
        <f>SUM(H2:H14)</f>
        <v>4795.6500000000005</v>
      </c>
      <c r="I15" s="20"/>
      <c r="J15" s="21"/>
      <c r="K15" s="28"/>
      <c r="L15" s="23"/>
      <c r="M15" s="23"/>
      <c r="N15" s="24"/>
    </row>
    <row r="16" spans="1:14" x14ac:dyDescent="0.35">
      <c r="A16" s="23" t="s">
        <v>23</v>
      </c>
      <c r="B16" s="26"/>
      <c r="C16" s="27"/>
      <c r="D16" s="20"/>
      <c r="E16" s="20"/>
      <c r="F16" s="20"/>
      <c r="G16" s="20"/>
      <c r="H16" s="20"/>
      <c r="I16" s="20"/>
      <c r="J16" s="21"/>
      <c r="K16" s="22"/>
      <c r="L16" s="23"/>
      <c r="M16" s="23"/>
      <c r="N16" s="24"/>
    </row>
    <row r="17" spans="1:14" ht="32.5" x14ac:dyDescent="0.35">
      <c r="A17" s="6" t="s">
        <v>17</v>
      </c>
      <c r="B17" s="14" t="s">
        <v>0</v>
      </c>
      <c r="C17" s="8" t="s">
        <v>18</v>
      </c>
      <c r="D17" s="8" t="s">
        <v>19</v>
      </c>
      <c r="E17" s="7" t="s">
        <v>27</v>
      </c>
      <c r="F17" s="8" t="s">
        <v>20</v>
      </c>
      <c r="G17" s="8" t="s">
        <v>21</v>
      </c>
      <c r="H17" s="7" t="s">
        <v>22</v>
      </c>
      <c r="I17" s="7" t="s">
        <v>24</v>
      </c>
      <c r="J17" s="18" t="s">
        <v>25</v>
      </c>
      <c r="K17" s="17" t="s">
        <v>1</v>
      </c>
      <c r="L17" s="23"/>
      <c r="M17" s="23"/>
      <c r="N17" s="24"/>
    </row>
    <row r="18" spans="1:14" x14ac:dyDescent="0.35">
      <c r="A18" s="6"/>
      <c r="B18" s="14"/>
      <c r="C18" s="8"/>
      <c r="D18" s="8"/>
      <c r="E18" s="7"/>
      <c r="F18" s="8"/>
      <c r="G18" s="8"/>
      <c r="H18" s="7"/>
      <c r="I18" s="7"/>
      <c r="J18" s="18"/>
      <c r="K18" s="28">
        <v>11018.74</v>
      </c>
      <c r="L18" s="23"/>
      <c r="M18" s="23"/>
      <c r="N18" s="24"/>
    </row>
    <row r="19" spans="1:14" x14ac:dyDescent="0.35">
      <c r="A19" s="25">
        <v>44656</v>
      </c>
      <c r="B19" s="27" t="s">
        <v>26</v>
      </c>
      <c r="C19" s="8"/>
      <c r="D19" s="8"/>
      <c r="E19" s="7"/>
      <c r="F19" s="8"/>
      <c r="G19" s="8"/>
      <c r="H19" s="7"/>
      <c r="I19" s="7"/>
      <c r="J19" s="18"/>
      <c r="K19" s="28">
        <v>13707.35</v>
      </c>
      <c r="L19" s="23"/>
      <c r="M19" s="23"/>
      <c r="N19" s="24"/>
    </row>
    <row r="20" spans="1:14" ht="21.5" x14ac:dyDescent="0.35">
      <c r="A20" s="25">
        <v>44655</v>
      </c>
      <c r="B20" s="26" t="s">
        <v>49</v>
      </c>
      <c r="C20" s="27"/>
      <c r="D20" s="20"/>
      <c r="E20" s="20"/>
      <c r="F20" s="20"/>
      <c r="G20" s="20">
        <v>10</v>
      </c>
      <c r="H20" s="20"/>
      <c r="I20" s="20">
        <v>10</v>
      </c>
      <c r="J20" s="21">
        <v>461</v>
      </c>
      <c r="K20" s="28"/>
      <c r="L20" s="23"/>
      <c r="M20" s="23"/>
      <c r="N20" s="24"/>
    </row>
    <row r="21" spans="1:14" x14ac:dyDescent="0.35">
      <c r="A21" s="25">
        <v>44657</v>
      </c>
      <c r="B21" s="26" t="s">
        <v>28</v>
      </c>
      <c r="C21" s="27">
        <v>143.18</v>
      </c>
      <c r="D21" s="20"/>
      <c r="E21" s="20"/>
      <c r="F21" s="20"/>
      <c r="G21" s="20"/>
      <c r="H21" s="20"/>
      <c r="I21" s="20">
        <v>143.18</v>
      </c>
      <c r="J21" s="21">
        <v>462</v>
      </c>
      <c r="K21" s="28"/>
      <c r="L21" s="23"/>
      <c r="M21" s="23"/>
      <c r="N21" s="24"/>
    </row>
    <row r="22" spans="1:14" x14ac:dyDescent="0.35">
      <c r="A22" s="25">
        <v>44655</v>
      </c>
      <c r="B22" s="26" t="s">
        <v>29</v>
      </c>
      <c r="C22" s="27"/>
      <c r="D22" s="20">
        <v>102</v>
      </c>
      <c r="E22" s="20"/>
      <c r="F22" s="20"/>
      <c r="G22" s="20"/>
      <c r="H22" s="20"/>
      <c r="I22" s="20">
        <v>102</v>
      </c>
      <c r="J22" s="21">
        <v>463</v>
      </c>
      <c r="K22" s="28"/>
      <c r="L22" s="23"/>
      <c r="M22" s="23"/>
      <c r="N22" s="24"/>
    </row>
    <row r="23" spans="1:14" x14ac:dyDescent="0.35">
      <c r="A23" s="25">
        <v>44655</v>
      </c>
      <c r="B23" s="26" t="s">
        <v>30</v>
      </c>
      <c r="C23" s="27"/>
      <c r="D23" s="20"/>
      <c r="E23" s="20"/>
      <c r="F23" s="20"/>
      <c r="G23" s="20"/>
      <c r="H23" s="20">
        <v>20.98</v>
      </c>
      <c r="I23" s="20">
        <v>20.98</v>
      </c>
      <c r="J23" s="21">
        <v>464</v>
      </c>
      <c r="K23" s="28"/>
      <c r="L23" s="23"/>
      <c r="M23" s="23"/>
      <c r="N23" s="24"/>
    </row>
    <row r="24" spans="1:14" x14ac:dyDescent="0.35">
      <c r="A24" s="25">
        <v>44655</v>
      </c>
      <c r="B24" s="26" t="s">
        <v>31</v>
      </c>
      <c r="C24" s="27">
        <v>143.18</v>
      </c>
      <c r="D24" s="20"/>
      <c r="E24" s="20"/>
      <c r="F24" s="20"/>
      <c r="G24" s="20"/>
      <c r="H24" s="20"/>
      <c r="I24" s="20">
        <v>143.18</v>
      </c>
      <c r="J24" s="21">
        <v>465</v>
      </c>
      <c r="K24" s="28"/>
      <c r="L24" s="23"/>
      <c r="M24" s="23"/>
      <c r="N24" s="24"/>
    </row>
    <row r="25" spans="1:14" ht="21.5" x14ac:dyDescent="0.35">
      <c r="A25" s="25">
        <v>44655</v>
      </c>
      <c r="B25" s="26" t="s">
        <v>32</v>
      </c>
      <c r="C25" s="27"/>
      <c r="D25" s="20"/>
      <c r="E25" s="20"/>
      <c r="F25" s="20"/>
      <c r="G25" s="20">
        <v>109.49</v>
      </c>
      <c r="H25" s="20"/>
      <c r="I25" s="20">
        <v>109.49</v>
      </c>
      <c r="J25" s="21">
        <v>466</v>
      </c>
      <c r="K25" s="28"/>
      <c r="L25" s="23"/>
      <c r="M25" s="23"/>
      <c r="N25" s="24"/>
    </row>
    <row r="26" spans="1:14" ht="21.5" x14ac:dyDescent="0.35">
      <c r="A26" s="25">
        <v>44664</v>
      </c>
      <c r="B26" s="26" t="s">
        <v>70</v>
      </c>
      <c r="C26" s="27"/>
      <c r="D26" s="20"/>
      <c r="E26" s="20"/>
      <c r="F26" s="20"/>
      <c r="G26" s="20"/>
      <c r="H26" s="20"/>
      <c r="I26" s="20"/>
      <c r="J26" s="21"/>
      <c r="K26" s="28">
        <v>30</v>
      </c>
      <c r="L26" s="23"/>
      <c r="M26" s="23"/>
      <c r="N26" s="24"/>
    </row>
    <row r="27" spans="1:14" x14ac:dyDescent="0.35">
      <c r="A27" s="25">
        <v>44686</v>
      </c>
      <c r="B27" s="26" t="s">
        <v>69</v>
      </c>
      <c r="C27" s="27"/>
      <c r="D27" s="20"/>
      <c r="E27" s="20"/>
      <c r="F27" s="20"/>
      <c r="G27" s="20"/>
      <c r="H27" s="20"/>
      <c r="I27" s="20"/>
      <c r="J27" s="21"/>
      <c r="K27" s="28">
        <v>400</v>
      </c>
      <c r="L27" s="23"/>
      <c r="M27" s="23"/>
      <c r="N27" s="24"/>
    </row>
    <row r="28" spans="1:14" x14ac:dyDescent="0.35">
      <c r="A28" s="25">
        <v>44691</v>
      </c>
      <c r="B28" s="26"/>
      <c r="C28" s="27"/>
      <c r="D28" s="20"/>
      <c r="E28" s="20"/>
      <c r="F28" s="20"/>
      <c r="G28" s="20">
        <v>10</v>
      </c>
      <c r="H28" s="20"/>
      <c r="I28" s="20">
        <v>10</v>
      </c>
      <c r="J28" s="21">
        <v>467</v>
      </c>
      <c r="K28" s="28"/>
      <c r="L28" s="23"/>
      <c r="M28" s="23"/>
      <c r="N28" s="24"/>
    </row>
    <row r="29" spans="1:14" x14ac:dyDescent="0.35">
      <c r="A29" s="25"/>
      <c r="B29" s="26"/>
      <c r="C29" s="27"/>
      <c r="D29" s="20"/>
      <c r="E29" s="20"/>
      <c r="F29" s="20"/>
      <c r="G29" s="20"/>
      <c r="H29" s="20"/>
      <c r="I29" s="20"/>
      <c r="J29" s="21"/>
      <c r="K29" s="28"/>
      <c r="L29" s="23"/>
      <c r="M29" s="23"/>
      <c r="N29" s="24"/>
    </row>
    <row r="30" spans="1:14" ht="32.5" x14ac:dyDescent="0.35">
      <c r="A30" s="6" t="s">
        <v>17</v>
      </c>
      <c r="B30" s="14" t="s">
        <v>0</v>
      </c>
      <c r="C30" s="8" t="s">
        <v>18</v>
      </c>
      <c r="D30" s="8" t="s">
        <v>19</v>
      </c>
      <c r="E30" s="7" t="s">
        <v>27</v>
      </c>
      <c r="F30" s="8" t="s">
        <v>20</v>
      </c>
      <c r="G30" s="8" t="s">
        <v>21</v>
      </c>
      <c r="H30" s="7" t="s">
        <v>22</v>
      </c>
      <c r="I30" s="7" t="s">
        <v>24</v>
      </c>
      <c r="J30" s="18" t="s">
        <v>25</v>
      </c>
      <c r="K30" s="17" t="s">
        <v>1</v>
      </c>
      <c r="L30" s="23"/>
      <c r="M30" s="23"/>
      <c r="N30" s="24"/>
    </row>
    <row r="31" spans="1:14" ht="21.5" x14ac:dyDescent="0.35">
      <c r="A31" s="25">
        <v>44694</v>
      </c>
      <c r="B31" s="26" t="s">
        <v>33</v>
      </c>
      <c r="C31" s="27"/>
      <c r="D31" s="20"/>
      <c r="E31" s="20">
        <v>2548.8000000000002</v>
      </c>
      <c r="F31" s="20"/>
      <c r="G31" s="20"/>
      <c r="H31" s="20"/>
      <c r="I31" s="20">
        <v>2548.8000000000002</v>
      </c>
      <c r="J31" s="21">
        <v>468</v>
      </c>
      <c r="K31" s="28"/>
      <c r="L31" s="23"/>
      <c r="M31" s="23"/>
      <c r="N31" s="24"/>
    </row>
    <row r="32" spans="1:14" ht="21.5" x14ac:dyDescent="0.35">
      <c r="A32" s="25">
        <v>44694</v>
      </c>
      <c r="B32" s="26" t="s">
        <v>35</v>
      </c>
      <c r="C32" s="27"/>
      <c r="D32" s="20"/>
      <c r="E32" s="20">
        <v>250</v>
      </c>
      <c r="F32" s="20"/>
      <c r="G32" s="20"/>
      <c r="H32" s="20"/>
      <c r="I32" s="20">
        <v>250</v>
      </c>
      <c r="J32" s="21">
        <v>470</v>
      </c>
      <c r="K32" s="28"/>
      <c r="L32" s="23"/>
      <c r="M32" s="23"/>
      <c r="N32" s="24"/>
    </row>
    <row r="33" spans="1:14" x14ac:dyDescent="0.35">
      <c r="A33" s="25">
        <v>44698</v>
      </c>
      <c r="B33" s="26" t="s">
        <v>30</v>
      </c>
      <c r="C33" s="27"/>
      <c r="D33" s="20"/>
      <c r="E33" s="20"/>
      <c r="F33" s="20"/>
      <c r="G33" s="20"/>
      <c r="H33" s="20">
        <v>44.99</v>
      </c>
      <c r="I33" s="20">
        <v>44.99</v>
      </c>
      <c r="J33" s="21">
        <v>471</v>
      </c>
      <c r="K33" s="28"/>
      <c r="L33" s="23"/>
      <c r="M33" s="23"/>
      <c r="N33" s="24"/>
    </row>
    <row r="34" spans="1:14" ht="21.5" x14ac:dyDescent="0.35">
      <c r="A34" s="25">
        <v>44704</v>
      </c>
      <c r="B34" s="26" t="s">
        <v>36</v>
      </c>
      <c r="C34" s="27"/>
      <c r="D34" s="20"/>
      <c r="E34" s="20"/>
      <c r="F34" s="20">
        <v>215.45</v>
      </c>
      <c r="G34" s="20"/>
      <c r="H34" s="20"/>
      <c r="I34" s="20">
        <v>215.45</v>
      </c>
      <c r="J34" s="21">
        <v>472</v>
      </c>
      <c r="K34" s="28"/>
      <c r="L34" s="23"/>
      <c r="M34" s="23"/>
      <c r="N34" s="24"/>
    </row>
    <row r="35" spans="1:14" x14ac:dyDescent="0.35">
      <c r="A35" s="25">
        <v>44704</v>
      </c>
      <c r="B35" s="26" t="s">
        <v>30</v>
      </c>
      <c r="C35" s="27"/>
      <c r="D35" s="20"/>
      <c r="E35" s="20"/>
      <c r="F35" s="20"/>
      <c r="G35" s="20"/>
      <c r="H35" s="20">
        <v>54.99</v>
      </c>
      <c r="I35" s="20">
        <v>54.99</v>
      </c>
      <c r="J35" s="21">
        <v>473</v>
      </c>
      <c r="K35" s="28"/>
      <c r="L35" s="23"/>
      <c r="M35" s="23"/>
      <c r="N35" s="24"/>
    </row>
    <row r="36" spans="1:14" ht="21.5" x14ac:dyDescent="0.35">
      <c r="A36" s="25">
        <v>44675</v>
      </c>
      <c r="B36" s="26" t="s">
        <v>61</v>
      </c>
      <c r="C36" s="27"/>
      <c r="D36" s="20"/>
      <c r="E36" s="20">
        <v>180</v>
      </c>
      <c r="F36" s="20"/>
      <c r="G36" s="20"/>
      <c r="H36" s="20"/>
      <c r="I36" s="20">
        <v>180</v>
      </c>
      <c r="J36" s="21">
        <v>474</v>
      </c>
      <c r="K36" s="28"/>
      <c r="L36" s="23"/>
      <c r="M36" s="23"/>
      <c r="N36" s="24"/>
    </row>
    <row r="37" spans="1:14" ht="41.5" x14ac:dyDescent="0.35">
      <c r="A37" s="25">
        <v>44705</v>
      </c>
      <c r="B37" s="26" t="s">
        <v>62</v>
      </c>
      <c r="C37" s="27"/>
      <c r="D37" s="20"/>
      <c r="E37" s="20">
        <v>250</v>
      </c>
      <c r="F37" s="20"/>
      <c r="G37" s="20"/>
      <c r="H37" s="20"/>
      <c r="I37" s="20">
        <v>250</v>
      </c>
      <c r="J37" s="21">
        <v>475</v>
      </c>
      <c r="K37" s="28"/>
      <c r="L37" s="23" t="s">
        <v>73</v>
      </c>
      <c r="M37" s="23"/>
      <c r="N37" s="24"/>
    </row>
    <row r="38" spans="1:14" ht="21.5" x14ac:dyDescent="0.35">
      <c r="A38" s="25">
        <v>44705</v>
      </c>
      <c r="B38" s="26" t="s">
        <v>37</v>
      </c>
      <c r="C38" s="27"/>
      <c r="D38" s="20"/>
      <c r="E38" s="20">
        <v>91</v>
      </c>
      <c r="F38" s="20"/>
      <c r="G38" s="20"/>
      <c r="H38" s="20"/>
      <c r="I38" s="20">
        <v>91</v>
      </c>
      <c r="J38" s="21">
        <v>476</v>
      </c>
      <c r="K38" s="28"/>
      <c r="L38" s="23"/>
      <c r="M38" s="23"/>
      <c r="N38" s="24"/>
    </row>
    <row r="39" spans="1:14" x14ac:dyDescent="0.35">
      <c r="A39" s="25">
        <v>44705</v>
      </c>
      <c r="B39" s="26" t="s">
        <v>38</v>
      </c>
      <c r="C39" s="27"/>
      <c r="D39" s="20"/>
      <c r="E39" s="20"/>
      <c r="F39" s="20"/>
      <c r="G39" s="20"/>
      <c r="H39" s="20">
        <v>11.4</v>
      </c>
      <c r="I39" s="20">
        <v>11.4</v>
      </c>
      <c r="J39" s="21">
        <v>477</v>
      </c>
      <c r="K39" s="28"/>
      <c r="L39" s="23"/>
      <c r="M39" s="23"/>
      <c r="N39" s="24"/>
    </row>
    <row r="40" spans="1:14" ht="61.5" x14ac:dyDescent="0.35">
      <c r="A40" s="25">
        <v>44708</v>
      </c>
      <c r="B40" s="26" t="s">
        <v>63</v>
      </c>
      <c r="C40" s="27"/>
      <c r="D40" s="20"/>
      <c r="E40" s="20">
        <v>90</v>
      </c>
      <c r="F40" s="20"/>
      <c r="G40" s="20"/>
      <c r="H40" s="20"/>
      <c r="I40" s="20">
        <v>90</v>
      </c>
      <c r="J40" s="21">
        <v>478</v>
      </c>
      <c r="K40" s="28"/>
      <c r="L40" s="23"/>
      <c r="M40" s="23"/>
      <c r="N40" s="24"/>
    </row>
    <row r="41" spans="1:14" x14ac:dyDescent="0.35">
      <c r="A41" s="25">
        <v>44713</v>
      </c>
      <c r="B41" s="26" t="s">
        <v>39</v>
      </c>
      <c r="C41" s="27">
        <v>258.16000000000003</v>
      </c>
      <c r="D41" s="20"/>
      <c r="E41" s="20"/>
      <c r="F41" s="20"/>
      <c r="G41" s="20"/>
      <c r="H41" s="20"/>
      <c r="I41" s="20">
        <v>258.16000000000003</v>
      </c>
      <c r="J41" s="21">
        <v>479</v>
      </c>
      <c r="K41" s="28"/>
      <c r="L41" s="23"/>
      <c r="M41" s="23"/>
      <c r="N41" s="24"/>
    </row>
    <row r="42" spans="1:14" x14ac:dyDescent="0.35">
      <c r="A42" s="25">
        <v>44722</v>
      </c>
      <c r="B42" s="26" t="s">
        <v>29</v>
      </c>
      <c r="C42" s="27"/>
      <c r="D42" s="20">
        <v>72</v>
      </c>
      <c r="E42" s="20"/>
      <c r="F42" s="20"/>
      <c r="G42" s="20"/>
      <c r="H42" s="20"/>
      <c r="I42" s="20">
        <v>72</v>
      </c>
      <c r="J42" s="21">
        <v>480</v>
      </c>
      <c r="K42" s="28"/>
      <c r="L42" s="23"/>
      <c r="M42" s="23"/>
      <c r="N42" s="24"/>
    </row>
    <row r="43" spans="1:14" x14ac:dyDescent="0.35">
      <c r="A43" s="25"/>
      <c r="B43" s="26"/>
      <c r="C43" s="27"/>
      <c r="D43" s="20"/>
      <c r="E43" s="20"/>
      <c r="F43" s="20"/>
      <c r="G43" s="20"/>
      <c r="H43" s="20"/>
      <c r="I43" s="20" t="s">
        <v>34</v>
      </c>
      <c r="J43" s="21">
        <v>481</v>
      </c>
      <c r="K43" s="28"/>
      <c r="L43" s="23"/>
      <c r="M43" s="23"/>
      <c r="N43" s="24"/>
    </row>
    <row r="44" spans="1:14" x14ac:dyDescent="0.35">
      <c r="A44" s="25">
        <v>44756</v>
      </c>
      <c r="B44" s="26" t="s">
        <v>40</v>
      </c>
      <c r="C44" s="27">
        <v>80.28</v>
      </c>
      <c r="D44" s="20"/>
      <c r="E44" s="20"/>
      <c r="F44" s="20"/>
      <c r="G44" s="20"/>
      <c r="H44" s="20"/>
      <c r="I44" s="20">
        <v>80.28</v>
      </c>
      <c r="J44" s="21">
        <v>482</v>
      </c>
      <c r="K44" s="28"/>
      <c r="L44" s="23"/>
      <c r="M44" s="23"/>
      <c r="N44" s="24"/>
    </row>
    <row r="45" spans="1:14" x14ac:dyDescent="0.35">
      <c r="A45" s="25">
        <v>44764</v>
      </c>
      <c r="B45" s="26" t="s">
        <v>64</v>
      </c>
      <c r="C45" s="27"/>
      <c r="D45" s="20"/>
      <c r="E45" s="20">
        <v>108</v>
      </c>
      <c r="F45" s="20"/>
      <c r="G45" s="20"/>
      <c r="H45" s="20"/>
      <c r="I45" s="20">
        <v>108</v>
      </c>
      <c r="J45" s="21">
        <v>483</v>
      </c>
      <c r="K45" s="28"/>
      <c r="L45" s="23"/>
      <c r="M45" s="23"/>
      <c r="N45" s="24"/>
    </row>
    <row r="46" spans="1:14" x14ac:dyDescent="0.35">
      <c r="A46" s="23"/>
      <c r="B46" s="26"/>
      <c r="C46" s="27"/>
      <c r="D46" s="20"/>
      <c r="E46" s="20"/>
      <c r="F46" s="20"/>
      <c r="G46" s="20"/>
      <c r="H46" s="20"/>
      <c r="I46" s="20" t="s">
        <v>34</v>
      </c>
      <c r="J46" s="21">
        <v>484</v>
      </c>
      <c r="K46" s="28"/>
      <c r="L46" s="23"/>
      <c r="M46" s="23"/>
      <c r="N46" s="24"/>
    </row>
    <row r="47" spans="1:14" x14ac:dyDescent="0.35">
      <c r="A47" s="23"/>
      <c r="B47" s="26"/>
      <c r="C47" s="27"/>
      <c r="D47" s="20"/>
      <c r="E47" s="20"/>
      <c r="F47" s="20"/>
      <c r="G47" s="20"/>
      <c r="H47" s="20"/>
      <c r="I47" s="20" t="s">
        <v>34</v>
      </c>
      <c r="J47" s="21">
        <v>485</v>
      </c>
      <c r="K47" s="28"/>
      <c r="L47" s="23"/>
      <c r="M47" s="23"/>
      <c r="N47" s="24"/>
    </row>
    <row r="48" spans="1:14" x14ac:dyDescent="0.35">
      <c r="A48" s="25">
        <v>44798</v>
      </c>
      <c r="B48" s="26" t="s">
        <v>59</v>
      </c>
      <c r="C48" s="27"/>
      <c r="D48" s="20"/>
      <c r="E48" s="20">
        <v>40</v>
      </c>
      <c r="F48" s="20"/>
      <c r="G48" s="20"/>
      <c r="H48" s="20"/>
      <c r="I48" s="20">
        <v>40</v>
      </c>
      <c r="J48" s="21">
        <v>486</v>
      </c>
      <c r="K48" s="28"/>
      <c r="L48" s="23"/>
      <c r="M48" s="23"/>
      <c r="N48" s="24"/>
    </row>
    <row r="49" spans="1:14" ht="21.5" x14ac:dyDescent="0.35">
      <c r="A49" s="25">
        <v>44798</v>
      </c>
      <c r="B49" s="26" t="s">
        <v>42</v>
      </c>
      <c r="C49" s="27"/>
      <c r="D49" s="20"/>
      <c r="E49" s="20">
        <v>250</v>
      </c>
      <c r="F49" s="20"/>
      <c r="G49" s="20"/>
      <c r="H49" s="20"/>
      <c r="I49" s="20">
        <v>250</v>
      </c>
      <c r="J49" s="21">
        <v>488</v>
      </c>
      <c r="K49" s="28"/>
      <c r="L49" s="23"/>
      <c r="M49" s="23"/>
      <c r="N49" s="24"/>
    </row>
    <row r="50" spans="1:14" ht="21.5" x14ac:dyDescent="0.35">
      <c r="A50" s="25">
        <v>44840</v>
      </c>
      <c r="B50" s="26" t="s">
        <v>65</v>
      </c>
      <c r="C50" s="27"/>
      <c r="D50" s="20"/>
      <c r="E50" s="20">
        <v>162.29</v>
      </c>
      <c r="F50" s="20"/>
      <c r="G50" s="20"/>
      <c r="H50" s="20"/>
      <c r="I50" s="20">
        <v>162.29</v>
      </c>
      <c r="J50" s="21">
        <v>489</v>
      </c>
      <c r="K50" s="28"/>
      <c r="L50" s="23"/>
      <c r="M50" s="23"/>
      <c r="N50" s="24"/>
    </row>
    <row r="51" spans="1:14" ht="21.5" x14ac:dyDescent="0.35">
      <c r="A51" s="25">
        <v>44840</v>
      </c>
      <c r="B51" s="26" t="s">
        <v>43</v>
      </c>
      <c r="C51" s="27"/>
      <c r="D51" s="20"/>
      <c r="E51" s="20">
        <v>250</v>
      </c>
      <c r="F51" s="20"/>
      <c r="G51" s="20"/>
      <c r="H51" s="20"/>
      <c r="I51" s="20">
        <v>250</v>
      </c>
      <c r="J51" s="21">
        <v>490</v>
      </c>
      <c r="K51" s="28"/>
      <c r="L51" s="23"/>
      <c r="M51" s="23"/>
      <c r="N51" s="24"/>
    </row>
    <row r="52" spans="1:14" x14ac:dyDescent="0.35">
      <c r="A52" s="25">
        <v>44846</v>
      </c>
      <c r="B52" s="26" t="s">
        <v>44</v>
      </c>
      <c r="C52" s="27">
        <v>117.14</v>
      </c>
      <c r="D52" s="20"/>
      <c r="E52" s="20"/>
      <c r="F52" s="20"/>
      <c r="G52" s="20"/>
      <c r="H52" s="20"/>
      <c r="I52" s="20">
        <v>117.14</v>
      </c>
      <c r="J52" s="21">
        <v>491</v>
      </c>
      <c r="K52" s="28"/>
      <c r="L52" s="23"/>
      <c r="M52" s="23"/>
      <c r="N52" s="24"/>
    </row>
    <row r="53" spans="1:14" ht="32.5" x14ac:dyDescent="0.35">
      <c r="A53" s="6" t="s">
        <v>17</v>
      </c>
      <c r="B53" s="14" t="s">
        <v>0</v>
      </c>
      <c r="C53" s="8" t="s">
        <v>18</v>
      </c>
      <c r="D53" s="8" t="s">
        <v>19</v>
      </c>
      <c r="E53" s="7" t="s">
        <v>27</v>
      </c>
      <c r="F53" s="8" t="s">
        <v>20</v>
      </c>
      <c r="G53" s="8" t="s">
        <v>21</v>
      </c>
      <c r="H53" s="7" t="s">
        <v>22</v>
      </c>
      <c r="I53" s="7" t="s">
        <v>24</v>
      </c>
      <c r="J53" s="18" t="s">
        <v>25</v>
      </c>
      <c r="K53" s="28" t="s">
        <v>1</v>
      </c>
      <c r="L53" s="23"/>
      <c r="M53" s="23"/>
      <c r="N53" s="24"/>
    </row>
    <row r="54" spans="1:14" ht="21.5" x14ac:dyDescent="0.35">
      <c r="A54" s="29">
        <v>44866</v>
      </c>
      <c r="B54" s="30" t="s">
        <v>71</v>
      </c>
      <c r="C54" s="2"/>
      <c r="D54" s="2"/>
      <c r="E54" s="1">
        <v>13.37</v>
      </c>
      <c r="F54" s="2"/>
      <c r="G54" s="2"/>
      <c r="H54" s="1"/>
      <c r="I54" s="20">
        <v>13.37</v>
      </c>
      <c r="J54" s="21" t="s">
        <v>67</v>
      </c>
      <c r="K54" s="28"/>
      <c r="L54" s="23"/>
      <c r="M54" s="23"/>
      <c r="N54" s="24"/>
    </row>
    <row r="55" spans="1:14" ht="21.5" x14ac:dyDescent="0.35">
      <c r="A55" s="25">
        <v>44873</v>
      </c>
      <c r="B55" s="27" t="s">
        <v>68</v>
      </c>
      <c r="C55" s="8"/>
      <c r="D55" s="8"/>
      <c r="E55" s="7"/>
      <c r="F55" s="8"/>
      <c r="G55" s="8"/>
      <c r="H55" s="7"/>
      <c r="I55" s="7"/>
      <c r="J55" s="18"/>
      <c r="K55" s="28">
        <v>280.51</v>
      </c>
      <c r="L55" s="23"/>
      <c r="M55" s="23"/>
      <c r="N55" s="24"/>
    </row>
    <row r="56" spans="1:14" ht="21.5" x14ac:dyDescent="0.35">
      <c r="A56" s="25">
        <v>44877</v>
      </c>
      <c r="B56" s="26" t="s">
        <v>45</v>
      </c>
      <c r="C56" s="27"/>
      <c r="D56" s="20"/>
      <c r="E56" s="20"/>
      <c r="F56" s="20"/>
      <c r="G56" s="20">
        <v>10</v>
      </c>
      <c r="H56" s="20"/>
      <c r="I56" s="20">
        <v>10</v>
      </c>
      <c r="J56" s="21">
        <v>492</v>
      </c>
      <c r="K56" s="28"/>
      <c r="L56" s="23"/>
      <c r="M56" s="23"/>
      <c r="N56" s="24"/>
    </row>
    <row r="57" spans="1:14" x14ac:dyDescent="0.35">
      <c r="A57" s="25">
        <v>44873</v>
      </c>
      <c r="B57" s="26" t="s">
        <v>46</v>
      </c>
      <c r="C57" s="27">
        <v>169.22</v>
      </c>
      <c r="D57" s="20"/>
      <c r="E57" s="20"/>
      <c r="F57" s="20"/>
      <c r="G57" s="20"/>
      <c r="H57" s="20"/>
      <c r="I57" s="20">
        <v>169.22</v>
      </c>
      <c r="J57" s="21">
        <v>493</v>
      </c>
      <c r="K57" s="28"/>
      <c r="L57" s="23"/>
      <c r="M57" s="23"/>
      <c r="N57" s="24"/>
    </row>
    <row r="58" spans="1:14" x14ac:dyDescent="0.35">
      <c r="A58" s="25">
        <v>44881</v>
      </c>
      <c r="B58" s="26" t="s">
        <v>41</v>
      </c>
      <c r="C58" s="27"/>
      <c r="D58" s="20"/>
      <c r="E58" s="20">
        <v>96</v>
      </c>
      <c r="F58" s="20"/>
      <c r="G58" s="20"/>
      <c r="H58" s="20"/>
      <c r="I58" s="20">
        <v>96</v>
      </c>
      <c r="J58" s="21">
        <v>494</v>
      </c>
      <c r="K58" s="28"/>
      <c r="L58" s="23"/>
      <c r="M58" s="23"/>
      <c r="N58" s="24"/>
    </row>
    <row r="59" spans="1:14" ht="31.5" x14ac:dyDescent="0.35">
      <c r="A59" s="25">
        <v>44881</v>
      </c>
      <c r="B59" s="26" t="s">
        <v>72</v>
      </c>
      <c r="C59" s="27"/>
      <c r="D59" s="20"/>
      <c r="E59" s="20">
        <v>200</v>
      </c>
      <c r="F59" s="20"/>
      <c r="G59" s="20"/>
      <c r="H59" s="20"/>
      <c r="I59" s="20">
        <v>200</v>
      </c>
      <c r="J59" s="21">
        <v>495</v>
      </c>
      <c r="K59" s="28"/>
      <c r="L59" s="23"/>
      <c r="M59" s="23"/>
      <c r="N59" s="24"/>
    </row>
    <row r="60" spans="1:14" ht="31.5" x14ac:dyDescent="0.35">
      <c r="A60" s="25">
        <v>44881</v>
      </c>
      <c r="B60" s="26" t="s">
        <v>51</v>
      </c>
      <c r="C60" s="27"/>
      <c r="D60" s="20"/>
      <c r="E60" s="20">
        <v>380</v>
      </c>
      <c r="F60" s="20"/>
      <c r="G60" s="20"/>
      <c r="H60" s="20"/>
      <c r="I60" s="20">
        <v>380</v>
      </c>
      <c r="J60" s="21">
        <v>496</v>
      </c>
      <c r="K60" s="28"/>
      <c r="L60" s="23"/>
      <c r="M60" s="23"/>
      <c r="N60" s="24"/>
    </row>
    <row r="61" spans="1:14" ht="31.5" x14ac:dyDescent="0.35">
      <c r="A61" s="25">
        <v>44881</v>
      </c>
      <c r="B61" s="26" t="s">
        <v>47</v>
      </c>
      <c r="C61" s="27"/>
      <c r="D61" s="20"/>
      <c r="E61" s="20">
        <v>190.14</v>
      </c>
      <c r="F61" s="20"/>
      <c r="G61" s="20"/>
      <c r="H61" s="20"/>
      <c r="I61" s="20">
        <v>190.14</v>
      </c>
      <c r="J61" s="21">
        <v>497</v>
      </c>
      <c r="K61" s="28"/>
      <c r="L61" s="23"/>
      <c r="M61" s="23"/>
      <c r="N61" s="24"/>
    </row>
    <row r="62" spans="1:14" x14ac:dyDescent="0.35">
      <c r="A62" s="23" t="s">
        <v>48</v>
      </c>
      <c r="B62" s="26" t="s">
        <v>30</v>
      </c>
      <c r="C62" s="27"/>
      <c r="D62" s="20"/>
      <c r="E62" s="20"/>
      <c r="F62" s="20"/>
      <c r="G62" s="20"/>
      <c r="H62" s="20">
        <v>17.170000000000002</v>
      </c>
      <c r="I62" s="20">
        <v>17.170000000000002</v>
      </c>
      <c r="J62" s="21">
        <v>498</v>
      </c>
      <c r="K62" s="28"/>
      <c r="L62" s="23"/>
      <c r="M62" s="23"/>
      <c r="N62" s="24"/>
    </row>
    <row r="63" spans="1:14" ht="21.5" x14ac:dyDescent="0.35">
      <c r="A63" s="25">
        <v>44901</v>
      </c>
      <c r="B63" s="26" t="s">
        <v>49</v>
      </c>
      <c r="C63" s="27"/>
      <c r="D63" s="20"/>
      <c r="E63" s="20"/>
      <c r="F63" s="20"/>
      <c r="G63" s="20">
        <v>10</v>
      </c>
      <c r="H63" s="20"/>
      <c r="I63" s="20">
        <v>10</v>
      </c>
      <c r="J63" s="21">
        <v>499</v>
      </c>
      <c r="K63" s="28"/>
      <c r="L63" s="23"/>
      <c r="M63" s="23"/>
      <c r="N63" s="24"/>
    </row>
    <row r="64" spans="1:14" x14ac:dyDescent="0.35">
      <c r="A64" s="25">
        <v>44901</v>
      </c>
      <c r="B64" s="26" t="s">
        <v>50</v>
      </c>
      <c r="C64" s="27">
        <v>208.28</v>
      </c>
      <c r="D64" s="20"/>
      <c r="E64" s="20"/>
      <c r="F64" s="20"/>
      <c r="G64" s="20"/>
      <c r="H64" s="20"/>
      <c r="I64" s="20">
        <v>208.28</v>
      </c>
      <c r="J64" s="21">
        <v>500</v>
      </c>
      <c r="K64" s="28"/>
      <c r="L64" s="23"/>
      <c r="M64" s="23"/>
      <c r="N64" s="24"/>
    </row>
    <row r="65" spans="1:23" ht="21.5" x14ac:dyDescent="0.35">
      <c r="A65" s="25">
        <v>44910</v>
      </c>
      <c r="B65" s="26" t="s">
        <v>52</v>
      </c>
      <c r="C65" s="27"/>
      <c r="D65" s="20"/>
      <c r="E65" s="20">
        <v>147.6</v>
      </c>
      <c r="F65" s="20"/>
      <c r="G65" s="20"/>
      <c r="H65" s="20"/>
      <c r="I65" s="20">
        <v>147.6</v>
      </c>
      <c r="J65" s="21">
        <v>501</v>
      </c>
      <c r="K65" s="28"/>
      <c r="L65" s="23"/>
      <c r="M65" s="23"/>
      <c r="N65" s="24"/>
    </row>
    <row r="66" spans="1:23" x14ac:dyDescent="0.35">
      <c r="A66" s="25">
        <v>44937</v>
      </c>
      <c r="B66" s="26" t="s">
        <v>53</v>
      </c>
      <c r="C66" s="27">
        <v>234.32</v>
      </c>
      <c r="D66" s="20"/>
      <c r="E66" s="20"/>
      <c r="F66" s="20"/>
      <c r="G66" s="20"/>
      <c r="H66" s="20"/>
      <c r="I66" s="20">
        <v>234.32</v>
      </c>
      <c r="J66" s="21">
        <v>502</v>
      </c>
      <c r="K66" s="28"/>
      <c r="L66" s="23"/>
      <c r="M66" s="23"/>
      <c r="N66" s="24"/>
    </row>
    <row r="67" spans="1:23" x14ac:dyDescent="0.35">
      <c r="A67" s="25">
        <v>44929</v>
      </c>
      <c r="B67" s="26" t="s">
        <v>66</v>
      </c>
      <c r="C67" s="27"/>
      <c r="D67" s="20"/>
      <c r="E67" s="20">
        <v>11.68</v>
      </c>
      <c r="F67" s="20"/>
      <c r="G67" s="20"/>
      <c r="H67" s="20"/>
      <c r="I67" s="20">
        <v>11.68</v>
      </c>
      <c r="J67" s="21" t="s">
        <v>67</v>
      </c>
      <c r="K67" s="28"/>
      <c r="L67" s="23"/>
      <c r="M67" s="23"/>
      <c r="N67" s="24"/>
    </row>
    <row r="68" spans="1:23" ht="31.5" x14ac:dyDescent="0.35">
      <c r="A68" s="25">
        <v>44937</v>
      </c>
      <c r="B68" s="26" t="s">
        <v>54</v>
      </c>
      <c r="C68" s="27"/>
      <c r="D68" s="20"/>
      <c r="E68" s="20">
        <v>22.5</v>
      </c>
      <c r="F68" s="20"/>
      <c r="G68" s="20"/>
      <c r="H68" s="20"/>
      <c r="I68" s="20">
        <v>22.5</v>
      </c>
      <c r="J68" s="21">
        <v>503</v>
      </c>
      <c r="K68" s="28"/>
      <c r="L68" s="23"/>
      <c r="M68" s="23"/>
      <c r="N68" s="24"/>
    </row>
    <row r="69" spans="1:23" ht="21.5" x14ac:dyDescent="0.35">
      <c r="A69" s="25">
        <v>44937</v>
      </c>
      <c r="B69" s="26" t="s">
        <v>55</v>
      </c>
      <c r="C69" s="27"/>
      <c r="D69" s="20"/>
      <c r="E69" s="20">
        <v>49.99</v>
      </c>
      <c r="F69" s="20"/>
      <c r="G69" s="20"/>
      <c r="H69" s="20"/>
      <c r="I69" s="20">
        <v>49.99</v>
      </c>
      <c r="J69" s="21">
        <v>504</v>
      </c>
      <c r="K69" s="28"/>
      <c r="L69" s="23"/>
      <c r="M69" s="23"/>
      <c r="N69" s="24"/>
    </row>
    <row r="70" spans="1:23" x14ac:dyDescent="0.35">
      <c r="A70" s="25">
        <v>44956</v>
      </c>
      <c r="B70" s="26" t="s">
        <v>60</v>
      </c>
      <c r="C70" s="27"/>
      <c r="D70" s="20"/>
      <c r="E70" s="20"/>
      <c r="F70" s="20"/>
      <c r="G70" s="20"/>
      <c r="H70" s="20">
        <v>81.75</v>
      </c>
      <c r="I70" s="20">
        <v>81.75</v>
      </c>
      <c r="J70" s="21">
        <v>505</v>
      </c>
      <c r="K70" s="28"/>
      <c r="L70" s="23"/>
      <c r="M70" s="23"/>
      <c r="N70" s="24"/>
    </row>
    <row r="71" spans="1:23" x14ac:dyDescent="0.35">
      <c r="A71" s="23"/>
      <c r="B71" s="26"/>
      <c r="C71" s="27"/>
      <c r="D71" s="20"/>
      <c r="E71" s="20"/>
      <c r="F71" s="20"/>
      <c r="G71" s="20"/>
      <c r="H71" s="20"/>
      <c r="I71" s="20" t="s">
        <v>34</v>
      </c>
      <c r="J71" s="21">
        <v>506</v>
      </c>
      <c r="K71" s="28"/>
      <c r="L71" s="23"/>
      <c r="M71" s="23"/>
      <c r="N71" s="24"/>
    </row>
    <row r="72" spans="1:23" x14ac:dyDescent="0.35">
      <c r="A72" s="25">
        <v>44944</v>
      </c>
      <c r="B72" s="26" t="s">
        <v>56</v>
      </c>
      <c r="C72" s="27"/>
      <c r="D72" s="20"/>
      <c r="E72" s="20">
        <v>168</v>
      </c>
      <c r="F72" s="20"/>
      <c r="G72" s="20"/>
      <c r="H72" s="20"/>
      <c r="I72" s="20">
        <v>168</v>
      </c>
      <c r="J72" s="21">
        <v>507</v>
      </c>
      <c r="K72" s="28"/>
      <c r="L72" s="23"/>
      <c r="M72" s="23"/>
      <c r="N72" s="24"/>
    </row>
    <row r="73" spans="1:23" x14ac:dyDescent="0.35">
      <c r="A73" s="25"/>
      <c r="B73" s="26"/>
      <c r="C73" s="27"/>
      <c r="D73" s="20"/>
      <c r="E73" s="20"/>
      <c r="F73" s="20"/>
      <c r="G73" s="20"/>
      <c r="H73" s="20"/>
      <c r="I73" s="20" t="s">
        <v>34</v>
      </c>
      <c r="J73" s="21">
        <v>508</v>
      </c>
      <c r="K73" s="28"/>
      <c r="L73" s="23"/>
      <c r="M73" s="23"/>
      <c r="N73" s="24"/>
    </row>
    <row r="74" spans="1:23" x14ac:dyDescent="0.35">
      <c r="A74" s="25">
        <v>44963</v>
      </c>
      <c r="B74" s="26" t="s">
        <v>58</v>
      </c>
      <c r="C74" s="27">
        <v>234.32</v>
      </c>
      <c r="D74" s="20"/>
      <c r="E74" s="20"/>
      <c r="F74" s="20"/>
      <c r="G74" s="20"/>
      <c r="H74" s="20"/>
      <c r="I74" s="20">
        <v>234.32</v>
      </c>
      <c r="J74" s="21">
        <v>509</v>
      </c>
      <c r="K74" s="28"/>
      <c r="L74" s="23"/>
      <c r="M74" s="23"/>
      <c r="N74" s="24"/>
    </row>
    <row r="75" spans="1:23" ht="31.5" x14ac:dyDescent="0.35">
      <c r="A75" s="25">
        <v>44948</v>
      </c>
      <c r="B75" s="26" t="s">
        <v>57</v>
      </c>
      <c r="C75" s="27"/>
      <c r="D75" s="20"/>
      <c r="E75" s="20">
        <v>170</v>
      </c>
      <c r="F75" s="20"/>
      <c r="G75" s="20"/>
      <c r="H75" s="20"/>
      <c r="I75" s="20">
        <v>170</v>
      </c>
      <c r="J75" s="21">
        <v>510</v>
      </c>
      <c r="K75" s="28"/>
      <c r="L75" s="23"/>
      <c r="M75" s="23"/>
      <c r="N75" s="24"/>
    </row>
    <row r="76" spans="1:23" ht="32.5" x14ac:dyDescent="0.35">
      <c r="A76" s="6" t="s">
        <v>17</v>
      </c>
      <c r="B76" s="14" t="s">
        <v>0</v>
      </c>
      <c r="C76" s="8" t="s">
        <v>18</v>
      </c>
      <c r="D76" s="8" t="s">
        <v>19</v>
      </c>
      <c r="E76" s="7" t="s">
        <v>27</v>
      </c>
      <c r="F76" s="8" t="s">
        <v>20</v>
      </c>
      <c r="G76" s="8" t="s">
        <v>21</v>
      </c>
      <c r="H76" s="7" t="s">
        <v>22</v>
      </c>
      <c r="I76" s="7" t="s">
        <v>24</v>
      </c>
      <c r="J76" s="18" t="s">
        <v>25</v>
      </c>
      <c r="K76" s="17" t="s">
        <v>1</v>
      </c>
      <c r="L76" s="23"/>
      <c r="M76" s="23"/>
      <c r="N76" s="24"/>
    </row>
    <row r="77" spans="1:23" ht="31.5" x14ac:dyDescent="0.35">
      <c r="A77" s="25">
        <v>44978</v>
      </c>
      <c r="B77" s="26" t="s">
        <v>57</v>
      </c>
      <c r="C77" s="27"/>
      <c r="D77" s="20"/>
      <c r="E77" s="20">
        <v>50</v>
      </c>
      <c r="F77" s="20"/>
      <c r="G77" s="20"/>
      <c r="H77" s="20"/>
      <c r="I77" s="20">
        <v>50</v>
      </c>
      <c r="J77" s="21">
        <v>511</v>
      </c>
      <c r="K77" s="28"/>
      <c r="L77" s="23"/>
      <c r="M77" s="23"/>
      <c r="N77" s="24"/>
    </row>
    <row r="78" spans="1:23" x14ac:dyDescent="0.35">
      <c r="A78" s="25">
        <v>44986</v>
      </c>
      <c r="B78" s="26" t="s">
        <v>79</v>
      </c>
      <c r="C78" s="27"/>
      <c r="D78" s="20"/>
      <c r="E78" s="20">
        <v>5.84</v>
      </c>
      <c r="F78" s="20"/>
      <c r="G78" s="20"/>
      <c r="H78" s="20"/>
      <c r="I78" s="20">
        <v>5.84</v>
      </c>
      <c r="J78" s="21"/>
      <c r="K78" s="28"/>
      <c r="L78" s="23"/>
      <c r="M78" s="23"/>
      <c r="N78" s="24"/>
    </row>
    <row r="79" spans="1:23" x14ac:dyDescent="0.35">
      <c r="A79" s="25">
        <v>44986</v>
      </c>
      <c r="B79" s="26" t="s">
        <v>76</v>
      </c>
      <c r="C79" s="27">
        <v>234.32</v>
      </c>
      <c r="D79" s="20"/>
      <c r="E79" s="20"/>
      <c r="F79" s="20"/>
      <c r="G79" s="20"/>
      <c r="H79" s="20"/>
      <c r="I79" s="20">
        <v>234.32</v>
      </c>
      <c r="J79" s="21">
        <v>512</v>
      </c>
      <c r="K79" s="28"/>
      <c r="L79" s="23"/>
      <c r="M79" s="23"/>
      <c r="N79" s="24"/>
    </row>
    <row r="80" spans="1:23" ht="22" x14ac:dyDescent="0.35">
      <c r="A80" s="29"/>
      <c r="B80" s="30"/>
      <c r="C80" s="2"/>
      <c r="D80" s="2"/>
      <c r="E80" s="1"/>
      <c r="F80" s="2"/>
      <c r="G80" s="2"/>
      <c r="H80" s="1"/>
      <c r="I80" s="1"/>
      <c r="J80" s="31">
        <v>513</v>
      </c>
      <c r="K80" s="17" t="s">
        <v>83</v>
      </c>
      <c r="L80" s="25"/>
      <c r="M80" s="26"/>
      <c r="N80" s="27"/>
      <c r="O80" s="4"/>
      <c r="P80" s="4"/>
      <c r="Q80" s="4"/>
      <c r="R80" s="4"/>
      <c r="S80" s="4"/>
      <c r="T80" s="3"/>
      <c r="U80" s="4"/>
      <c r="V80" s="5"/>
      <c r="W80" s="3"/>
    </row>
    <row r="81" spans="1:23" x14ac:dyDescent="0.35">
      <c r="A81" s="29">
        <v>45002</v>
      </c>
      <c r="B81" s="30" t="s">
        <v>77</v>
      </c>
      <c r="C81" s="2"/>
      <c r="D81" s="2"/>
      <c r="E81" s="1">
        <v>500</v>
      </c>
      <c r="F81" s="2"/>
      <c r="G81" s="2"/>
      <c r="H81" s="1"/>
      <c r="I81" s="1">
        <v>500</v>
      </c>
      <c r="J81" s="31">
        <v>514</v>
      </c>
      <c r="K81" s="17"/>
      <c r="L81" s="25"/>
      <c r="M81" s="26"/>
      <c r="N81" s="27"/>
      <c r="O81" s="4"/>
      <c r="P81" s="4"/>
      <c r="Q81" s="4"/>
      <c r="R81" s="4"/>
      <c r="S81" s="4"/>
      <c r="T81" s="3"/>
      <c r="U81" s="4"/>
      <c r="V81" s="5"/>
      <c r="W81" s="3"/>
    </row>
    <row r="82" spans="1:23" ht="31.5" x14ac:dyDescent="0.35">
      <c r="A82" s="32">
        <v>44996</v>
      </c>
      <c r="B82" s="26" t="s">
        <v>74</v>
      </c>
      <c r="C82" s="27"/>
      <c r="D82" s="20"/>
      <c r="E82" s="20"/>
      <c r="F82" s="20"/>
      <c r="G82" s="20"/>
      <c r="H82" s="20"/>
      <c r="I82" s="20"/>
      <c r="J82" s="21"/>
      <c r="K82" s="28">
        <v>30</v>
      </c>
      <c r="L82" s="23"/>
      <c r="M82" s="23"/>
      <c r="N82" s="24"/>
    </row>
    <row r="83" spans="1:23" ht="31.5" x14ac:dyDescent="0.35">
      <c r="A83" s="32">
        <v>45002</v>
      </c>
      <c r="B83" s="26" t="s">
        <v>75</v>
      </c>
      <c r="C83" s="27"/>
      <c r="D83" s="20"/>
      <c r="E83" s="20"/>
      <c r="F83" s="20"/>
      <c r="G83" s="20"/>
      <c r="H83" s="20"/>
      <c r="I83" s="20"/>
      <c r="J83" s="21"/>
      <c r="K83" s="28">
        <v>30</v>
      </c>
      <c r="L83" s="23"/>
      <c r="M83" s="23"/>
      <c r="N83" s="24"/>
    </row>
    <row r="84" spans="1:23" ht="21.5" x14ac:dyDescent="0.35">
      <c r="A84" s="32">
        <v>45006</v>
      </c>
      <c r="B84" s="27" t="s">
        <v>80</v>
      </c>
      <c r="C84" s="27"/>
      <c r="D84" s="20"/>
      <c r="E84" s="20"/>
      <c r="F84" s="20"/>
      <c r="G84" s="20"/>
      <c r="H84" s="20"/>
      <c r="I84" s="20"/>
      <c r="J84" s="21"/>
      <c r="K84" s="28">
        <v>30</v>
      </c>
      <c r="L84" s="23"/>
      <c r="M84" s="23"/>
      <c r="N84" s="24"/>
    </row>
    <row r="85" spans="1:23" ht="21.5" x14ac:dyDescent="0.35">
      <c r="A85" s="32">
        <v>45005</v>
      </c>
      <c r="B85" s="27" t="s">
        <v>81</v>
      </c>
      <c r="C85" s="27"/>
      <c r="D85" s="20"/>
      <c r="E85" s="20"/>
      <c r="F85" s="20"/>
      <c r="G85" s="20"/>
      <c r="H85" s="20"/>
      <c r="I85" s="20"/>
      <c r="J85" s="21"/>
      <c r="K85" s="28">
        <v>30</v>
      </c>
      <c r="L85" s="23"/>
      <c r="M85" s="23"/>
      <c r="N85" s="24"/>
    </row>
    <row r="86" spans="1:23" ht="21.5" x14ac:dyDescent="0.35">
      <c r="A86" s="32">
        <v>45007</v>
      </c>
      <c r="B86" s="27" t="s">
        <v>82</v>
      </c>
      <c r="C86" s="27"/>
      <c r="D86" s="20"/>
      <c r="E86" s="20"/>
      <c r="F86" s="20"/>
      <c r="G86" s="20"/>
      <c r="H86" s="20"/>
      <c r="I86" s="20"/>
      <c r="J86" s="21"/>
      <c r="K86" s="28">
        <v>30</v>
      </c>
      <c r="L86" s="23"/>
      <c r="M86" s="23"/>
      <c r="N86" s="24"/>
    </row>
    <row r="87" spans="1:23" x14ac:dyDescent="0.35">
      <c r="A87" s="25"/>
      <c r="B87" s="26"/>
      <c r="C87" s="33">
        <f>SUM(C19:C86)</f>
        <v>1822.3999999999999</v>
      </c>
      <c r="D87" s="19">
        <f>SUM(D20:D86)</f>
        <v>174</v>
      </c>
      <c r="E87" s="19">
        <f>SUM(E20:E86)</f>
        <v>6225.2100000000009</v>
      </c>
      <c r="F87" s="19">
        <f>SUM(F20:F86)</f>
        <v>215.45</v>
      </c>
      <c r="G87" s="19">
        <f>SUM(G20:G86)</f>
        <v>149.49</v>
      </c>
      <c r="H87" s="19">
        <f>SUM(H20:H86)</f>
        <v>231.28000000000003</v>
      </c>
      <c r="I87" s="19">
        <f>SUM(I18:I86)</f>
        <v>8817.83</v>
      </c>
      <c r="J87" s="21"/>
      <c r="K87" s="28">
        <f>SUM(K18:K86)</f>
        <v>25586.6</v>
      </c>
      <c r="L87" s="23"/>
      <c r="M87" s="23"/>
      <c r="N87" s="24"/>
    </row>
    <row r="88" spans="1:23" ht="32.5" x14ac:dyDescent="0.35">
      <c r="A88" s="6" t="s">
        <v>17</v>
      </c>
      <c r="B88" s="14" t="s">
        <v>0</v>
      </c>
      <c r="C88" s="8" t="s">
        <v>18</v>
      </c>
      <c r="D88" s="8" t="s">
        <v>19</v>
      </c>
      <c r="E88" s="7" t="s">
        <v>27</v>
      </c>
      <c r="F88" s="8" t="s">
        <v>20</v>
      </c>
      <c r="G88" s="8" t="s">
        <v>21</v>
      </c>
      <c r="H88" s="7" t="s">
        <v>22</v>
      </c>
      <c r="I88" s="7" t="s">
        <v>24</v>
      </c>
      <c r="J88" s="18" t="s">
        <v>25</v>
      </c>
      <c r="K88" s="17" t="s">
        <v>1</v>
      </c>
      <c r="L88" s="23"/>
      <c r="M88" s="23"/>
      <c r="N88" s="24"/>
    </row>
    <row r="89" spans="1:23" x14ac:dyDescent="0.35">
      <c r="A89" s="23"/>
      <c r="B89" s="26"/>
      <c r="C89" s="27"/>
      <c r="D89" s="20"/>
      <c r="E89" s="20"/>
      <c r="F89" s="20"/>
      <c r="G89" s="20"/>
      <c r="H89" s="20"/>
      <c r="I89" s="20">
        <v>25586.6</v>
      </c>
      <c r="J89" s="21"/>
      <c r="K89" s="34"/>
      <c r="L89" s="23"/>
      <c r="M89" s="23"/>
      <c r="N89" s="24"/>
    </row>
    <row r="90" spans="1:23" x14ac:dyDescent="0.35">
      <c r="A90" s="23"/>
      <c r="B90" s="26"/>
      <c r="C90" s="27"/>
      <c r="D90" s="20"/>
      <c r="E90" s="20"/>
      <c r="F90" s="20"/>
      <c r="G90" s="20"/>
      <c r="H90" s="20"/>
      <c r="I90" s="20">
        <v>8817.83</v>
      </c>
      <c r="J90" s="21"/>
      <c r="K90" s="22"/>
      <c r="L90" s="23"/>
      <c r="M90" s="23"/>
      <c r="N90" s="24"/>
    </row>
    <row r="91" spans="1:23" x14ac:dyDescent="0.35">
      <c r="A91" s="23"/>
      <c r="B91" s="26"/>
      <c r="C91" s="27"/>
      <c r="D91" s="20"/>
      <c r="E91" s="20"/>
      <c r="F91" s="20"/>
      <c r="G91" s="20"/>
      <c r="H91" s="20"/>
      <c r="I91" s="20">
        <f>SUM(I89-I90)</f>
        <v>16768.769999999997</v>
      </c>
      <c r="J91" s="21"/>
      <c r="K91" s="22"/>
      <c r="L91" s="23"/>
      <c r="M91" s="23"/>
      <c r="N91" s="24"/>
    </row>
    <row r="92" spans="1:23" x14ac:dyDescent="0.35">
      <c r="A92" s="25">
        <v>45016</v>
      </c>
      <c r="B92" s="26"/>
      <c r="C92" s="27"/>
      <c r="D92" s="20"/>
      <c r="E92" s="20"/>
      <c r="F92" s="20"/>
      <c r="G92" s="20"/>
      <c r="H92" s="20" t="s">
        <v>84</v>
      </c>
      <c r="I92" s="19">
        <v>16768.77</v>
      </c>
      <c r="J92" s="21"/>
      <c r="K92" s="22"/>
      <c r="L92" s="23"/>
      <c r="M92" s="23"/>
      <c r="N92" s="24"/>
    </row>
    <row r="93" spans="1:23" x14ac:dyDescent="0.35">
      <c r="A93" s="23"/>
      <c r="B93" s="26"/>
      <c r="C93" s="27"/>
      <c r="D93" s="20"/>
      <c r="E93" s="20"/>
      <c r="F93" s="20"/>
      <c r="G93" s="20"/>
      <c r="H93" s="20"/>
      <c r="I93" s="20"/>
      <c r="J93" s="21"/>
      <c r="K93" s="22"/>
      <c r="L93" s="23"/>
      <c r="M93" s="23"/>
      <c r="N93" s="24"/>
    </row>
    <row r="94" spans="1:23" x14ac:dyDescent="0.35">
      <c r="A94" s="23"/>
      <c r="B94" s="26"/>
      <c r="C94" s="27"/>
      <c r="D94" s="20"/>
      <c r="E94" s="20"/>
      <c r="F94" s="20"/>
      <c r="G94" s="20"/>
      <c r="H94" s="20"/>
      <c r="I94" s="20"/>
      <c r="J94" s="21"/>
      <c r="K94" s="22"/>
      <c r="L94" s="23"/>
      <c r="M94" s="23"/>
      <c r="N94" s="24"/>
    </row>
    <row r="95" spans="1:23" x14ac:dyDescent="0.35">
      <c r="A95" s="23"/>
      <c r="B95" s="26"/>
      <c r="C95" s="27"/>
      <c r="D95" s="20"/>
      <c r="E95" s="20"/>
      <c r="F95" s="20"/>
      <c r="G95" s="20"/>
      <c r="H95" s="20"/>
      <c r="I95" s="20"/>
      <c r="J95" s="21"/>
      <c r="K95" s="22"/>
      <c r="L95" s="23"/>
      <c r="M95" s="23"/>
      <c r="N95" s="24"/>
    </row>
    <row r="96" spans="1:23" x14ac:dyDescent="0.35">
      <c r="A96" s="23"/>
      <c r="B96" s="26"/>
      <c r="C96" s="27"/>
      <c r="D96" s="20"/>
      <c r="E96" s="20"/>
      <c r="F96" s="20"/>
      <c r="G96" s="20"/>
      <c r="H96" s="20"/>
      <c r="I96" s="20"/>
      <c r="J96" s="21"/>
      <c r="K96" s="22"/>
      <c r="L96" s="23"/>
      <c r="M96" s="23"/>
      <c r="N96" s="24"/>
    </row>
  </sheetData>
  <phoneticPr fontId="2" type="noConversion"/>
  <printOptions gridLines="1"/>
  <pageMargins left="0.35433070866141736" right="0.35433070866141736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883C-08E2-4448-9C4A-6D487E65A07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Marwood Clerk;2022 2023</dc:creator>
  <cp:lastModifiedBy>Marwood Clerk</cp:lastModifiedBy>
  <cp:lastPrinted>2023-05-15T11:31:14Z</cp:lastPrinted>
  <dcterms:created xsi:type="dcterms:W3CDTF">2023-01-31T15:31:43Z</dcterms:created>
  <dcterms:modified xsi:type="dcterms:W3CDTF">2023-05-24T13:40:29Z</dcterms:modified>
</cp:coreProperties>
</file>