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안내" sheetId="1" state="visible" r:id="rId3"/>
    <sheet name="원상복구 체크리스트·비용 산정표" sheetId="2" state="visible" r:id="rId4"/>
    <sheet name="입주·퇴거 상태 비교 기록표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<sst xmlns="http://schemas.openxmlformats.org/spreadsheetml/2006/main" count="110" uniqueCount="89">
  <si>
    <r>
      <rPr>
        <b val="true"/>
        <sz val="17"/>
        <color rgb="FFFFFFFF"/>
        <rFont val="Noto Sans CJK SC"/>
        <family val="2"/>
        <charset val="1"/>
      </rPr>
      <t xml:space="preserve">임대 정원 원상복구 체크리스트 </t>
    </r>
    <r>
      <rPr>
        <b val="true"/>
        <sz val="17"/>
        <color rgb="FFFFFFFF"/>
        <rFont val="Arial"/>
        <family val="0"/>
        <charset val="1"/>
      </rPr>
      <t xml:space="preserve">&amp; </t>
    </r>
    <r>
      <rPr>
        <b val="true"/>
        <sz val="17"/>
        <color rgb="FFFFFFFF"/>
        <rFont val="Noto Sans CJK SC"/>
        <family val="2"/>
        <charset val="1"/>
      </rPr>
      <t xml:space="preserve">상태 기록표</t>
    </r>
  </si>
  <si>
    <r>
      <rPr>
        <b val="true"/>
        <sz val="11"/>
        <color rgb="FF2F5233"/>
        <rFont val="Noto Sans CJK SC"/>
        <family val="2"/>
        <charset val="1"/>
      </rPr>
      <t xml:space="preserve">매거진 그린 </t>
    </r>
    <r>
      <rPr>
        <b val="true"/>
        <sz val="11"/>
        <color rgb="FF2F5233"/>
        <rFont val="Arial"/>
        <family val="0"/>
        <charset val="1"/>
      </rPr>
      <t xml:space="preserve">· GARDENS </t>
    </r>
    <r>
      <rPr>
        <b val="true"/>
        <sz val="11"/>
        <color rgb="FF2F5233"/>
        <rFont val="Noto Sans CJK SC"/>
        <family val="2"/>
        <charset val="1"/>
      </rPr>
      <t xml:space="preserve">유료 구독자 전용 실무 자료</t>
    </r>
  </si>
  <si>
    <r>
      <rPr>
        <sz val="11"/>
        <color rgb="FF1A1A1A"/>
        <rFont val="Noto Sans CJK SC"/>
        <family val="2"/>
        <charset val="1"/>
      </rPr>
      <t xml:space="preserve">이 워크북은 매거진 그린 기사 「그 마당은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내가 가꿨지만 내 것이 아니었다」의 부속 실무 자료입니다</t>
    </r>
    <r>
      <rPr>
        <sz val="11"/>
        <color rgb="FF1A1A1A"/>
        <rFont val="Arial"/>
        <family val="0"/>
        <charset val="1"/>
      </rPr>
      <t xml:space="preserve">. </t>
    </r>
    <r>
      <rPr>
        <sz val="11"/>
        <color rgb="FF1A1A1A"/>
        <rFont val="Noto Sans CJK SC"/>
        <family val="2"/>
        <charset val="1"/>
      </rPr>
      <t xml:space="preserve">임대 주택의 정원에 손을 대기 전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무엇을 어떻게 협의해야 하는지와 원상복구에 드는 대략적인 비용을 미리 가늠할 수 있도록 정리했습니다</t>
    </r>
    <r>
      <rPr>
        <sz val="11"/>
        <color rgb="FF1A1A1A"/>
        <rFont val="Arial"/>
        <family val="0"/>
        <charset val="1"/>
      </rPr>
      <t xml:space="preserve">.</t>
    </r>
  </si>
  <si>
    <t xml:space="preserve">시트 구성</t>
  </si>
  <si>
    <r>
      <rPr>
        <sz val="11"/>
        <color rgb="FF1A1A1A"/>
        <rFont val="Noto Sans CJK SC"/>
        <family val="2"/>
        <charset val="1"/>
      </rPr>
      <t xml:space="preserve">① 원상복구 체크리스트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비용 산정표 — 정원에 흔히 손대는 </t>
    </r>
    <r>
      <rPr>
        <sz val="11"/>
        <color rgb="FF1A1A1A"/>
        <rFont val="Arial"/>
        <family val="0"/>
        <charset val="1"/>
      </rPr>
      <t xml:space="preserve">14</t>
    </r>
    <r>
      <rPr>
        <sz val="11"/>
        <color rgb="FF1A1A1A"/>
        <rFont val="Noto Sans CJK SC"/>
        <family val="2"/>
        <charset val="1"/>
      </rPr>
      <t xml:space="preserve">개 항목의 원상복구 난이도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예상 비용 구간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협의 권장 여부 정리</t>
    </r>
    <r>
      <rPr>
        <sz val="11"/>
        <color rgb="FF1A1A1A"/>
        <rFont val="Arial"/>
        <family val="0"/>
        <charset val="1"/>
      </rPr>
      <t xml:space="preserve">.</t>
    </r>
  </si>
  <si>
    <r>
      <rPr>
        <sz val="11"/>
        <color rgb="FF1A1A1A"/>
        <rFont val="Noto Sans CJK SC"/>
        <family val="2"/>
        <charset val="1"/>
      </rPr>
      <t xml:space="preserve">② 입주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퇴거 상태 비교 기록표 — 정원 구역별로 입주 시 상태와 퇴거 시 상태를 나란히 기록하는 표</t>
    </r>
    <r>
      <rPr>
        <sz val="11"/>
        <color rgb="FF1A1A1A"/>
        <rFont val="Arial"/>
        <family val="0"/>
        <charset val="1"/>
      </rPr>
      <t xml:space="preserve">. </t>
    </r>
    <r>
      <rPr>
        <sz val="11"/>
        <color rgb="FF1A1A1A"/>
        <rFont val="Noto Sans CJK SC"/>
        <family val="2"/>
        <charset val="1"/>
      </rPr>
      <t xml:space="preserve">드롭다운으로 상태를 고르고 사진 첨부 여부를 체크하면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하단에 기록 완료율이 자동으로 표시됩니다</t>
    </r>
    <r>
      <rPr>
        <sz val="11"/>
        <color rgb="FF1A1A1A"/>
        <rFont val="Arial"/>
        <family val="0"/>
        <charset val="1"/>
      </rPr>
      <t xml:space="preserve">.</t>
    </r>
  </si>
  <si>
    <t xml:space="preserve">사용법</t>
  </si>
  <si>
    <r>
      <rPr>
        <sz val="11"/>
        <color rgb="FF1A1A1A"/>
        <rFont val="Arial"/>
        <family val="0"/>
        <charset val="1"/>
      </rPr>
      <t xml:space="preserve">1) </t>
    </r>
    <r>
      <rPr>
        <sz val="11"/>
        <color rgb="FF1A1A1A"/>
        <rFont val="Noto Sans CJK SC"/>
        <family val="2"/>
        <charset val="1"/>
      </rPr>
      <t xml:space="preserve">정원에 손을 대기 전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「원상복구 체크리스트」에서 하려는 작업의 협의 권장 여부와 예상 비용을 먼저 확인합니다</t>
    </r>
    <r>
      <rPr>
        <sz val="11"/>
        <color rgb="FF1A1A1A"/>
        <rFont val="Arial"/>
        <family val="0"/>
        <charset val="1"/>
      </rPr>
      <t xml:space="preserve">.</t>
    </r>
  </si>
  <si>
    <r>
      <rPr>
        <sz val="11"/>
        <color rgb="FF1A1A1A"/>
        <rFont val="Arial"/>
        <family val="0"/>
        <charset val="1"/>
      </rPr>
      <t xml:space="preserve">2) </t>
    </r>
    <r>
      <rPr>
        <sz val="11"/>
        <color rgb="FF1A1A1A"/>
        <rFont val="Noto Sans CJK SC"/>
        <family val="2"/>
        <charset val="1"/>
      </rPr>
      <t xml:space="preserve">입주 시점에 「입주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퇴거 상태 비교 기록표」를 채우고 사진을 함께 남겨 둡니다</t>
    </r>
    <r>
      <rPr>
        <sz val="11"/>
        <color rgb="FF1A1A1A"/>
        <rFont val="Arial"/>
        <family val="0"/>
        <charset val="1"/>
      </rPr>
      <t xml:space="preserve">.</t>
    </r>
  </si>
  <si>
    <r>
      <rPr>
        <sz val="11"/>
        <color rgb="FF1A1A1A"/>
        <rFont val="Arial"/>
        <family val="0"/>
        <charset val="1"/>
      </rPr>
      <t xml:space="preserve">3) </t>
    </r>
    <r>
      <rPr>
        <sz val="11"/>
        <color rgb="FF1A1A1A"/>
        <rFont val="Noto Sans CJK SC"/>
        <family val="2"/>
        <charset val="1"/>
      </rPr>
      <t xml:space="preserve">퇴거가 다가오면 같은 표의 퇴거 시 상태 칸을 채워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무엇이 달라졌는지 한눈에 비교합니다</t>
    </r>
    <r>
      <rPr>
        <sz val="11"/>
        <color rgb="FF1A1A1A"/>
        <rFont val="Arial"/>
        <family val="0"/>
        <charset val="1"/>
      </rPr>
      <t xml:space="preserve">.</t>
    </r>
  </si>
  <si>
    <r>
      <rPr>
        <sz val="11"/>
        <color rgb="FF1A1A1A"/>
        <rFont val="Arial"/>
        <family val="0"/>
        <charset val="1"/>
      </rPr>
      <t xml:space="preserve">4) </t>
    </r>
    <r>
      <rPr>
        <sz val="11"/>
        <color rgb="FF1A1A1A"/>
        <rFont val="Noto Sans CJK SC"/>
        <family val="2"/>
        <charset val="1"/>
      </rPr>
      <t xml:space="preserve">이 기록과 체크리스트를 근거로 임대인과 특약 조항 문구를 협의하는 것을 권합니다</t>
    </r>
    <r>
      <rPr>
        <sz val="11"/>
        <color rgb="FF1A1A1A"/>
        <rFont val="Arial"/>
        <family val="0"/>
        <charset val="1"/>
      </rPr>
      <t xml:space="preserve">.</t>
    </r>
  </si>
  <si>
    <t xml:space="preserve">일러두기</t>
  </si>
  <si>
    <r>
      <rPr>
        <sz val="11"/>
        <color rgb="FF1A1A1A"/>
        <rFont val="Noto Sans CJK SC"/>
        <family val="2"/>
        <charset val="1"/>
      </rPr>
      <t xml:space="preserve">비용 구간은 매거진 그린 편집부가 조경 시공</t>
    </r>
    <r>
      <rPr>
        <sz val="11"/>
        <color rgb="FF1A1A1A"/>
        <rFont val="Arial"/>
        <family val="0"/>
        <charset val="1"/>
      </rPr>
      <t xml:space="preserve">·</t>
    </r>
    <r>
      <rPr>
        <sz val="11"/>
        <color rgb="FF1A1A1A"/>
        <rFont val="Noto Sans CJK SC"/>
        <family val="2"/>
        <charset val="1"/>
      </rPr>
      <t xml:space="preserve">철거 현장 자료를 종합해 정리한 참고치이며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이 자료는 일반적인 법리 소개이자 실무 참고용으로</t>
    </r>
    <r>
      <rPr>
        <sz val="11"/>
        <color rgb="FF1A1A1A"/>
        <rFont val="Arial"/>
        <family val="0"/>
        <charset val="1"/>
      </rPr>
      <t xml:space="preserve">, </t>
    </r>
    <r>
      <rPr>
        <sz val="11"/>
        <color rgb="FF1A1A1A"/>
        <rFont val="Noto Sans CJK SC"/>
        <family val="2"/>
        <charset val="1"/>
      </rPr>
      <t xml:space="preserve">개별 임대차 계약의 법률 자문을 대체하지 않습니다</t>
    </r>
    <r>
      <rPr>
        <sz val="11"/>
        <color rgb="FF1A1A1A"/>
        <rFont val="Arial"/>
        <family val="0"/>
        <charset val="1"/>
      </rPr>
      <t xml:space="preserve">. </t>
    </r>
    <r>
      <rPr>
        <sz val="11"/>
        <color rgb="FF1A1A1A"/>
        <rFont val="Noto Sans CJK SC"/>
        <family val="2"/>
        <charset val="1"/>
      </rPr>
      <t xml:space="preserve">분쟁이 이미 발생했다면 변호사 또는 대한법률구조공단 등 전문기관 상담을 권합니다</t>
    </r>
    <r>
      <rPr>
        <sz val="11"/>
        <color rgb="FF1A1A1A"/>
        <rFont val="Arial"/>
        <family val="0"/>
        <charset val="1"/>
      </rPr>
      <t xml:space="preserve">.</t>
    </r>
  </si>
  <si>
    <r>
      <rPr>
        <sz val="10"/>
        <color rgb="FF8A8A86"/>
        <rFont val="Noto Sans CJK SC"/>
        <family val="2"/>
        <charset val="1"/>
      </rPr>
      <t xml:space="preserve">자료 갱신일</t>
    </r>
    <r>
      <rPr>
        <sz val="10"/>
        <color rgb="FF8A8A86"/>
        <rFont val="Arial"/>
        <family val="0"/>
        <charset val="1"/>
      </rPr>
      <t xml:space="preserve">: 2026</t>
    </r>
    <r>
      <rPr>
        <sz val="10"/>
        <color rgb="FF8A8A86"/>
        <rFont val="Noto Sans CJK SC"/>
        <family val="2"/>
        <charset val="1"/>
      </rPr>
      <t xml:space="preserve">년 </t>
    </r>
    <r>
      <rPr>
        <sz val="10"/>
        <color rgb="FF8A8A86"/>
        <rFont val="Arial"/>
        <family val="0"/>
        <charset val="1"/>
      </rPr>
      <t xml:space="preserve">9</t>
    </r>
    <r>
      <rPr>
        <sz val="10"/>
        <color rgb="FF8A8A86"/>
        <rFont val="Noto Sans CJK SC"/>
        <family val="2"/>
        <charset val="1"/>
      </rPr>
      <t xml:space="preserve">월</t>
    </r>
    <r>
      <rPr>
        <sz val="10"/>
        <color rgb="FF8A8A86"/>
        <rFont val="Arial"/>
        <family val="0"/>
        <charset val="1"/>
      </rPr>
      <t xml:space="preserve">.</t>
    </r>
  </si>
  <si>
    <t xml:space="preserve">항목</t>
  </si>
  <si>
    <t xml:space="preserve">원상복구 난이도</t>
  </si>
  <si>
    <t xml:space="preserve">예상 비용 구간</t>
  </si>
  <si>
    <t xml:space="preserve">협의 권장 여부</t>
  </si>
  <si>
    <t xml:space="preserve">비고</t>
  </si>
  <si>
    <t xml:space="preserve">잔디 신규 조성</t>
  </si>
  <si>
    <t xml:space="preserve">보통</t>
  </si>
  <si>
    <r>
      <rPr>
        <sz val="10.5"/>
        <rFont val="Arial"/>
        <family val="0"/>
        <charset val="1"/>
      </rPr>
      <t xml:space="preserve">15,000~30,000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</si>
  <si>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t xml:space="preserve">필수</t>
  </si>
  <si>
    <t xml:space="preserve">걷어내고 원래 흙 상태로 복구하는 비용 기준</t>
  </si>
  <si>
    <r>
      <rPr>
        <sz val="10.5"/>
        <rFont val="Noto Sans CJK SC"/>
        <family val="2"/>
        <charset val="1"/>
      </rPr>
      <t xml:space="preserve">화단 조성</t>
    </r>
    <r>
      <rPr>
        <sz val="10.5"/>
        <rFont val="Arial"/>
        <family val="0"/>
        <charset val="1"/>
      </rPr>
      <t xml:space="preserve">(</t>
    </r>
    <r>
      <rPr>
        <sz val="10.5"/>
        <rFont val="Noto Sans CJK SC"/>
        <family val="2"/>
        <charset val="1"/>
      </rPr>
      <t xml:space="preserve">초화류만</t>
    </r>
    <r>
      <rPr>
        <sz val="10.5"/>
        <rFont val="Arial"/>
        <family val="0"/>
        <charset val="1"/>
      </rPr>
      <t xml:space="preserve">)</t>
    </r>
  </si>
  <si>
    <t xml:space="preserve">낮음</t>
  </si>
  <si>
    <r>
      <rPr>
        <sz val="10.5"/>
        <rFont val="Arial"/>
        <family val="0"/>
        <charset val="1"/>
      </rPr>
      <t xml:space="preserve">5,000~15,000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</si>
  <si>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t xml:space="preserve">식물만 걷어내면 되어 상대적으로 간단</t>
  </si>
  <si>
    <r>
      <rPr>
        <sz val="10.5"/>
        <rFont val="Noto Sans CJK SC"/>
        <family val="2"/>
        <charset val="1"/>
      </rPr>
      <t xml:space="preserve">교목 식재</t>
    </r>
    <r>
      <rPr>
        <sz val="10.5"/>
        <rFont val="Arial"/>
        <family val="0"/>
        <charset val="1"/>
      </rPr>
      <t xml:space="preserve">(</t>
    </r>
    <r>
      <rPr>
        <sz val="10.5"/>
        <rFont val="Noto Sans CJK SC"/>
        <family val="2"/>
        <charset val="1"/>
      </rPr>
      <t xml:space="preserve">큰 나무</t>
    </r>
    <r>
      <rPr>
        <sz val="10.5"/>
        <rFont val="Arial"/>
        <family val="0"/>
        <charset val="1"/>
      </rPr>
      <t xml:space="preserve">)</t>
    </r>
  </si>
  <si>
    <t xml:space="preserve">높음</t>
  </si>
  <si>
    <r>
      <rPr>
        <sz val="10.5"/>
        <rFont val="Arial"/>
        <family val="0"/>
        <charset val="1"/>
      </rPr>
      <t xml:space="preserve">100,000~300,000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그루</t>
    </r>
  </si>
  <si>
    <r>
      <rPr>
        <sz val="10.5"/>
        <rFont val="Noto Sans CJK SC"/>
        <family val="2"/>
        <charset val="1"/>
      </rPr>
      <t xml:space="preserve">뿌리 제거까지 포함</t>
    </r>
    <r>
      <rPr>
        <sz val="10.5"/>
        <rFont val="Arial"/>
        <family val="0"/>
        <charset val="1"/>
      </rPr>
      <t xml:space="preserve">, </t>
    </r>
    <r>
      <rPr>
        <sz val="10.5"/>
        <rFont val="Noto Sans CJK SC"/>
        <family val="2"/>
        <charset val="1"/>
      </rPr>
      <t xml:space="preserve">시간이 지날수록 철거 난이도 상승</t>
    </r>
  </si>
  <si>
    <t xml:space="preserve">관목 식재</t>
  </si>
  <si>
    <r>
      <rPr>
        <sz val="10.5"/>
        <rFont val="Arial"/>
        <family val="0"/>
        <charset val="1"/>
      </rPr>
      <t xml:space="preserve">30,000~80,000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그루</t>
    </r>
  </si>
  <si>
    <t xml:space="preserve">교목보다는 간단하나 뿌리 활착 정도에 따라 편차</t>
  </si>
  <si>
    <t xml:space="preserve">데크 설치</t>
  </si>
  <si>
    <r>
      <rPr>
        <sz val="10.5"/>
        <rFont val="Arial"/>
        <family val="0"/>
        <charset val="1"/>
      </rPr>
      <t xml:space="preserve">20,000~40,000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</si>
  <si>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r>
      <rPr>
        <sz val="10.5"/>
        <rFont val="Noto Sans CJK SC"/>
        <family val="2"/>
        <charset val="1"/>
      </rPr>
      <t xml:space="preserve">철거 자체는 명확하나 하부 방수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마감 복구가 추가될 수 있음</t>
    </r>
  </si>
  <si>
    <r>
      <rPr>
        <sz val="10.5"/>
        <rFont val="Noto Sans CJK SC"/>
        <family val="2"/>
        <charset val="1"/>
      </rPr>
      <t xml:space="preserve">펜스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울타리 설치</t>
    </r>
  </si>
  <si>
    <r>
      <rPr>
        <b val="true"/>
        <sz val="10.5"/>
        <color rgb="FFD68910"/>
        <rFont val="Noto Sans CJK SC"/>
        <family val="2"/>
        <charset val="1"/>
      </rPr>
      <t xml:space="preserve">낮음</t>
    </r>
    <r>
      <rPr>
        <b val="true"/>
        <sz val="10.5"/>
        <color rgb="FFD68910"/>
        <rFont val="Arial"/>
        <family val="0"/>
        <charset val="1"/>
      </rPr>
      <t xml:space="preserve">~</t>
    </r>
    <r>
      <rPr>
        <b val="true"/>
        <sz val="10.5"/>
        <color rgb="FFD68910"/>
        <rFont val="Noto Sans CJK SC"/>
        <family val="2"/>
        <charset val="1"/>
      </rPr>
      <t xml:space="preserve">보통</t>
    </r>
  </si>
  <si>
    <r>
      <rPr>
        <sz val="10.5"/>
        <rFont val="Arial"/>
        <family val="0"/>
        <charset val="1"/>
      </rPr>
      <t xml:space="preserve">15,000~35,000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/m</t>
    </r>
  </si>
  <si>
    <r>
      <rPr>
        <sz val="10.5"/>
        <rFont val="Noto Sans CJK SC"/>
        <family val="2"/>
        <charset val="1"/>
      </rPr>
      <t xml:space="preserve">고정 방식</t>
    </r>
    <r>
      <rPr>
        <sz val="10.5"/>
        <rFont val="Arial"/>
        <family val="0"/>
        <charset val="1"/>
      </rPr>
      <t xml:space="preserve">(</t>
    </r>
    <r>
      <rPr>
        <sz val="10.5"/>
        <rFont val="Noto Sans CJK SC"/>
        <family val="2"/>
        <charset val="1"/>
      </rPr>
      <t xml:space="preserve">매립형 여부</t>
    </r>
    <r>
      <rPr>
        <sz val="10.5"/>
        <rFont val="Arial"/>
        <family val="0"/>
        <charset val="1"/>
      </rPr>
      <t xml:space="preserve">)</t>
    </r>
    <r>
      <rPr>
        <sz val="10.5"/>
        <rFont val="Noto Sans CJK SC"/>
        <family val="2"/>
        <charset val="1"/>
      </rPr>
      <t xml:space="preserve">에 따라 난이도 차이</t>
    </r>
  </si>
  <si>
    <r>
      <rPr>
        <sz val="10.5"/>
        <rFont val="Noto Sans CJK SC"/>
        <family val="2"/>
        <charset val="1"/>
      </rPr>
      <t xml:space="preserve">자갈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포장 마감 변경</t>
    </r>
  </si>
  <si>
    <r>
      <rPr>
        <sz val="10.5"/>
        <rFont val="Arial"/>
        <family val="0"/>
        <charset val="1"/>
      </rPr>
      <t xml:space="preserve">20,000~50,000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</si>
  <si>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t xml:space="preserve">기존 마감재를 걷어내고 원래 마감으로 되돌리는 비용</t>
  </si>
  <si>
    <r>
      <rPr>
        <sz val="10.5"/>
        <rFont val="Noto Sans CJK SC"/>
        <family val="2"/>
        <charset val="1"/>
      </rPr>
      <t xml:space="preserve">관수시설</t>
    </r>
    <r>
      <rPr>
        <sz val="10.5"/>
        <rFont val="Arial"/>
        <family val="0"/>
        <charset val="1"/>
      </rPr>
      <t xml:space="preserve">(</t>
    </r>
    <r>
      <rPr>
        <sz val="10.5"/>
        <rFont val="Noto Sans CJK SC"/>
        <family val="2"/>
        <charset val="1"/>
      </rPr>
      <t xml:space="preserve">스프링클러 등</t>
    </r>
    <r>
      <rPr>
        <sz val="10.5"/>
        <rFont val="Arial"/>
        <family val="0"/>
        <charset val="1"/>
      </rPr>
      <t xml:space="preserve">)</t>
    </r>
  </si>
  <si>
    <r>
      <rPr>
        <sz val="10.5"/>
        <rFont val="Arial"/>
        <family val="0"/>
        <charset val="1"/>
      </rPr>
      <t xml:space="preserve">300,000~800,000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식</t>
    </r>
  </si>
  <si>
    <t xml:space="preserve">권장</t>
  </si>
  <si>
    <t xml:space="preserve">배관 매립 여부에 따라 철거 난이도가 크게 달라짐</t>
  </si>
  <si>
    <t xml:space="preserve">경관조명 설치</t>
  </si>
  <si>
    <r>
      <rPr>
        <sz val="10.5"/>
        <rFont val="Arial"/>
        <family val="0"/>
        <charset val="1"/>
      </rPr>
      <t xml:space="preserve">100,000~300,000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식</t>
    </r>
  </si>
  <si>
    <t xml:space="preserve">대부분 배선 철거로 간단히 정리 가능</t>
  </si>
  <si>
    <t xml:space="preserve">텃밭 조성</t>
  </si>
  <si>
    <r>
      <rPr>
        <sz val="10.5"/>
        <rFont val="Arial"/>
        <family val="0"/>
        <charset val="1"/>
      </rPr>
      <t xml:space="preserve">5,000~10,000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</si>
  <si>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t xml:space="preserve">선택</t>
  </si>
  <si>
    <t xml:space="preserve">작물 재배는 통상적 사용으로 볼 여지가 있어 분쟁 소지가 적은 편</t>
  </si>
  <si>
    <r>
      <rPr>
        <sz val="10.5"/>
        <rFont val="Noto Sans CJK SC"/>
        <family val="2"/>
        <charset val="1"/>
      </rPr>
      <t xml:space="preserve">퍼걸러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구조물 설치</t>
    </r>
  </si>
  <si>
    <r>
      <rPr>
        <sz val="10.5"/>
        <rFont val="Arial"/>
        <family val="0"/>
        <charset val="1"/>
      </rPr>
      <t xml:space="preserve">500,000~2,000,000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식</t>
    </r>
  </si>
  <si>
    <t xml:space="preserve">기초 콘크리트가 있다면 철거 비용이 크게 상승</t>
  </si>
  <si>
    <r>
      <rPr>
        <sz val="10.5"/>
        <rFont val="Noto Sans CJK SC"/>
        <family val="2"/>
        <charset val="1"/>
      </rPr>
      <t xml:space="preserve">텃밭 두둑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경계석</t>
    </r>
  </si>
  <si>
    <r>
      <rPr>
        <sz val="10.5"/>
        <rFont val="Arial"/>
        <family val="0"/>
        <charset val="1"/>
      </rPr>
      <t xml:space="preserve">3,000~8,000</t>
    </r>
    <r>
      <rPr>
        <sz val="10.5"/>
        <rFont val="Noto Sans CJK SC"/>
        <family val="2"/>
        <charset val="1"/>
      </rPr>
      <t xml:space="preserve">원</t>
    </r>
    <r>
      <rPr>
        <sz val="10.5"/>
        <rFont val="Arial"/>
        <family val="0"/>
        <charset val="1"/>
      </rPr>
      <t xml:space="preserve">/</t>
    </r>
    <r>
      <rPr>
        <sz val="10.5"/>
        <rFont val="Noto Sans CJK SC"/>
        <family val="2"/>
        <charset val="1"/>
      </rPr>
      <t xml:space="preserve">㎡</t>
    </r>
  </si>
  <si>
    <t xml:space="preserve">간단히 걷어낼 수 있어 협의 부담이 적은 항목</t>
  </si>
  <si>
    <r>
      <rPr>
        <sz val="10.5"/>
        <rFont val="Noto Sans CJK SC"/>
        <family val="2"/>
        <charset val="1"/>
      </rPr>
      <t xml:space="preserve">잡초 제거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기본 관리</t>
    </r>
  </si>
  <si>
    <t xml:space="preserve">없음</t>
  </si>
  <si>
    <r>
      <rPr>
        <sz val="10.5"/>
        <rFont val="Arial"/>
        <family val="0"/>
        <charset val="1"/>
      </rPr>
      <t xml:space="preserve">0</t>
    </r>
    <r>
      <rPr>
        <sz val="10.5"/>
        <rFont val="Noto Sans CJK SC"/>
        <family val="2"/>
        <charset val="1"/>
      </rPr>
      <t xml:space="preserve">원</t>
    </r>
  </si>
  <si>
    <t xml:space="preserve">협의 불필요</t>
  </si>
  <si>
    <r>
      <rPr>
        <sz val="10.5"/>
        <rFont val="Noto Sans CJK SC"/>
        <family val="2"/>
        <charset val="1"/>
      </rPr>
      <t xml:space="preserve">통상적인 사용에 따른 관리로</t>
    </r>
    <r>
      <rPr>
        <sz val="10.5"/>
        <rFont val="Arial"/>
        <family val="0"/>
        <charset val="1"/>
      </rPr>
      <t xml:space="preserve">, </t>
    </r>
    <r>
      <rPr>
        <sz val="10.5"/>
        <rFont val="Noto Sans CJK SC"/>
        <family val="2"/>
        <charset val="1"/>
      </rPr>
      <t xml:space="preserve">통상손모 주장이 가능한 대표적 항목</t>
    </r>
  </si>
  <si>
    <r>
      <rPr>
        <sz val="10.5"/>
        <rFont val="Noto Sans CJK SC"/>
        <family val="2"/>
        <charset val="1"/>
      </rPr>
      <t xml:space="preserve">낙엽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가지치기 등 계절 관리</t>
    </r>
  </si>
  <si>
    <t xml:space="preserve">자연적인 손모의 범위로 보는 것이 일반적</t>
  </si>
  <si>
    <r>
      <rPr>
        <b val="true"/>
        <sz val="11"/>
        <color rgb="FFFFFFFF"/>
        <rFont val="Noto Sans CJK SC"/>
        <family val="2"/>
        <charset val="1"/>
      </rPr>
      <t xml:space="preserve">구역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  <charset val="1"/>
      </rPr>
      <t xml:space="preserve">항목</t>
    </r>
  </si>
  <si>
    <t xml:space="preserve">입주 시 상태</t>
  </si>
  <si>
    <t xml:space="preserve">퇴거 시 상태</t>
  </si>
  <si>
    <t xml:space="preserve">사진 첨부</t>
  </si>
  <si>
    <t xml:space="preserve">잔디 상태</t>
  </si>
  <si>
    <r>
      <rPr>
        <sz val="10.5"/>
        <rFont val="Noto Sans CJK SC"/>
        <family val="2"/>
        <charset val="1"/>
      </rPr>
      <t xml:space="preserve">화단 유무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크기</t>
    </r>
  </si>
  <si>
    <r>
      <rPr>
        <sz val="10.5"/>
        <rFont val="Noto Sans CJK SC"/>
        <family val="2"/>
        <charset val="1"/>
      </rPr>
      <t xml:space="preserve">교목 개수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위치</t>
    </r>
  </si>
  <si>
    <r>
      <rPr>
        <sz val="10.5"/>
        <rFont val="Noto Sans CJK SC"/>
        <family val="2"/>
        <charset val="1"/>
      </rPr>
      <t xml:space="preserve">관목 개수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위치</t>
    </r>
  </si>
  <si>
    <r>
      <rPr>
        <sz val="10.5"/>
        <rFont val="Noto Sans CJK SC"/>
        <family val="2"/>
        <charset val="1"/>
      </rPr>
      <t xml:space="preserve">데크 유무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상태</t>
    </r>
  </si>
  <si>
    <r>
      <rPr>
        <sz val="10.5"/>
        <rFont val="Noto Sans CJK SC"/>
        <family val="2"/>
        <charset val="1"/>
      </rPr>
      <t xml:space="preserve">펜스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울타리 상태</t>
    </r>
  </si>
  <si>
    <r>
      <rPr>
        <sz val="10.5"/>
        <rFont val="Noto Sans CJK SC"/>
        <family val="2"/>
        <charset val="1"/>
      </rPr>
      <t xml:space="preserve">포장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마감재 상태</t>
    </r>
  </si>
  <si>
    <t xml:space="preserve">관수시설 유무</t>
  </si>
  <si>
    <r>
      <rPr>
        <sz val="10.5"/>
        <rFont val="Noto Sans CJK SC"/>
        <family val="2"/>
        <charset val="1"/>
      </rPr>
      <t xml:space="preserve">조명 유무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개수</t>
    </r>
  </si>
  <si>
    <t xml:space="preserve">텃밭 유무</t>
  </si>
  <si>
    <r>
      <rPr>
        <sz val="10.5"/>
        <rFont val="Noto Sans CJK SC"/>
        <family val="2"/>
        <charset val="1"/>
      </rPr>
      <t xml:space="preserve">퍼걸러</t>
    </r>
    <r>
      <rPr>
        <sz val="10.5"/>
        <rFont val="Arial"/>
        <family val="0"/>
        <charset val="1"/>
      </rPr>
      <t xml:space="preserve">·</t>
    </r>
    <r>
      <rPr>
        <sz val="10.5"/>
        <rFont val="Noto Sans CJK SC"/>
        <family val="2"/>
        <charset val="1"/>
      </rPr>
      <t xml:space="preserve">구조물 유무</t>
    </r>
  </si>
  <si>
    <t xml:space="preserve">전체 정원 청결 상태</t>
  </si>
  <si>
    <t xml:space="preserve">기록 완료 항목 수</t>
  </si>
  <si>
    <t xml:space="preserve">상태가 달라진 항목 수</t>
  </si>
  <si>
    <t xml:space="preserve">사진 첨부 완료 수</t>
  </si>
  <si>
    <r>
      <rPr>
        <i val="true"/>
        <sz val="10"/>
        <color rgb="FF8A8A86"/>
        <rFont val="Noto Sans CJK SC"/>
        <family val="2"/>
        <charset val="1"/>
      </rPr>
      <t xml:space="preserve">주황색으로 표시된 행은 입주 시와 퇴거 시 상태가 다르게 기록된 항목입니다</t>
    </r>
    <r>
      <rPr>
        <i val="true"/>
        <sz val="10"/>
        <color rgb="FF8A8A86"/>
        <rFont val="Arial"/>
        <family val="0"/>
        <charset val="1"/>
      </rPr>
      <t xml:space="preserve">. </t>
    </r>
    <r>
      <rPr>
        <i val="true"/>
        <sz val="10"/>
        <color rgb="FF8A8A86"/>
        <rFont val="Noto Sans CJK SC"/>
        <family val="2"/>
        <charset val="1"/>
      </rPr>
      <t xml:space="preserve">협의 전 이 항목들을 먼저 확인하십시오</t>
    </r>
    <r>
      <rPr>
        <i val="true"/>
        <sz val="10"/>
        <color rgb="FF8A8A86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</si>
</sst>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Noto Sans CJK SC"/>
      <family val="2"/>
      <charset val="1"/>
    </font>
    <font>
      <b val="true"/>
      <sz val="17"/>
      <color rgb="FFFFFFFF"/>
      <name val="Arial"/>
      <family val="0"/>
      <charset val="1"/>
    </font>
    <font>
      <b val="true"/>
      <sz val="11"/>
      <color rgb="FF2F5233"/>
      <name val="Noto Sans CJK SC"/>
      <family val="2"/>
      <charset val="1"/>
    </font>
    <font>
      <b val="true"/>
      <sz val="11"/>
      <color rgb="FF2F5233"/>
      <name val="Arial"/>
      <family val="0"/>
      <charset val="1"/>
    </font>
    <font>
      <sz val="11"/>
      <color rgb="FF1A1A1A"/>
      <name val="Noto Sans CJK SC"/>
      <family val="2"/>
      <charset val="1"/>
    </font>
    <font>
      <sz val="11"/>
      <color rgb="FF1A1A1A"/>
      <name val="Arial"/>
      <family val="0"/>
      <charset val="1"/>
    </font>
    <font>
      <b val="true"/>
      <sz val="13"/>
      <color rgb="FFFFFFFF"/>
      <name val="Noto Sans CJK SC"/>
      <family val="2"/>
      <charset val="1"/>
    </font>
    <font>
      <sz val="10"/>
      <color rgb="FF8A8A86"/>
      <name val="Noto Sans CJK SC"/>
      <family val="2"/>
      <charset val="1"/>
    </font>
    <font>
      <sz val="10"/>
      <color rgb="FF8A8A86"/>
      <name val="Arial"/>
      <family val="0"/>
      <charset val="1"/>
    </font>
    <font>
      <b val="true"/>
      <sz val="11"/>
      <color rgb="FFFFFFFF"/>
      <name val="Noto Sans CJK SC"/>
      <family val="2"/>
      <charset val="1"/>
    </font>
    <font>
      <sz val="10.5"/>
      <name val="Noto Sans CJK SC"/>
      <family val="2"/>
      <charset val="1"/>
    </font>
    <font>
      <b val="true"/>
      <sz val="10.5"/>
      <color rgb="FFD68910"/>
      <name val="Noto Sans CJK SC"/>
      <family val="2"/>
      <charset val="1"/>
    </font>
    <font>
      <sz val="10.5"/>
      <name val="Arial"/>
      <family val="0"/>
      <charset val="1"/>
    </font>
    <font>
      <b val="true"/>
      <sz val="10.5"/>
      <color rgb="FF1E8449"/>
      <name val="Noto Sans CJK SC"/>
      <family val="2"/>
      <charset val="1"/>
    </font>
    <font>
      <b val="true"/>
      <sz val="10.5"/>
      <color rgb="FFC0392B"/>
      <name val="Noto Sans CJK SC"/>
      <family val="2"/>
      <charset val="1"/>
    </font>
    <font>
      <b val="true"/>
      <sz val="10.5"/>
      <color rgb="FFD689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Noto Sans CJK SC"/>
      <family val="2"/>
      <charset val="1"/>
    </font>
    <font>
      <b val="true"/>
      <sz val="11"/>
      <color rgb="FFD68910"/>
      <name val="Arial"/>
      <family val="0"/>
      <charset val="1"/>
    </font>
    <font>
      <i val="true"/>
      <sz val="10"/>
      <color rgb="FF8A8A86"/>
      <name val="Noto Sans CJK SC"/>
      <family val="2"/>
      <charset val="1"/>
    </font>
    <font>
      <i val="true"/>
      <sz val="10"/>
      <color rgb="FF8A8A8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F5233"/>
        <bgColor rgb="FF003366"/>
      </patternFill>
    </fill>
    <fill>
      <patternFill patternType="solid">
        <fgColor rgb="FFC68A3B"/>
        <bgColor rgb="FFD68910"/>
      </patternFill>
    </fill>
    <fill>
      <patternFill patternType="solid">
        <fgColor rgb="FFFBEBC7"/>
        <bgColor rgb="FFFFF7D6"/>
      </patternFill>
    </fill>
    <fill>
      <patternFill patternType="solid">
        <fgColor rgb="FFDCEFDD"/>
        <bgColor rgb="FFFBEBC7"/>
      </patternFill>
    </fill>
    <fill>
      <patternFill patternType="solid">
        <fgColor rgb="FFF8D7D5"/>
        <bgColor rgb="FFFBEBC7"/>
      </patternFill>
    </fill>
    <fill>
      <patternFill patternType="solid">
        <fgColor rgb="FFFFF7D6"/>
        <bgColor rgb="FFFBEBC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13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5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8" fillId="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2F523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CEFDD"/>
          <bgColor rgb="FF000000"/>
        </patternFill>
      </fill>
    </dxf>
    <dxf>
      <fill>
        <patternFill patternType="solid">
          <fgColor rgb="FFF8D7D5"/>
          <bgColor rgb="FF000000"/>
        </patternFill>
      </fill>
    </dxf>
    <dxf>
      <fill>
        <patternFill patternType="solid">
          <fgColor rgb="FFFBEBC7"/>
          <bgColor rgb="FF000000"/>
        </patternFill>
      </fill>
    </dxf>
    <dxf>
      <fill>
        <patternFill patternType="solid">
          <fgColor rgb="FF1E8449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ill>
        <patternFill patternType="solid">
          <fgColor rgb="FFD68910"/>
          <bgColor rgb="FF000000"/>
        </patternFill>
      </fill>
    </dxf>
    <dxf>
      <fill>
        <patternFill>
          <bgColor rgb="FFFBEB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6"/>
      <rgbColor rgb="FF9999FF"/>
      <rgbColor rgb="FF993366"/>
      <rgbColor rgb="FFFFF7D6"/>
      <rgbColor rgb="FFCCFFFF"/>
      <rgbColor rgb="FF660066"/>
      <rgbColor rgb="FFC68A3B"/>
      <rgbColor rgb="FF0066CC"/>
      <rgbColor rgb="FFD9D6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DD"/>
      <rgbColor rgb="FFFBEBC7"/>
      <rgbColor rgb="FF99CCFF"/>
      <rgbColor rgb="FFFF99CC"/>
      <rgbColor rgb="FFCC99FF"/>
      <rgbColor rgb="FFF8D7D5"/>
      <rgbColor rgb="FF3366FF"/>
      <rgbColor rgb="FF33CCCC"/>
      <rgbColor rgb="FF99CC00"/>
      <rgbColor rgb="FFFFCC00"/>
      <rgbColor rgb="FFD68910"/>
      <rgbColor rgb="FFFF6600"/>
      <rgbColor rgb="FF666699"/>
      <rgbColor rgb="FF969696"/>
      <rgbColor rgb="FF003366"/>
      <rgbColor rgb="FF1E8449"/>
      <rgbColor rgb="FF003300"/>
      <rgbColor rgb="FF1A1A1A"/>
      <rgbColor rgb="FFC0392B"/>
      <rgbColor rgb="FF993366"/>
      <rgbColor rgb="FF333399"/>
      <rgbColor rgb="FF2F52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RestorationCatalog" displayName="RestorationCatalog" ref="A1:E15" headerRowCount="1" totalsRowCount="0" totalsRowShown="0">
  <autoFilter ref="A1:E15"/>
  <tableColumns count="5">
    <tableColumn id="1" name="항목"/>
    <tableColumn id="2" name="원상복구 난이도"/>
    <tableColumn id="3" name="예상 비용 구간"/>
    <tableColumn id="4" name="협의 권장 여부"/>
    <tableColumn id="5" name="비고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82"/>
  </cols>
  <sheetData>
    <row r="2" customFormat="false" ht="27.75" hidden="false" customHeight="true" outlineLevel="0" collapsed="false">
      <c r="B2" s="2" t="s">
        <v>0</v>
      </c>
    </row>
    <row r="4" customFormat="false" ht="17.15" hidden="false" customHeight="false" outlineLevel="0" collapsed="false">
      <c r="B4" s="3" t="s">
        <v>1</v>
      </c>
    </row>
    <row r="6" customFormat="false" ht="48.5" hidden="false" customHeight="false" outlineLevel="0" collapsed="false">
      <c r="B6" s="4" t="s">
        <v>2</v>
      </c>
    </row>
    <row r="8" customFormat="false" ht="27.75" hidden="false" customHeight="true" outlineLevel="0" collapsed="false">
      <c r="B8" s="5" t="s">
        <v>3</v>
      </c>
    </row>
    <row r="9" customFormat="false" ht="32.8" hidden="false" customHeight="false" outlineLevel="0" collapsed="false">
      <c r="B9" s="4" t="s">
        <v>4</v>
      </c>
    </row>
    <row r="10" customFormat="false" ht="32.8" hidden="false" customHeight="false" outlineLevel="0" collapsed="false">
      <c r="B10" s="4" t="s">
        <v>5</v>
      </c>
    </row>
    <row r="12" customFormat="false" ht="27.75" hidden="false" customHeight="true" outlineLevel="0" collapsed="false">
      <c r="B12" s="5" t="s">
        <v>6</v>
      </c>
    </row>
    <row r="13" customFormat="false" ht="17.15" hidden="false" customHeight="false" outlineLevel="0" collapsed="false">
      <c r="B13" s="6" t="s">
        <v>7</v>
      </c>
    </row>
    <row r="14" customFormat="false" ht="17.15" hidden="false" customHeight="false" outlineLevel="0" collapsed="false">
      <c r="B14" s="6" t="s">
        <v>8</v>
      </c>
    </row>
    <row r="15" customFormat="false" ht="17.15" hidden="false" customHeight="false" outlineLevel="0" collapsed="false">
      <c r="B15" s="6" t="s">
        <v>9</v>
      </c>
    </row>
    <row r="16" customFormat="false" ht="17.15" hidden="false" customHeight="false" outlineLevel="0" collapsed="false">
      <c r="B16" s="6" t="s">
        <v>10</v>
      </c>
    </row>
    <row r="18" customFormat="false" ht="27.75" hidden="false" customHeight="true" outlineLevel="0" collapsed="false">
      <c r="B18" s="7" t="s">
        <v>11</v>
      </c>
    </row>
    <row r="19" customFormat="false" ht="48.5" hidden="false" customHeight="false" outlineLevel="0" collapsed="false">
      <c r="B19" s="4" t="s">
        <v>12</v>
      </c>
    </row>
    <row r="21" customFormat="false" ht="15" hidden="false" customHeight="false" outlineLevel="0" collapsed="false">
      <c r="B21" s="8" t="s">
        <v>13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4"/>
    <col collapsed="false" customWidth="true" hidden="false" outlineLevel="0" max="3" min="3" style="1" width="20"/>
    <col collapsed="false" customWidth="true" hidden="false" outlineLevel="0" max="4" min="4" style="1" width="16"/>
    <col collapsed="false" customWidth="true" hidden="false" outlineLevel="0" max="5" min="5" style="1" width="42"/>
  </cols>
  <sheetData>
    <row r="1" customFormat="false" ht="25.5" hidden="false" customHeight="true" outlineLevel="0" collapsed="false">
      <c r="A1" s="9" t="s">
        <v>14</v>
      </c>
      <c r="B1" s="9" t="s">
        <v>15</v>
      </c>
      <c r="C1" s="9" t="s">
        <v>16</v>
      </c>
      <c r="D1" s="9" t="s">
        <v>17</v>
      </c>
      <c r="E1" s="9" t="s">
        <v>18</v>
      </c>
    </row>
    <row r="2" customFormat="false" ht="31.5" hidden="false" customHeight="true" outlineLevel="0" collapsed="false">
      <c r="A2" s="10" t="s">
        <v>19</v>
      </c>
      <c r="B2" s="11" t="s">
        <v>20</v>
      </c>
      <c r="C2" s="12" t="s">
        <v>21</v>
      </c>
      <c r="D2" s="13" t="s">
        <v>22</v>
      </c>
      <c r="E2" s="10" t="s">
        <v>23</v>
      </c>
    </row>
    <row r="3" customFormat="false" ht="31.5" hidden="false" customHeight="true" outlineLevel="0" collapsed="false">
      <c r="A3" s="10" t="s">
        <v>24</v>
      </c>
      <c r="B3" s="14" t="s">
        <v>25</v>
      </c>
      <c r="C3" s="12" t="s">
        <v>26</v>
      </c>
      <c r="D3" s="13" t="s">
        <v>22</v>
      </c>
      <c r="E3" s="10" t="s">
        <v>27</v>
      </c>
    </row>
    <row r="4" customFormat="false" ht="31.5" hidden="false" customHeight="true" outlineLevel="0" collapsed="false">
      <c r="A4" s="10" t="s">
        <v>28</v>
      </c>
      <c r="B4" s="15" t="s">
        <v>29</v>
      </c>
      <c r="C4" s="12" t="s">
        <v>30</v>
      </c>
      <c r="D4" s="13" t="s">
        <v>22</v>
      </c>
      <c r="E4" s="10" t="s">
        <v>31</v>
      </c>
    </row>
    <row r="5" customFormat="false" ht="31.5" hidden="false" customHeight="true" outlineLevel="0" collapsed="false">
      <c r="A5" s="10" t="s">
        <v>32</v>
      </c>
      <c r="B5" s="11" t="s">
        <v>20</v>
      </c>
      <c r="C5" s="12" t="s">
        <v>33</v>
      </c>
      <c r="D5" s="13" t="s">
        <v>22</v>
      </c>
      <c r="E5" s="10" t="s">
        <v>34</v>
      </c>
    </row>
    <row r="6" customFormat="false" ht="31.5" hidden="false" customHeight="true" outlineLevel="0" collapsed="false">
      <c r="A6" s="10" t="s">
        <v>35</v>
      </c>
      <c r="B6" s="11" t="s">
        <v>20</v>
      </c>
      <c r="C6" s="12" t="s">
        <v>36</v>
      </c>
      <c r="D6" s="13" t="s">
        <v>22</v>
      </c>
      <c r="E6" s="10" t="s">
        <v>37</v>
      </c>
    </row>
    <row r="7" customFormat="false" ht="31.5" hidden="false" customHeight="true" outlineLevel="0" collapsed="false">
      <c r="A7" s="10" t="s">
        <v>38</v>
      </c>
      <c r="B7" s="11" t="s">
        <v>39</v>
      </c>
      <c r="C7" s="12" t="s">
        <v>40</v>
      </c>
      <c r="D7" s="13" t="s">
        <v>22</v>
      </c>
      <c r="E7" s="10" t="s">
        <v>41</v>
      </c>
    </row>
    <row r="8" customFormat="false" ht="31.5" hidden="false" customHeight="true" outlineLevel="0" collapsed="false">
      <c r="A8" s="10" t="s">
        <v>42</v>
      </c>
      <c r="B8" s="11" t="s">
        <v>20</v>
      </c>
      <c r="C8" s="12" t="s">
        <v>43</v>
      </c>
      <c r="D8" s="13" t="s">
        <v>22</v>
      </c>
      <c r="E8" s="10" t="s">
        <v>44</v>
      </c>
    </row>
    <row r="9" customFormat="false" ht="31.5" hidden="false" customHeight="true" outlineLevel="0" collapsed="false">
      <c r="A9" s="10" t="s">
        <v>45</v>
      </c>
      <c r="B9" s="11" t="s">
        <v>20</v>
      </c>
      <c r="C9" s="12" t="s">
        <v>46</v>
      </c>
      <c r="D9" s="13" t="s">
        <v>47</v>
      </c>
      <c r="E9" s="10" t="s">
        <v>48</v>
      </c>
    </row>
    <row r="10" customFormat="false" ht="31.5" hidden="false" customHeight="true" outlineLevel="0" collapsed="false">
      <c r="A10" s="10" t="s">
        <v>49</v>
      </c>
      <c r="B10" s="14" t="s">
        <v>25</v>
      </c>
      <c r="C10" s="12" t="s">
        <v>50</v>
      </c>
      <c r="D10" s="13" t="s">
        <v>47</v>
      </c>
      <c r="E10" s="10" t="s">
        <v>51</v>
      </c>
    </row>
    <row r="11" customFormat="false" ht="31.5" hidden="false" customHeight="true" outlineLevel="0" collapsed="false">
      <c r="A11" s="10" t="s">
        <v>52</v>
      </c>
      <c r="B11" s="14" t="s">
        <v>25</v>
      </c>
      <c r="C11" s="12" t="s">
        <v>53</v>
      </c>
      <c r="D11" s="13" t="s">
        <v>54</v>
      </c>
      <c r="E11" s="10" t="s">
        <v>55</v>
      </c>
    </row>
    <row r="12" customFormat="false" ht="31.5" hidden="false" customHeight="true" outlineLevel="0" collapsed="false">
      <c r="A12" s="10" t="s">
        <v>56</v>
      </c>
      <c r="B12" s="15" t="s">
        <v>29</v>
      </c>
      <c r="C12" s="12" t="s">
        <v>57</v>
      </c>
      <c r="D12" s="13" t="s">
        <v>22</v>
      </c>
      <c r="E12" s="10" t="s">
        <v>58</v>
      </c>
    </row>
    <row r="13" customFormat="false" ht="31.5" hidden="false" customHeight="true" outlineLevel="0" collapsed="false">
      <c r="A13" s="10" t="s">
        <v>59</v>
      </c>
      <c r="B13" s="14" t="s">
        <v>25</v>
      </c>
      <c r="C13" s="12" t="s">
        <v>60</v>
      </c>
      <c r="D13" s="13" t="s">
        <v>54</v>
      </c>
      <c r="E13" s="10" t="s">
        <v>61</v>
      </c>
    </row>
    <row r="14" customFormat="false" ht="31.5" hidden="false" customHeight="true" outlineLevel="0" collapsed="false">
      <c r="A14" s="10" t="s">
        <v>62</v>
      </c>
      <c r="B14" s="14" t="s">
        <v>63</v>
      </c>
      <c r="C14" s="12" t="s">
        <v>64</v>
      </c>
      <c r="D14" s="13" t="s">
        <v>65</v>
      </c>
      <c r="E14" s="10" t="s">
        <v>66</v>
      </c>
    </row>
    <row r="15" customFormat="false" ht="31.5" hidden="false" customHeight="true" outlineLevel="0" collapsed="false">
      <c r="A15" s="10" t="s">
        <v>67</v>
      </c>
      <c r="B15" s="14" t="s">
        <v>63</v>
      </c>
      <c r="C15" s="12" t="s">
        <v>64</v>
      </c>
      <c r="D15" s="13" t="s">
        <v>65</v>
      </c>
      <c r="E15" s="10" t="s">
        <v>68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3" min="2" style="1" width="16"/>
    <col collapsed="false" customWidth="true" hidden="false" outlineLevel="0" max="4" min="4" style="1" width="12"/>
    <col collapsed="false" customWidth="true" hidden="false" outlineLevel="0" max="5" min="5" style="1" width="40"/>
  </cols>
  <sheetData>
    <row r="1" customFormat="false" ht="25.5" hidden="false" customHeight="true" outlineLevel="0" collapsed="false">
      <c r="A1" s="9" t="s">
        <v>69</v>
      </c>
      <c r="B1" s="9" t="s">
        <v>70</v>
      </c>
      <c r="C1" s="9" t="s">
        <v>71</v>
      </c>
      <c r="D1" s="9" t="s">
        <v>72</v>
      </c>
      <c r="E1" s="9" t="s">
        <v>18</v>
      </c>
    </row>
    <row r="2" customFormat="false" ht="19.5" hidden="false" customHeight="true" outlineLevel="0" collapsed="false">
      <c r="A2" s="16" t="s">
        <v>73</v>
      </c>
      <c r="B2" s="17"/>
      <c r="C2" s="17"/>
      <c r="D2" s="17"/>
      <c r="E2" s="18"/>
    </row>
    <row r="3" customFormat="false" ht="19.5" hidden="false" customHeight="true" outlineLevel="0" collapsed="false">
      <c r="A3" s="16" t="s">
        <v>74</v>
      </c>
      <c r="B3" s="17"/>
      <c r="C3" s="17"/>
      <c r="D3" s="17"/>
      <c r="E3" s="18"/>
    </row>
    <row r="4" customFormat="false" ht="19.5" hidden="false" customHeight="true" outlineLevel="0" collapsed="false">
      <c r="A4" s="16" t="s">
        <v>75</v>
      </c>
      <c r="B4" s="17"/>
      <c r="C4" s="17"/>
      <c r="D4" s="17"/>
      <c r="E4" s="18"/>
    </row>
    <row r="5" customFormat="false" ht="19.5" hidden="false" customHeight="true" outlineLevel="0" collapsed="false">
      <c r="A5" s="16" t="s">
        <v>76</v>
      </c>
      <c r="B5" s="17"/>
      <c r="C5" s="17"/>
      <c r="D5" s="17"/>
      <c r="E5" s="18"/>
    </row>
    <row r="6" customFormat="false" ht="19.5" hidden="false" customHeight="true" outlineLevel="0" collapsed="false">
      <c r="A6" s="16" t="s">
        <v>77</v>
      </c>
      <c r="B6" s="17"/>
      <c r="C6" s="17"/>
      <c r="D6" s="17"/>
      <c r="E6" s="18"/>
    </row>
    <row r="7" customFormat="false" ht="19.5" hidden="false" customHeight="true" outlineLevel="0" collapsed="false">
      <c r="A7" s="16" t="s">
        <v>78</v>
      </c>
      <c r="B7" s="17"/>
      <c r="C7" s="17"/>
      <c r="D7" s="17"/>
      <c r="E7" s="18"/>
    </row>
    <row r="8" customFormat="false" ht="19.5" hidden="false" customHeight="true" outlineLevel="0" collapsed="false">
      <c r="A8" s="16" t="s">
        <v>79</v>
      </c>
      <c r="B8" s="17"/>
      <c r="C8" s="17"/>
      <c r="D8" s="17"/>
      <c r="E8" s="18"/>
    </row>
    <row r="9" customFormat="false" ht="19.5" hidden="false" customHeight="true" outlineLevel="0" collapsed="false">
      <c r="A9" s="16" t="s">
        <v>80</v>
      </c>
      <c r="B9" s="17"/>
      <c r="C9" s="17"/>
      <c r="D9" s="17"/>
      <c r="E9" s="18"/>
    </row>
    <row r="10" customFormat="false" ht="19.5" hidden="false" customHeight="true" outlineLevel="0" collapsed="false">
      <c r="A10" s="16" t="s">
        <v>81</v>
      </c>
      <c r="B10" s="17"/>
      <c r="C10" s="17"/>
      <c r="D10" s="17"/>
      <c r="E10" s="18"/>
    </row>
    <row r="11" customFormat="false" ht="19.5" hidden="false" customHeight="true" outlineLevel="0" collapsed="false">
      <c r="A11" s="16" t="s">
        <v>82</v>
      </c>
      <c r="B11" s="17"/>
      <c r="C11" s="17"/>
      <c r="D11" s="17"/>
      <c r="E11" s="18"/>
    </row>
    <row r="12" customFormat="false" ht="19.5" hidden="false" customHeight="true" outlineLevel="0" collapsed="false">
      <c r="A12" s="16" t="s">
        <v>83</v>
      </c>
      <c r="B12" s="17"/>
      <c r="C12" s="17"/>
      <c r="D12" s="17"/>
      <c r="E12" s="18"/>
    </row>
    <row r="13" customFormat="false" ht="19.5" hidden="false" customHeight="true" outlineLevel="0" collapsed="false">
      <c r="A13" s="16" t="s">
        <v>84</v>
      </c>
      <c r="B13" s="17"/>
      <c r="C13" s="17"/>
      <c r="D13" s="17"/>
      <c r="E13" s="18"/>
    </row>
    <row r="15" customFormat="false" ht="15" hidden="false" customHeight="false" outlineLevel="0" collapsed="false">
      <c r="A15" s="19" t="s">
        <v>85</v>
      </c>
      <c r="B15" s="20" t="str">
        <f aca="false">COUNTIFS(B2:B13,"&lt;&gt;",C2:C13,"&lt;&gt;")&amp;" / "&amp;12</f>
        <v>0 / 12</v>
      </c>
    </row>
    <row r="16" customFormat="false" ht="15" hidden="false" customHeight="false" outlineLevel="0" collapsed="false">
      <c r="A16" s="19" t="s">
        <v>86</v>
      </c>
      <c r="B16" s="21" t="n">
        <f aca="false">SUMPRODUCT((B2:B13&lt;&gt;"")*(C2:C13&lt;&gt;"")*(B2:B13&lt;&gt;C2:C13))</f>
        <v>0</v>
      </c>
    </row>
    <row r="17" customFormat="false" ht="15" hidden="false" customHeight="false" outlineLevel="0" collapsed="false">
      <c r="A17" s="19" t="s">
        <v>87</v>
      </c>
      <c r="B17" s="20" t="str">
        <f aca="false">COUNTIF(D2:D13,"O")&amp;" / "&amp;12</f>
        <v>0 / 12</v>
      </c>
    </row>
    <row r="19" customFormat="false" ht="15" hidden="false" customHeight="true" outlineLevel="0" collapsed="false">
      <c r="A19" s="22" t="s">
        <v>88</v>
      </c>
      <c r="B19" s="22"/>
      <c r="C19" s="22"/>
      <c r="D19" s="22"/>
      <c r="E19" s="22"/>
    </row>
  </sheetData>
  <mergeCells count="1">
    <mergeCell ref="A19:E19"/>
  </mergeCells>
  <conditionalFormatting sqref="A2:E13">
    <cfRule type="expression" priority="2" aboveAverage="0" equalAverage="0" bottom="0" percent="0" rank="0" text="" dxfId="9">
      <formula>AND($B2&lt;&gt;"",$C2&lt;&gt;"",$B2&lt;&gt;$C2)</formula>
    </cfRule>
  </conditionalFormatting>
  <dataValidations count="2">
    <dataValidation allowBlank="true" errorStyle="stop" operator="between" showDropDown="false" showErrorMessage="false" showInputMessage="false" sqref="B2:C13" type="list">
      <formula1>"양호,보통,훼손,없음,해당없음"</formula1>
      <formula2>0</formula2>
    </dataValidation>
    <dataValidation allowBlank="true" errorStyle="stop" operator="between" showDropDown="false" showErrorMessage="false" showInputMessage="false" sqref="D2:D13" type="list">
      <formula1>"O,X"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2026-09-08T10:17:28Z</dcterms:created>
  <dc:creator>openpyxl</dc:creator>
  <dc:description/>
  <dc:language>en-US</dc:language>
  <cp:lastModifiedBy/>
  <dcterms:modified xsi:type="dcterms:W3CDTF">2026-09-08T10:17:28Z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