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9124a88502f9403f" /></Relationships>
</file>

<file path=xl/workbook.xml><?xml version="1.0" encoding="utf-8"?>
<x:workbook xmlns:x="http://schemas.openxmlformats.org/spreadsheetml/2006/main">
  <x:sheets>
    <x:sheet xmlns:r="http://schemas.openxmlformats.org/officeDocument/2006/relationships" name="導入効果評価シート" sheetId="1" r:id="R447fb2277432408c"/>
  </x:sheets>
  <x:definedNames>
    <x:definedName name="_xlnm.Print_Area" localSheetId="0">'導入効果評価シート'!$A$1:$N$34</x:definedName>
  </x:definedName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00"/>
    <x:numFmt numFmtId="201" formatCode="0.0%"/>
    <x:numFmt numFmtId="202" formatCode="#,##0"/>
    <x:numFmt numFmtId="203" formatCode="0.0"/>
  </x:numFmts>
  <x:fonts count="13">
    <x:font>
      <x:sz val="11"/>
      <x:name val="Carlito"/>
    </x:font>
    <x:font>
      <x:sz val="9"/>
      <x:color rgb="FF17242E"/>
      <x:name val="Noto Sans CJK JP"/>
    </x:font>
    <x:font>
      <x:b/>
      <x:sz val="17"/>
      <x:color rgb="FFFFFFFF"/>
      <x:name val="Noto Sans CJK JP"/>
    </x:font>
    <x:font>
      <x:b/>
      <x:sz val="10"/>
      <x:color rgb="FFFFFFFF"/>
      <x:name val="Noto Sans CJK JP"/>
    </x:font>
    <x:font>
      <x:sz val="8"/>
      <x:color rgb="FFDCE8EE"/>
      <x:name val="Noto Sans CJK JP"/>
    </x:font>
    <x:font>
      <x:b/>
      <x:sz val="9"/>
      <x:color rgb="FF6A3A0A"/>
      <x:name val="Noto Sans CJK JP"/>
    </x:font>
    <x:font>
      <x:b/>
      <x:sz val="9"/>
      <x:color rgb="FF17242E"/>
      <x:name val="Noto Sans CJK JP"/>
    </x:font>
    <x:font>
      <x:sz val="8"/>
      <x:color rgb="FF526574"/>
      <x:name val="Noto Sans CJK JP"/>
    </x:font>
    <x:font>
      <x:b/>
      <x:sz val="9"/>
      <x:color rgb="FFFFFFFF"/>
      <x:name val="Noto Sans CJK JP"/>
    </x:font>
    <x:font>
      <x:b/>
      <x:sz val="9"/>
      <x:color rgb="FF0A2940"/>
      <x:name val="Noto Sans CJK JP"/>
    </x:font>
    <x:font>
      <x:sz val="8"/>
      <x:color rgb="FF17242E"/>
      <x:name val="Noto Sans CJK JP"/>
    </x:font>
    <x:font>
      <x:sz val="9"/>
      <x:color rgb="FF17242E"/>
      <x:name val="Noto Sans CJK JP"/>
    </x:font>
    <x:font>
      <x:b/>
      <x:sz val="9"/>
      <x:color rgb="FF155B35"/>
      <x:name val="Noto Sans CJK JP"/>
    </x:font>
  </x:fonts>
  <x:fills count="11">
    <x:fill>
      <x:patternFill patternType="none"/>
    </x:fill>
    <x:fill>
      <x:patternFill patternType="gray125"/>
    </x:fill>
    <x:fill>
      <x:patternFill patternType="solid">
        <x:fgColor rgb="FFFFFFFF"/>
      </x:patternFill>
    </x:fill>
    <x:fill>
      <x:patternFill patternType="solid">
        <x:fgColor rgb="FF0A2940"/>
      </x:patternFill>
    </x:fill>
    <x:fill>
      <x:patternFill patternType="solid">
        <x:fgColor rgb="FFFFF1E3"/>
      </x:patternFill>
    </x:fill>
    <x:fill>
      <x:patternFill patternType="solid">
        <x:fgColor rgb="FFE7F4F6"/>
      </x:patternFill>
    </x:fill>
    <x:fill>
      <x:patternFill patternType="solid">
        <x:fgColor rgb="FFFFF6D7"/>
      </x:patternFill>
    </x:fill>
    <x:fill>
      <x:patternFill patternType="solid">
        <x:fgColor rgb="FF0D6677"/>
      </x:patternFill>
    </x:fill>
    <x:fill>
      <x:patternFill patternType="solid">
        <x:fgColor rgb="FFF5F8FA"/>
      </x:patternFill>
    </x:fill>
    <x:fill>
      <x:patternFill patternType="solid">
        <x:fgColor rgb="FFEAF5FA"/>
      </x:patternFill>
    </x:fill>
    <x:fill>
      <x:patternFill patternType="solid">
        <x:fgColor rgb="FFE8F5EC"/>
      </x:patternFill>
    </x:fill>
  </x:fills>
  <x:borders count="23">
    <x:border/>
    <x:border>
      <x:left style="medium">
        <x:color rgb="FF0A2940"/>
      </x:left>
      <x:top style="medium">
        <x:color rgb="FF0A2940"/>
      </x:top>
    </x:border>
    <x:border>
      <x:top style="medium">
        <x:color rgb="FF0A2940"/>
      </x:top>
    </x:border>
    <x:border>
      <x:right style="medium">
        <x:color rgb="FF0A2940"/>
      </x:right>
      <x:top style="medium">
        <x:color rgb="FF0A2940"/>
      </x:top>
    </x:border>
    <x:border>
      <x:left style="medium">
        <x:color rgb="FF0A2940"/>
      </x:left>
      <x:bottom style="medium">
        <x:color rgb="FF0A2940"/>
      </x:bottom>
    </x:border>
    <x:border>
      <x:bottom style="medium">
        <x:color rgb="FF0A2940"/>
      </x:bottom>
    </x:border>
    <x:border>
      <x:right style="medium">
        <x:color rgb="FF0A2940"/>
      </x:right>
      <x:bottom style="medium">
        <x:color rgb="FF0A2940"/>
      </x:bottom>
    </x:border>
    <x:border>
      <x:left style="medium">
        <x:color rgb="FF0A2940"/>
      </x:left>
      <x:top style="medium">
        <x:color rgb="FF0A2940"/>
      </x:top>
      <x:bottom style="medium">
        <x:color rgb="FF0A2940"/>
      </x:bottom>
    </x:border>
    <x:border>
      <x:top style="medium">
        <x:color rgb="FF0A2940"/>
      </x:top>
      <x:bottom style="medium">
        <x:color rgb="FF0A2940"/>
      </x:bottom>
    </x:border>
    <x:border>
      <x:right style="medium">
        <x:color rgb="FF0A2940"/>
      </x:right>
      <x:top style="medium">
        <x:color rgb="FF0A2940"/>
      </x:top>
      <x:bottom style="medium">
        <x:color rgb="FF0A2940"/>
      </x:bottom>
    </x:border>
    <x:border>
      <x:left style="thin">
        <x:color rgb="FFE6B779"/>
      </x:left>
      <x:top style="thin">
        <x:color rgb="FFE6B779"/>
      </x:top>
      <x:bottom style="thin">
        <x:color rgb="FFE6B779"/>
      </x:bottom>
    </x:border>
    <x:border>
      <x:top style="thin">
        <x:color rgb="FFE6B779"/>
      </x:top>
      <x:bottom style="thin">
        <x:color rgb="FFE6B779"/>
      </x:bottom>
    </x:border>
    <x:border>
      <x:right style="thin">
        <x:color rgb="FFE6B779"/>
      </x:right>
      <x:top style="thin">
        <x:color rgb="FFE6B779"/>
      </x:top>
      <x:bottom style="thin">
        <x:color rgb="FFE6B779"/>
      </x:bottom>
    </x:border>
    <x:border>
      <x:left style="thin">
        <x:color rgb="FFAFC2CC"/>
      </x:left>
      <x:right style="thin">
        <x:color rgb="FFAFC2CC"/>
      </x:right>
      <x:top style="thin">
        <x:color rgb="FFAFC2CC"/>
      </x:top>
      <x:bottom style="thin">
        <x:color rgb="FFAFC2CC"/>
      </x:bottom>
    </x:border>
    <x:border>
      <x:left style="medium">
        <x:color rgb="FF0D6677"/>
      </x:left>
      <x:top style="medium">
        <x:color rgb="FF0D6677"/>
      </x:top>
      <x:bottom style="medium">
        <x:color rgb="FF0D6677"/>
      </x:bottom>
    </x:border>
    <x:border>
      <x:top style="medium">
        <x:color rgb="FF0D6677"/>
      </x:top>
      <x:bottom style="medium">
        <x:color rgb="FF0D6677"/>
      </x:bottom>
    </x:border>
    <x:border>
      <x:right style="medium">
        <x:color rgb="FF0D6677"/>
      </x:right>
      <x:top style="medium">
        <x:color rgb="FF0D6677"/>
      </x:top>
      <x:bottom style="medium">
        <x:color rgb="FF0D6677"/>
      </x:bottom>
    </x:border>
    <x:border>
      <x:left style="thin">
        <x:color rgb="FFAFC2CC"/>
      </x:left>
      <x:top style="thin">
        <x:color rgb="FFAFC2CC"/>
      </x:top>
      <x:bottom style="thin">
        <x:color rgb="FFAFC2CC"/>
      </x:bottom>
    </x:border>
    <x:border>
      <x:top style="thin">
        <x:color rgb="FFAFC2CC"/>
      </x:top>
      <x:bottom style="thin">
        <x:color rgb="FFAFC2CC"/>
      </x:bottom>
    </x:border>
    <x:border>
      <x:right style="thin">
        <x:color rgb="FFAFC2CC"/>
      </x:right>
      <x:top style="thin">
        <x:color rgb="FFAFC2CC"/>
      </x:top>
      <x:bottom style="thin">
        <x:color rgb="FFAFC2CC"/>
      </x:bottom>
    </x:border>
    <x:border>
      <x:left style="thin">
        <x:color rgb="FF6F8795"/>
      </x:left>
      <x:right style="thin">
        <x:color rgb="FF6F8795"/>
      </x:right>
      <x:top style="thin">
        <x:color rgb="FF6F8795"/>
      </x:top>
      <x:bottom style="thin">
        <x:color rgb="FF6F8795"/>
      </x:bottom>
    </x:border>
    <x:border>
      <x:left style="thick">
        <x:color rgb="FFF08A24"/>
      </x:left>
      <x:top style="medium">
        <x:color rgb="FF0A2940"/>
      </x:top>
    </x:border>
    <x:border>
      <x:left style="thick">
        <x:color rgb="FFF08A24"/>
      </x:left>
    </x:border>
  </x:borders>
  <x:cellStyleXfs count="1">
    <x:xf numFmtId="0" fontId="0" fillId="0" borderId="0"/>
  </x:cellStyleXfs>
  <x:cellXfs count="12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2" fillId="3" borderId="0" xfId="0" applyNumberFormat="1" applyFont="1" applyFill="1" applyBorder="1" applyAlignment="1">
      <x:alignment vertical="center"/>
    </x:xf>
    <x:xf numFmtId="0" fontId="2" fillId="3" borderId="1" xfId="0" applyNumberFormat="1" applyFont="1" applyFill="1" applyBorder="1" applyAlignment="1">
      <x:alignment vertical="center"/>
    </x:xf>
    <x:xf numFmtId="0" fontId="2" fillId="3" borderId="2" xfId="0" applyNumberFormat="1" applyFont="1" applyFill="1" applyBorder="1" applyAlignment="1">
      <x:alignment vertical="center"/>
    </x:xf>
    <x:xf numFmtId="0" fontId="2" fillId="3" borderId="3" xfId="0" applyNumberFormat="1" applyFont="1" applyFill="1" applyBorder="1" applyAlignment="1">
      <x:alignment vertical="center"/>
    </x:xf>
    <x:xf numFmtId="0" fontId="2" fillId="3" borderId="4" xfId="0" applyNumberFormat="1" applyFont="1" applyFill="1" applyBorder="1" applyAlignment="1">
      <x:alignment vertical="center"/>
    </x:xf>
    <x:xf numFmtId="0" fontId="2" fillId="3" borderId="5" xfId="0" applyNumberFormat="1" applyFont="1" applyFill="1" applyBorder="1" applyAlignment="1">
      <x:alignment vertical="center"/>
    </x:xf>
    <x:xf numFmtId="0" fontId="2" fillId="3" borderId="6" xfId="0" applyNumberFormat="1" applyFont="1" applyFill="1" applyBorder="1" applyAlignment="1">
      <x:alignment vertical="center"/>
    </x:xf>
    <x:xf numFmtId="0" fontId="2" fillId="3" borderId="1" xfId="0" applyNumberFormat="1" applyFont="1" applyFill="1" applyBorder="1" applyAlignment="1">
      <x:alignment horizontal="left" vertical="center"/>
    </x:xf>
    <x:xf numFmtId="0" fontId="2" fillId="3" borderId="2" xfId="0" applyNumberFormat="1" applyFont="1" applyFill="1" applyBorder="1" applyAlignment="1">
      <x:alignment horizontal="left" vertical="center"/>
    </x:xf>
    <x:xf numFmtId="0" fontId="2" fillId="3" borderId="3" xfId="0" applyNumberFormat="1" applyFont="1" applyFill="1" applyBorder="1" applyAlignment="1">
      <x:alignment horizontal="left" vertical="center"/>
    </x:xf>
    <x:xf numFmtId="0" fontId="2" fillId="3" borderId="4" xfId="0" applyNumberFormat="1" applyFont="1" applyFill="1" applyBorder="1" applyAlignment="1">
      <x:alignment horizontal="left" vertical="center"/>
    </x:xf>
    <x:xf numFmtId="0" fontId="2" fillId="3" borderId="5" xfId="0" applyNumberFormat="1" applyFont="1" applyFill="1" applyBorder="1" applyAlignment="1">
      <x:alignment horizontal="left" vertical="center"/>
    </x:xf>
    <x:xf numFmtId="0" fontId="2" fillId="3" borderId="6" xfId="0" applyNumberFormat="1" applyFont="1" applyFill="1" applyBorder="1" applyAlignment="1">
      <x:alignment horizontal="left" vertical="center"/>
    </x:xf>
    <x:xf numFmtId="0" fontId="3" fillId="3" borderId="0" xfId="0" applyNumberFormat="1" applyFont="1" applyFill="1" applyBorder="1" applyAlignment="1">
      <x:alignment vertical="center"/>
    </x:xf>
    <x:xf numFmtId="0" fontId="3" fillId="3" borderId="0" xfId="0" applyNumberFormat="1" applyFont="1" applyFill="1" applyBorder="1" applyAlignment="1">
      <x:alignment horizontal="right" vertical="center"/>
    </x:xf>
    <x:xf numFmtId="0" fontId="4" fillId="3" borderId="0" xfId="0" applyNumberFormat="1" applyFont="1" applyFill="1" applyBorder="1" applyAlignment="1">
      <x:alignment vertical="center"/>
    </x:xf>
    <x:xf numFmtId="0" fontId="4" fillId="3" borderId="7" xfId="0" applyNumberFormat="1" applyFont="1" applyFill="1" applyBorder="1" applyAlignment="1">
      <x:alignment vertical="center"/>
    </x:xf>
    <x:xf numFmtId="0" fontId="4" fillId="3" borderId="8" xfId="0" applyNumberFormat="1" applyFont="1" applyFill="1" applyBorder="1" applyAlignment="1">
      <x:alignment vertical="center"/>
    </x:xf>
    <x:xf numFmtId="0" fontId="4" fillId="3" borderId="9" xfId="0" applyNumberFormat="1" applyFont="1" applyFill="1" applyBorder="1" applyAlignment="1">
      <x:alignment vertical="center"/>
    </x:xf>
    <x:xf numFmtId="0" fontId="4" fillId="3" borderId="7" xfId="0" applyNumberFormat="1" applyFont="1" applyFill="1" applyBorder="1" applyAlignment="1">
      <x:alignment horizontal="right" vertical="center"/>
    </x:xf>
    <x:xf numFmtId="0" fontId="4" fillId="3" borderId="8" xfId="0" applyNumberFormat="1" applyFont="1" applyFill="1" applyBorder="1" applyAlignment="1">
      <x:alignment horizontal="right" vertical="center"/>
    </x:xf>
    <x:xf numFmtId="0" fontId="4" fillId="3" borderId="9" xfId="0" applyNumberFormat="1" applyFont="1" applyFill="1" applyBorder="1" applyAlignment="1">
      <x:alignment horizontal="right" vertical="center"/>
    </x:xf>
    <x:xf numFmtId="0" fontId="1" fillId="4" borderId="0" xfId="0" applyNumberFormat="1" applyFont="1" applyFill="1" applyBorder="1" applyAlignment="1">
      <x:alignment vertical="center"/>
    </x:xf>
    <x:xf numFmtId="0" fontId="5" fillId="4" borderId="0" xfId="0" applyNumberFormat="1" applyFont="1" applyFill="1" applyBorder="1" applyAlignment="1">
      <x:alignment vertical="center"/>
    </x:xf>
    <x:xf numFmtId="0" fontId="5" fillId="4" borderId="10" xfId="0" applyNumberFormat="1" applyFont="1" applyFill="1" applyBorder="1" applyAlignment="1">
      <x:alignment vertical="center"/>
    </x:xf>
    <x:xf numFmtId="0" fontId="5" fillId="4" borderId="11" xfId="0" applyNumberFormat="1" applyFont="1" applyFill="1" applyBorder="1" applyAlignment="1">
      <x:alignment vertical="center"/>
    </x:xf>
    <x:xf numFmtId="0" fontId="5" fillId="4" borderId="12" xfId="0" applyNumberFormat="1" applyFont="1" applyFill="1" applyBorder="1" applyAlignment="1">
      <x:alignment vertical="center"/>
    </x:xf>
    <x:xf numFmtId="0" fontId="5" fillId="4" borderId="10" xfId="0" applyNumberFormat="1" applyFont="1" applyFill="1" applyBorder="1" applyAlignment="1">
      <x:alignment vertical="center" wrapText="1"/>
    </x:xf>
    <x:xf numFmtId="0" fontId="5" fillId="4" borderId="11" xfId="0" applyNumberFormat="1" applyFont="1" applyFill="1" applyBorder="1" applyAlignment="1">
      <x:alignment vertical="center" wrapText="1"/>
    </x:xf>
    <x:xf numFmtId="0" fontId="5" fillId="4" borderId="12" xfId="0" applyNumberFormat="1" applyFont="1" applyFill="1" applyBorder="1" applyAlignment="1">
      <x:alignment vertical="center" wrapText="1"/>
    </x:xf>
    <x:xf numFmtId="0" fontId="5" fillId="4" borderId="10" xfId="0" applyNumberFormat="1" applyFont="1" applyFill="1" applyBorder="1" applyAlignment="1">
      <x:alignment horizontal="left" vertical="center" wrapText="1"/>
    </x:xf>
    <x:xf numFmtId="0" fontId="5" fillId="4" borderId="11" xfId="0" applyNumberFormat="1" applyFont="1" applyFill="1" applyBorder="1" applyAlignment="1">
      <x:alignment horizontal="left" vertical="center" wrapText="1"/>
    </x:xf>
    <x:xf numFmtId="0" fontId="5" fillId="4" borderId="12" xfId="0" applyNumberFormat="1" applyFont="1" applyFill="1" applyBorder="1" applyAlignment="1">
      <x:alignment horizontal="left" vertical="center" wrapText="1"/>
    </x:xf>
    <x:xf numFmtId="0" fontId="1" fillId="5" borderId="0" xfId="0" applyNumberFormat="1" applyFont="1" applyFill="1" applyBorder="1" applyAlignment="1">
      <x:alignment vertical="center"/>
    </x:xf>
    <x:xf numFmtId="0" fontId="6" fillId="5" borderId="0" xfId="0" applyNumberFormat="1" applyFont="1" applyFill="1" applyBorder="1" applyAlignment="1">
      <x:alignment vertical="center"/>
    </x:xf>
    <x:xf numFmtId="0" fontId="6" fillId="5" borderId="13" xfId="0" applyNumberFormat="1" applyFont="1" applyFill="1" applyBorder="1" applyAlignment="1">
      <x:alignment vertical="center"/>
    </x:xf>
    <x:xf numFmtId="0" fontId="6" fillId="5" borderId="13" xfId="0" applyNumberFormat="1" applyFont="1" applyFill="1" applyBorder="1" applyAlignment="1">
      <x:alignment vertical="center" wrapText="1"/>
    </x:xf>
    <x:xf numFmtId="0" fontId="6" fillId="5" borderId="13" xfId="0" applyNumberFormat="1" applyFont="1" applyFill="1" applyBorder="1" applyAlignment="1">
      <x:alignment horizontal="center" vertical="center" wrapText="1"/>
    </x:xf>
    <x:xf numFmtId="0" fontId="1" fillId="6" borderId="0" xfId="0" applyNumberFormat="1" applyFont="1" applyFill="1" applyBorder="1" applyAlignment="1">
      <x:alignment vertical="center"/>
    </x:xf>
    <x:xf numFmtId="0" fontId="1" fillId="6" borderId="13" xfId="0" applyNumberFormat="1" applyFont="1" applyFill="1" applyBorder="1" applyAlignment="1">
      <x:alignment vertical="center"/>
    </x:xf>
    <x:xf numFmtId="0" fontId="1" fillId="6" borderId="13" xfId="0" applyNumberFormat="1" applyFont="1" applyFill="1" applyBorder="1" applyAlignment="1">
      <x:alignment vertical="center" wrapText="1"/>
    </x:xf>
    <x:xf numFmtId="0" fontId="1" fillId="6" borderId="13" xfId="0" applyNumberFormat="1" applyFont="1" applyFill="1" applyBorder="1" applyAlignment="1">
      <x:alignment horizontal="left" vertical="center" wrapText="1"/>
    </x:xf>
    <x:xf numFmtId="0" fontId="1" fillId="7" borderId="0" xfId="0" applyNumberFormat="1" applyFont="1" applyFill="1" applyBorder="1" applyAlignment="1">
      <x:alignment vertical="center"/>
    </x:xf>
    <x:xf numFmtId="0" fontId="3" fillId="7" borderId="0" xfId="0" applyNumberFormat="1" applyFont="1" applyFill="1" applyBorder="1" applyAlignment="1">
      <x:alignment vertical="center"/>
    </x:xf>
    <x:xf numFmtId="0" fontId="3" fillId="7" borderId="14" xfId="0" applyNumberFormat="1" applyFont="1" applyFill="1" applyBorder="1" applyAlignment="1">
      <x:alignment vertical="center"/>
    </x:xf>
    <x:xf numFmtId="0" fontId="3" fillId="7" borderId="15" xfId="0" applyNumberFormat="1" applyFont="1" applyFill="1" applyBorder="1" applyAlignment="1">
      <x:alignment vertical="center"/>
    </x:xf>
    <x:xf numFmtId="0" fontId="3" fillId="7" borderId="16" xfId="0" applyNumberFormat="1" applyFont="1" applyFill="1" applyBorder="1" applyAlignment="1">
      <x:alignment vertical="center"/>
    </x:xf>
    <x:xf numFmtId="0" fontId="3" fillId="7" borderId="14" xfId="0" applyNumberFormat="1" applyFont="1" applyFill="1" applyBorder="1" applyAlignment="1">
      <x:alignment horizontal="left" vertical="center"/>
    </x:xf>
    <x:xf numFmtId="0" fontId="3" fillId="7" borderId="15" xfId="0" applyNumberFormat="1" applyFont="1" applyFill="1" applyBorder="1" applyAlignment="1">
      <x:alignment horizontal="left" vertical="center"/>
    </x:xf>
    <x:xf numFmtId="0" fontId="3" fillId="7" borderId="16" xfId="0" applyNumberFormat="1" applyFont="1" applyFill="1" applyBorder="1" applyAlignment="1">
      <x:alignment horizontal="left" vertical="center"/>
    </x:xf>
    <x:xf numFmtId="0" fontId="1" fillId="8" borderId="0" xfId="0" applyNumberFormat="1" applyFont="1" applyFill="1" applyBorder="1" applyAlignment="1">
      <x:alignment vertical="center"/>
    </x:xf>
    <x:xf numFmtId="0" fontId="7" fillId="8" borderId="0" xfId="0" applyNumberFormat="1" applyFont="1" applyFill="1" applyBorder="1" applyAlignment="1">
      <x:alignment vertical="center"/>
    </x:xf>
    <x:xf numFmtId="0" fontId="7" fillId="8" borderId="17" xfId="0" applyNumberFormat="1" applyFont="1" applyFill="1" applyBorder="1" applyAlignment="1">
      <x:alignment vertical="center"/>
    </x:xf>
    <x:xf numFmtId="0" fontId="7" fillId="8" borderId="18" xfId="0" applyNumberFormat="1" applyFont="1" applyFill="1" applyBorder="1" applyAlignment="1">
      <x:alignment vertical="center"/>
    </x:xf>
    <x:xf numFmtId="0" fontId="7" fillId="8" borderId="19" xfId="0" applyNumberFormat="1" applyFont="1" applyFill="1" applyBorder="1" applyAlignment="1">
      <x:alignment vertical="center"/>
    </x:xf>
    <x:xf numFmtId="0" fontId="7" fillId="8" borderId="17" xfId="0" applyNumberFormat="1" applyFont="1" applyFill="1" applyBorder="1" applyAlignment="1">
      <x:alignment vertical="center" wrapText="1"/>
    </x:xf>
    <x:xf numFmtId="0" fontId="7" fillId="8" borderId="18" xfId="0" applyNumberFormat="1" applyFont="1" applyFill="1" applyBorder="1" applyAlignment="1">
      <x:alignment vertical="center" wrapText="1"/>
    </x:xf>
    <x:xf numFmtId="0" fontId="7" fillId="8" borderId="19" xfId="0" applyNumberFormat="1" applyFont="1" applyFill="1" applyBorder="1" applyAlignment="1">
      <x:alignment vertical="center" wrapText="1"/>
    </x:xf>
    <x:xf numFmtId="0" fontId="7" fillId="8" borderId="17" xfId="0" applyNumberFormat="1" applyFont="1" applyFill="1" applyBorder="1" applyAlignment="1">
      <x:alignment horizontal="left" vertical="center" wrapText="1"/>
    </x:xf>
    <x:xf numFmtId="0" fontId="7" fillId="8" borderId="18" xfId="0" applyNumberFormat="1" applyFont="1" applyFill="1" applyBorder="1" applyAlignment="1">
      <x:alignment horizontal="left" vertical="center" wrapText="1"/>
    </x:xf>
    <x:xf numFmtId="0" fontId="7" fillId="8" borderId="19" xfId="0" applyNumberFormat="1" applyFont="1" applyFill="1" applyBorder="1" applyAlignment="1">
      <x:alignment horizontal="left" vertical="center" wrapText="1"/>
    </x:xf>
    <x:xf numFmtId="0" fontId="8" fillId="3" borderId="0" xfId="0" applyNumberFormat="1" applyFont="1" applyFill="1" applyBorder="1" applyAlignment="1">
      <x:alignment vertical="center"/>
    </x:xf>
    <x:xf numFmtId="0" fontId="8" fillId="3" borderId="20" xfId="0" applyNumberFormat="1" applyFont="1" applyFill="1" applyBorder="1" applyAlignment="1">
      <x:alignment vertical="center"/>
    </x:xf>
    <x:xf numFmtId="0" fontId="8" fillId="3" borderId="20" xfId="0" applyNumberFormat="1" applyFont="1" applyFill="1" applyBorder="1" applyAlignment="1">
      <x:alignment vertical="center" wrapText="1"/>
    </x:xf>
    <x:xf numFmtId="0" fontId="8" fillId="3" borderId="20" xfId="0" applyNumberFormat="1" applyFont="1" applyFill="1" applyBorder="1" applyAlignment="1">
      <x:alignment horizontal="center" vertical="center" wrapText="1"/>
    </x:xf>
    <x:xf numFmtId="0" fontId="1" fillId="2" borderId="13" xfId="0" applyNumberFormat="1" applyFont="1" applyFill="1" applyBorder="1" applyAlignment="1">
      <x:alignment vertical="center"/>
    </x:xf>
    <x:xf numFmtId="0" fontId="1" fillId="2" borderId="13" xfId="0" applyNumberFormat="1" applyFont="1" applyFill="1" applyBorder="1" applyAlignment="1">
      <x:alignment horizontal="center" vertical="center"/>
    </x:xf>
    <x:xf numFmtId="0" fontId="1" fillId="2" borderId="13" xfId="0" applyNumberFormat="1" applyFont="1" applyFill="1" applyBorder="1" applyAlignment="1">
      <x:alignment horizontal="left" vertical="center"/>
    </x:xf>
    <x:xf numFmtId="0" fontId="7" fillId="2" borderId="13" xfId="0" applyNumberFormat="1" applyFont="1" applyFill="1" applyBorder="1" applyAlignment="1">
      <x:alignment vertical="center"/>
    </x:xf>
    <x:xf numFmtId="0" fontId="7" fillId="2" borderId="13" xfId="0" applyNumberFormat="1" applyFont="1" applyFill="1" applyBorder="1" applyAlignment="1">
      <x:alignment vertical="center" wrapText="1"/>
    </x:xf>
    <x:xf numFmtId="0" fontId="7" fillId="2" borderId="13" xfId="0" applyNumberFormat="1" applyFont="1" applyFill="1" applyBorder="1" applyAlignment="1">
      <x:alignment horizontal="center" vertical="center" wrapText="1"/>
    </x:xf>
    <x:xf numFmtId="0" fontId="1" fillId="6" borderId="13" xfId="0" applyNumberFormat="1" applyFont="1" applyFill="1" applyBorder="1" applyAlignment="1">
      <x:alignment horizontal="right" vertical="center"/>
    </x:xf>
    <x:xf numFmtId="0" fontId="1" fillId="9" borderId="13" xfId="0" applyNumberFormat="1" applyFont="1" applyFill="1" applyBorder="1" applyAlignment="1">
      <x:alignment vertical="center"/>
    </x:xf>
    <x:xf numFmtId="0" fontId="9" fillId="9" borderId="13" xfId="0" applyNumberFormat="1" applyFont="1" applyFill="1" applyBorder="1" applyAlignment="1">
      <x:alignment vertical="center"/>
    </x:xf>
    <x:xf numFmtId="0" fontId="9" fillId="9" borderId="13" xfId="0" applyNumberFormat="1" applyFont="1" applyFill="1" applyBorder="1" applyAlignment="1">
      <x:alignment horizontal="right" vertical="center"/>
    </x:xf>
    <x:xf numFmtId="0" fontId="10" fillId="6" borderId="13" xfId="0" applyNumberFormat="1" applyFont="1" applyFill="1" applyBorder="1" applyAlignment="1">
      <x:alignment vertical="center"/>
    </x:xf>
    <x:xf numFmtId="0" fontId="10" fillId="6" borderId="13" xfId="0" applyNumberFormat="1" applyFont="1" applyFill="1" applyBorder="1" applyAlignment="1">
      <x:alignment vertical="center" wrapText="1"/>
    </x:xf>
    <x:xf numFmtId="0" fontId="10" fillId="6" borderId="13" xfId="0" applyNumberFormat="1" applyFont="1" applyFill="1" applyBorder="1" applyAlignment="1">
      <x:alignment horizontal="left" vertical="center" wrapText="1"/>
    </x:xf>
    <x:xf numFmtId="0" fontId="1" fillId="8" borderId="13" xfId="0" applyNumberFormat="1" applyFont="1" applyFill="1" applyBorder="1" applyAlignment="1">
      <x:alignment vertical="center"/>
    </x:xf>
    <x:xf numFmtId="0" fontId="1" fillId="8" borderId="13" xfId="0" applyNumberFormat="1" applyFont="1" applyFill="1" applyBorder="1" applyAlignment="1">
      <x:alignment horizontal="center" vertical="center"/>
    </x:xf>
    <x:xf numFmtId="0" fontId="1" fillId="8" borderId="13" xfId="0" applyNumberFormat="1" applyFont="1" applyFill="1" applyBorder="1" applyAlignment="1">
      <x:alignment horizontal="left" vertical="center"/>
    </x:xf>
    <x:xf numFmtId="0" fontId="7" fillId="8" borderId="13" xfId="0" applyNumberFormat="1" applyFont="1" applyFill="1" applyBorder="1" applyAlignment="1">
      <x:alignment vertical="center"/>
    </x:xf>
    <x:xf numFmtId="0" fontId="7" fillId="8" borderId="13" xfId="0" applyNumberFormat="1" applyFont="1" applyFill="1" applyBorder="1" applyAlignment="1">
      <x:alignment vertical="center" wrapText="1"/>
    </x:xf>
    <x:xf numFmtId="0" fontId="7" fillId="8" borderId="13" xfId="0" applyNumberFormat="1" applyFont="1" applyFill="1" applyBorder="1" applyAlignment="1">
      <x:alignment horizontal="center" vertical="center" wrapText="1"/>
    </x:xf>
    <x:xf numFmtId="200" fontId="1" fillId="6" borderId="13" xfId="0" applyNumberFormat="1" applyFont="1" applyFill="1" applyBorder="1" applyAlignment="1">
      <x:alignment horizontal="right" vertical="center"/>
    </x:xf>
    <x:xf numFmtId="200" fontId="9" fillId="9" borderId="13" xfId="0" applyNumberFormat="1" applyFont="1" applyFill="1" applyBorder="1" applyAlignment="1">
      <x:alignment horizontal="right" vertical="center"/>
    </x:xf>
    <x:xf numFmtId="201" fontId="9" fillId="9" borderId="13" xfId="0" applyNumberFormat="1" applyFont="1" applyFill="1" applyBorder="1" applyAlignment="1">
      <x:alignment horizontal="right" vertical="center"/>
    </x:xf>
    <x:xf numFmtId="0" fontId="1" fillId="2" borderId="13" xfId="0" applyNumberFormat="1" applyFont="1" applyFill="1" applyBorder="1" applyAlignment="1">
      <x:alignment vertical="center" wrapText="1"/>
    </x:xf>
    <x:xf numFmtId="0" fontId="1" fillId="2" borderId="13" xfId="0" applyNumberFormat="1" applyFont="1" applyFill="1" applyBorder="1" applyAlignment="1">
      <x:alignment horizontal="left" vertical="center" wrapText="1"/>
    </x:xf>
    <x:xf numFmtId="0" fontId="1" fillId="2" borderId="13" xfId="0" applyNumberFormat="1" applyFont="1" applyFill="1" applyBorder="1" applyAlignment="1">
      <x:alignment horizontal="center" vertical="center" wrapText="1"/>
    </x:xf>
    <x:xf numFmtId="0" fontId="1" fillId="6" borderId="13" xfId="0" applyNumberFormat="1" applyFont="1" applyFill="1" applyBorder="1" applyAlignment="1">
      <x:alignment horizontal="center" vertical="center"/>
    </x:xf>
    <x:xf numFmtId="0" fontId="10" fillId="6" borderId="0" xfId="0" applyNumberFormat="1" applyFont="1" applyFill="1" applyBorder="1" applyAlignment="1">
      <x:alignment vertical="center"/>
    </x:xf>
    <x:xf numFmtId="0" fontId="1" fillId="8" borderId="13" xfId="0" applyNumberFormat="1" applyFont="1" applyFill="1" applyBorder="1" applyAlignment="1">
      <x:alignment vertical="center" wrapText="1"/>
    </x:xf>
    <x:xf numFmtId="0" fontId="1" fillId="8" borderId="13" xfId="0" applyNumberFormat="1" applyFont="1" applyFill="1" applyBorder="1" applyAlignment="1">
      <x:alignment horizontal="left" vertical="center" wrapText="1"/>
    </x:xf>
    <x:xf numFmtId="0" fontId="1" fillId="8" borderId="13" xfId="0" applyNumberFormat="1" applyFont="1" applyFill="1" applyBorder="1" applyAlignment="1">
      <x:alignment horizontal="center" vertical="center" wrapText="1"/>
    </x:xf>
    <x:xf numFmtId="0" fontId="6" fillId="2" borderId="0" xfId="0" applyNumberFormat="1" applyFont="1" applyFill="1" applyBorder="1" applyAlignment="1">
      <x:alignment vertical="center"/>
    </x:xf>
    <x:xf numFmtId="0" fontId="6" fillId="2" borderId="13" xfId="0" applyNumberFormat="1" applyFont="1" applyFill="1" applyBorder="1" applyAlignment="1">
      <x:alignment vertical="center"/>
    </x:xf>
    <x:xf numFmtId="0" fontId="6" fillId="2" borderId="13" xfId="0" applyNumberFormat="1" applyFont="1" applyFill="1" applyBorder="1" applyAlignment="1">
      <x:alignment horizontal="left" vertical="center"/>
    </x:xf>
    <x:xf numFmtId="0" fontId="11" fillId="6" borderId="0" xfId="0" applyNumberFormat="1" applyFont="1" applyFill="1" applyBorder="1" applyAlignment="1">
      <x:alignment vertical="center"/>
    </x:xf>
    <x:xf numFmtId="0" fontId="11" fillId="6" borderId="13" xfId="0" applyNumberFormat="1" applyFont="1" applyFill="1" applyBorder="1" applyAlignment="1">
      <x:alignment vertical="center"/>
    </x:xf>
    <x:xf numFmtId="0" fontId="11" fillId="6" borderId="13" xfId="0" applyNumberFormat="1" applyFont="1" applyFill="1" applyBorder="1" applyAlignment="1">
      <x:alignment horizontal="right" vertical="center"/>
    </x:xf>
    <x:xf numFmtId="0" fontId="7" fillId="2" borderId="0" xfId="0" applyNumberFormat="1" applyFont="1" applyFill="1" applyBorder="1" applyAlignment="1">
      <x:alignment vertical="center"/>
    </x:xf>
    <x:xf numFmtId="0" fontId="7" fillId="2" borderId="13" xfId="0" applyNumberFormat="1" applyFont="1" applyFill="1" applyBorder="1" applyAlignment="1">
      <x:alignment horizontal="center" vertical="center"/>
    </x:xf>
    <x:xf numFmtId="0" fontId="6" fillId="8" borderId="0" xfId="0" applyNumberFormat="1" applyFont="1" applyFill="1" applyBorder="1" applyAlignment="1">
      <x:alignment vertical="center"/>
    </x:xf>
    <x:xf numFmtId="0" fontId="6" fillId="8" borderId="13" xfId="0" applyNumberFormat="1" applyFont="1" applyFill="1" applyBorder="1" applyAlignment="1">
      <x:alignment vertical="center"/>
    </x:xf>
    <x:xf numFmtId="0" fontId="6" fillId="8" borderId="13" xfId="0" applyNumberFormat="1" applyFont="1" applyFill="1" applyBorder="1" applyAlignment="1">
      <x:alignment horizontal="left" vertical="center"/>
    </x:xf>
    <x:xf numFmtId="0" fontId="1" fillId="9" borderId="0" xfId="0" applyNumberFormat="1" applyFont="1" applyFill="1" applyBorder="1" applyAlignment="1">
      <x:alignment vertical="center"/>
    </x:xf>
    <x:xf numFmtId="0" fontId="9" fillId="9" borderId="0" xfId="0" applyNumberFormat="1" applyFont="1" applyFill="1" applyBorder="1" applyAlignment="1">
      <x:alignment vertical="center"/>
    </x:xf>
    <x:xf numFmtId="0" fontId="7" fillId="8" borderId="13" xfId="0" applyNumberFormat="1" applyFont="1" applyFill="1" applyBorder="1" applyAlignment="1">
      <x:alignment horizontal="center" vertical="center"/>
    </x:xf>
    <x:xf numFmtId="202" fontId="11" fillId="6" borderId="13" xfId="0" applyNumberFormat="1" applyFont="1" applyFill="1" applyBorder="1" applyAlignment="1">
      <x:alignment horizontal="right" vertical="center"/>
    </x:xf>
    <x:xf numFmtId="202" fontId="7" fillId="2" borderId="13" xfId="0" applyNumberFormat="1" applyFont="1" applyFill="1" applyBorder="1" applyAlignment="1">
      <x:alignment horizontal="center" vertical="center"/>
    </x:xf>
    <x:xf numFmtId="202" fontId="6" fillId="2" borderId="13" xfId="0" applyNumberFormat="1" applyFont="1" applyFill="1" applyBorder="1" applyAlignment="1">
      <x:alignment horizontal="left" vertical="center"/>
    </x:xf>
    <x:xf numFmtId="202" fontId="9" fillId="9" borderId="13" xfId="0" applyNumberFormat="1" applyFont="1" applyFill="1" applyBorder="1" applyAlignment="1">
      <x:alignment horizontal="right" vertical="center"/>
    </x:xf>
    <x:xf numFmtId="202" fontId="7" fillId="8" borderId="13" xfId="0" applyNumberFormat="1" applyFont="1" applyFill="1" applyBorder="1" applyAlignment="1">
      <x:alignment horizontal="center" vertical="center"/>
    </x:xf>
    <x:xf numFmtId="202" fontId="6" fillId="8" borderId="13" xfId="0" applyNumberFormat="1" applyFont="1" applyFill="1" applyBorder="1" applyAlignment="1">
      <x:alignment horizontal="left" vertical="center"/>
    </x:xf>
    <x:xf numFmtId="203" fontId="9" fillId="9" borderId="13" xfId="0" applyNumberFormat="1" applyFont="1" applyFill="1" applyBorder="1" applyAlignment="1">
      <x:alignment horizontal="right" vertical="center"/>
    </x:xf>
    <x:xf numFmtId="0" fontId="1" fillId="10" borderId="0" xfId="0" applyNumberFormat="1" applyFont="1" applyFill="1" applyBorder="1" applyAlignment="1">
      <x:alignment vertical="center"/>
    </x:xf>
    <x:xf numFmtId="0" fontId="12" fillId="10" borderId="0" xfId="0" applyNumberFormat="1" applyFont="1" applyFill="1" applyBorder="1" applyAlignment="1">
      <x:alignment vertical="center"/>
    </x:xf>
    <x:xf numFmtId="0" fontId="12" fillId="10" borderId="13" xfId="0" applyNumberFormat="1" applyFont="1" applyFill="1" applyBorder="1" applyAlignment="1">
      <x:alignment vertical="center"/>
    </x:xf>
    <x:xf numFmtId="0" fontId="12" fillId="10" borderId="13" xfId="0" applyNumberFormat="1" applyFont="1" applyFill="1" applyBorder="1" applyAlignment="1">
      <x:alignment vertical="center" wrapText="1"/>
    </x:xf>
    <x:xf numFmtId="0" fontId="12" fillId="10" borderId="13" xfId="0" applyNumberFormat="1" applyFont="1" applyFill="1" applyBorder="1" applyAlignment="1">
      <x:alignment horizontal="center" vertical="center" wrapText="1"/>
    </x:xf>
    <x:xf numFmtId="0" fontId="2" fillId="3" borderId="21" xfId="0" applyNumberFormat="1" applyFont="1" applyFill="1" applyBorder="1" applyAlignment="1">
      <x:alignment horizontal="left" vertical="center"/>
    </x:xf>
    <x:xf numFmtId="0" fontId="2" fillId="3" borderId="22" xfId="0" applyNumberFormat="1" applyFont="1" applyFill="1" applyBorder="1" applyAlignment="1">
      <x:alignment horizontal="left" vertical="center"/>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df9b3a5d4a7f4af6" /><Relationship Type="http://schemas.openxmlformats.org/officeDocument/2006/relationships/theme" Target="/xl/theme/theme1.xml" Id="R59bbfb9d07fe4f61" /><Relationship Type="http://schemas.openxmlformats.org/officeDocument/2006/relationships/sharedStrings" Target="/xl/sharedStrings.xml" Id="R0bdd21f2dd194366" /><Relationship Type="http://schemas.openxmlformats.org/officeDocument/2006/relationships/worksheet" Target="/xl/worksheets/sheet1.xml" Id="R447fb2277432408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pageSetUpPr fitToPage="1"/>
  </x:sheetPr>
  <x:sheetViews>
    <x:sheetView showGridLines="0" workbookViewId="0"/>
  </x:sheetViews>
  <x:sheetFormatPr defaultRowHeight="15"/>
  <x:cols>
    <x:col min="1" max="1" width="6.21999979019165" hidden="0" customWidth="1"/>
    <x:col min="2" max="2" width="13.4399995803833" hidden="0" customWidth="1"/>
    <x:col min="3" max="3" width="11.670000076293945" hidden="0" customWidth="1"/>
    <x:col min="4" max="4" width="11.670000076293945" hidden="0" customWidth="1"/>
    <x:col min="5" max="5" width="9" hidden="0" customWidth="1"/>
    <x:col min="6" max="6" width="11.329999923706055" hidden="0" customWidth="1"/>
    <x:col min="7" max="7" width="9" hidden="0" customWidth="1"/>
    <x:col min="8" max="8" width="11.329999923706055" hidden="0" customWidth="1"/>
    <x:col min="9" max="9" width="9" hidden="0" customWidth="1"/>
    <x:col min="10" max="10" width="10.670000076293945" hidden="0" customWidth="1"/>
    <x:col min="11" max="11" width="10.670000076293945" hidden="0" customWidth="1"/>
    <x:col min="12" max="12" width="12.4399995803833" hidden="0" customWidth="1"/>
    <x:col min="13" max="13" width="12.4399995803833" hidden="0" customWidth="1"/>
    <x:col min="14" max="14" width="12.4399995803833" hidden="0" customWidth="1"/>
  </x:cols>
  <x:sheetData>
    <x:row r="1" ht="21" customHeight="1">
      <x:c r="A1" s="126" t="str">
        <x:v>OMEGA潤滑剤　導入効果評価・採用判定シート</x:v>
      </x:c>
      <x:c r="B1" s="13"/>
      <x:c r="C1" s="13"/>
      <x:c r="D1" s="13"/>
      <x:c r="E1" s="13"/>
      <x:c r="F1" s="13"/>
      <x:c r="G1" s="13"/>
      <x:c r="H1" s="13"/>
      <x:c r="I1" s="13"/>
      <x:c r="J1" s="14"/>
      <x:c r="K1" s="19" t="str">
        <x:v>Velde Trading / OMEGA</x:v>
      </x:c>
      <x:c r="L1" s="19"/>
      <x:c r="M1" s="19"/>
      <x:c r="N1" s="19"/>
    </x:row>
    <x:row r="2" ht="18.75" customHeight="1">
      <x:c r="A2" s="127"/>
      <x:c r="B2" s="16"/>
      <x:c r="C2" s="16"/>
      <x:c r="D2" s="16"/>
      <x:c r="E2" s="16"/>
      <x:c r="F2" s="16"/>
      <x:c r="G2" s="16"/>
      <x:c r="H2" s="16"/>
      <x:c r="I2" s="16"/>
      <x:c r="J2" s="17"/>
      <x:c r="K2" s="24" t="str">
        <x:v>A4横・1ページ　V1.0　2026-08-21</x:v>
      </x:c>
      <x:c r="L2" s="25"/>
      <x:c r="M2" s="25"/>
      <x:c r="N2" s="26"/>
    </x:row>
    <x:row r="3" ht="21" customHeight="1">
      <x:c r="A3" s="35" t="str">
        <x:v>同一または正規化可能な運転条件でBefore／Afterを比較し、実機データを採用根拠として記録します。黄色セルに入力してください。</x:v>
      </x:c>
      <x:c r="B3" s="36"/>
      <x:c r="C3" s="36"/>
      <x:c r="D3" s="36"/>
      <x:c r="E3" s="36"/>
      <x:c r="F3" s="36"/>
      <x:c r="G3" s="36"/>
      <x:c r="H3" s="36"/>
      <x:c r="I3" s="36"/>
      <x:c r="J3" s="36"/>
      <x:c r="K3" s="36"/>
      <x:c r="L3" s="36"/>
      <x:c r="M3" s="36"/>
      <x:c r="N3" s="37"/>
    </x:row>
    <x:row r="4" ht="22.5" customHeight="1">
      <x:c r="A4" s="42" t="str">
        <x:v>会社名・工場名</x:v>
      </x:c>
      <x:c r="B4" s="42"/>
      <x:c r="C4" s="46"/>
      <x:c r="D4" s="46"/>
      <x:c r="E4" s="42" t="str">
        <x:v>設備名・設備番号</x:v>
      </x:c>
      <x:c r="F4" s="42"/>
      <x:c r="G4" s="46"/>
      <x:c r="H4" s="46"/>
      <x:c r="I4" s="42" t="str">
        <x:v>評価期間</x:v>
      </x:c>
      <x:c r="J4" s="42"/>
      <x:c r="K4" s="46"/>
      <x:c r="L4" s="42" t="str">
        <x:v>担当部門・担当者</x:v>
      </x:c>
      <x:c r="M4" s="42"/>
      <x:c r="N4" s="46"/>
    </x:row>
    <x:row r="5" ht="22.5" customHeight="1">
      <x:c r="A5" s="42" t="str">
        <x:v>既存潤滑剤</x:v>
      </x:c>
      <x:c r="B5" s="42"/>
      <x:c r="C5" s="46"/>
      <x:c r="D5" s="46"/>
      <x:c r="E5" s="42" t="str">
        <x:v>OMEGA候補品</x:v>
      </x:c>
      <x:c r="F5" s="42"/>
      <x:c r="G5" s="46"/>
      <x:c r="H5" s="46"/>
      <x:c r="I5" s="42" t="str">
        <x:v>回転数・負荷</x:v>
      </x:c>
      <x:c r="J5" s="42"/>
      <x:c r="K5" s="46"/>
      <x:c r="L5" s="42" t="str">
        <x:v>運転時間</x:v>
      </x:c>
      <x:c r="M5" s="42"/>
      <x:c r="N5" s="46"/>
    </x:row>
    <x:row r="6" ht="15.75" customHeight="1">
      <x:c r="A6" s="52" t="str">
        <x:v>01　評価条件 - 比較条件を揃える</x:v>
      </x:c>
      <x:c r="B6" s="53"/>
      <x:c r="C6" s="53"/>
      <x:c r="D6" s="53"/>
      <x:c r="E6" s="53"/>
      <x:c r="F6" s="53"/>
      <x:c r="G6" s="53"/>
      <x:c r="H6" s="53"/>
      <x:c r="I6" s="53"/>
      <x:c r="J6" s="53"/>
      <x:c r="K6" s="53"/>
      <x:c r="L6" s="53"/>
      <x:c r="M6" s="53"/>
      <x:c r="N6" s="54"/>
    </x:row>
    <x:row r="7" ht="22.5" customHeight="1">
      <x:c r="A7" s="42" t="str">
        <x:v>比較時の運転状態</x:v>
      </x:c>
      <x:c r="B7" s="42"/>
      <x:c r="C7" s="46"/>
      <x:c r="D7" s="46"/>
      <x:c r="E7" s="46"/>
      <x:c r="F7" s="42" t="str">
        <x:v>測定方法・計器</x:v>
      </x:c>
      <x:c r="G7" s="42"/>
      <x:c r="H7" s="46"/>
      <x:c r="I7" s="46"/>
      <x:c r="J7" s="46"/>
      <x:c r="K7" s="42" t="str">
        <x:v>生産量・負荷指標</x:v>
      </x:c>
      <x:c r="L7" s="42"/>
      <x:c r="M7" s="46"/>
      <x:c r="N7" s="46"/>
    </x:row>
    <x:row r="8" ht="17.25" customHeight="1">
      <x:c r="A8" s="63" t="str">
        <x:v>確認：負荷、回転数、生産量、運転時間、周囲温度、測定位置を記録し、差がある場合は原単位などで正規化してください。</x:v>
      </x:c>
      <x:c r="B8" s="64"/>
      <x:c r="C8" s="64"/>
      <x:c r="D8" s="64"/>
      <x:c r="E8" s="64"/>
      <x:c r="F8" s="64"/>
      <x:c r="G8" s="64"/>
      <x:c r="H8" s="64"/>
      <x:c r="I8" s="64"/>
      <x:c r="J8" s="64"/>
      <x:c r="K8" s="64"/>
      <x:c r="L8" s="64"/>
      <x:c r="M8" s="64"/>
      <x:c r="N8" s="65"/>
    </x:row>
    <x:row r="9" ht="15.75" customHeight="1">
      <x:c r="A9" s="52" t="str">
        <x:v>02　Before／After 定量比較 - 電力・状態・潤滑管理を同時に確認</x:v>
      </x:c>
      <x:c r="B9" s="53"/>
      <x:c r="C9" s="53"/>
      <x:c r="D9" s="53"/>
      <x:c r="E9" s="53"/>
      <x:c r="F9" s="53"/>
      <x:c r="G9" s="53"/>
      <x:c r="H9" s="53"/>
      <x:c r="I9" s="53"/>
      <x:c r="J9" s="53"/>
      <x:c r="K9" s="53"/>
      <x:c r="L9" s="53"/>
      <x:c r="M9" s="53"/>
      <x:c r="N9" s="54"/>
    </x:row>
    <x:row r="10" ht="18" customHeight="1">
      <x:c r="A10" s="69" t="str">
        <x:v>No.</x:v>
      </x:c>
      <x:c r="B10" s="69" t="str">
        <x:v>評価項目</x:v>
      </x:c>
      <x:c r="C10" s="69"/>
      <x:c r="D10" s="69"/>
      <x:c r="E10" s="69" t="str">
        <x:v>単位</x:v>
      </x:c>
      <x:c r="F10" s="69" t="str">
        <x:v>Before</x:v>
      </x:c>
      <x:c r="G10" s="69"/>
      <x:c r="H10" s="69" t="str">
        <x:v>After</x:v>
      </x:c>
      <x:c r="I10" s="69"/>
      <x:c r="J10" s="69" t="str">
        <x:v>改善量</x:v>
      </x:c>
      <x:c r="K10" s="69" t="str">
        <x:v>改善率</x:v>
      </x:c>
      <x:c r="L10" s="69" t="str">
        <x:v>判定・備考</x:v>
      </x:c>
      <x:c r="M10" s="69"/>
      <x:c r="N10" s="69"/>
    </x:row>
    <x:row r="11" ht="17.25" customHeight="1">
      <x:c r="A11" s="71" t="str">
        <x:v>01</x:v>
      </x:c>
      <x:c r="B11" s="72" t="str">
        <x:v>入力電力</x:v>
      </x:c>
      <x:c r="C11" s="72"/>
      <x:c r="D11" s="72"/>
      <x:c r="E11" s="75" t="str">
        <x:v>kW</x:v>
      </x:c>
      <x:c r="F11" s="89"/>
      <x:c r="G11" s="89"/>
      <x:c r="H11" s="89"/>
      <x:c r="I11" s="89"/>
      <x:c r="J11" s="90" t="str">
        <x:f>IF(OR(F11="",H11=""),"",F11-H11)</x:f>
      </x:c>
      <x:c r="K11" s="91" t="str">
        <x:f>IF(OR(F11="",F11=0,J11=""),"",J11/F11)</x:f>
      </x:c>
      <x:c r="L11" s="82"/>
      <x:c r="M11" s="82"/>
      <x:c r="N11" s="82"/>
    </x:row>
    <x:row r="12" ht="17.25" customHeight="1">
      <x:c r="A12" s="84" t="str">
        <x:v>02</x:v>
      </x:c>
      <x:c r="B12" s="85" t="str">
        <x:v>エネルギー原単位</x:v>
      </x:c>
      <x:c r="C12" s="85"/>
      <x:c r="D12" s="85"/>
      <x:c r="E12" s="88" t="str">
        <x:v>kWh/生産量</x:v>
      </x:c>
      <x:c r="F12" s="89"/>
      <x:c r="G12" s="89"/>
      <x:c r="H12" s="89"/>
      <x:c r="I12" s="89"/>
      <x:c r="J12" s="90" t="str">
        <x:f>IF(OR(F12="",H12=""),"",F12-H12)</x:f>
      </x:c>
      <x:c r="K12" s="91" t="str">
        <x:f>IF(OR(F12="",F12=0,J12=""),"",J12/F12)</x:f>
      </x:c>
      <x:c r="L12" s="82"/>
      <x:c r="M12" s="82"/>
      <x:c r="N12" s="82"/>
    </x:row>
    <x:row r="13" ht="17.25" customHeight="1">
      <x:c r="A13" s="71" t="str">
        <x:v>03</x:v>
      </x:c>
      <x:c r="B13" s="72" t="str">
        <x:v>モータ電流</x:v>
      </x:c>
      <x:c r="C13" s="72"/>
      <x:c r="D13" s="72"/>
      <x:c r="E13" s="75" t="str">
        <x:v>A</x:v>
      </x:c>
      <x:c r="F13" s="89"/>
      <x:c r="G13" s="89"/>
      <x:c r="H13" s="89"/>
      <x:c r="I13" s="89"/>
      <x:c r="J13" s="90" t="str">
        <x:f>IF(OR(F13="",H13=""),"",F13-H13)</x:f>
      </x:c>
      <x:c r="K13" s="91" t="str">
        <x:f>IF(OR(F13="",F13=0,J13=""),"",J13/F13)</x:f>
      </x:c>
      <x:c r="L13" s="82"/>
      <x:c r="M13" s="82"/>
      <x:c r="N13" s="82"/>
    </x:row>
    <x:row r="14" ht="17.25" customHeight="1">
      <x:c r="A14" s="84" t="str">
        <x:v>04</x:v>
      </x:c>
      <x:c r="B14" s="85" t="str">
        <x:v>軸受・減速機温度</x:v>
      </x:c>
      <x:c r="C14" s="85"/>
      <x:c r="D14" s="85"/>
      <x:c r="E14" s="88" t="str">
        <x:v>℃</x:v>
      </x:c>
      <x:c r="F14" s="89"/>
      <x:c r="G14" s="89"/>
      <x:c r="H14" s="89"/>
      <x:c r="I14" s="89"/>
      <x:c r="J14" s="90" t="str">
        <x:f>IF(OR(F14="",H14=""),"",F14-H14)</x:f>
      </x:c>
      <x:c r="K14" s="91" t="str">
        <x:f>IF(OR(F14="",F14=0,J14=""),"",J14/F14)</x:f>
      </x:c>
      <x:c r="L14" s="82"/>
      <x:c r="M14" s="82"/>
      <x:c r="N14" s="82"/>
    </x:row>
    <x:row r="15" ht="17.25" customHeight="1">
      <x:c r="A15" s="71" t="str">
        <x:v>05</x:v>
      </x:c>
      <x:c r="B15" s="72" t="str">
        <x:v>振動速度 RMS</x:v>
      </x:c>
      <x:c r="C15" s="72"/>
      <x:c r="D15" s="72"/>
      <x:c r="E15" s="75" t="str">
        <x:v>mm/s</x:v>
      </x:c>
      <x:c r="F15" s="89"/>
      <x:c r="G15" s="89"/>
      <x:c r="H15" s="89"/>
      <x:c r="I15" s="89"/>
      <x:c r="J15" s="90" t="str">
        <x:f>IF(OR(F15="",H15=""),"",F15-H15)</x:f>
      </x:c>
      <x:c r="K15" s="91" t="str">
        <x:f>IF(OR(F15="",F15=0,J15=""),"",J15/F15)</x:f>
      </x:c>
      <x:c r="L15" s="82"/>
      <x:c r="M15" s="82"/>
      <x:c r="N15" s="82"/>
    </x:row>
    <x:row r="16" ht="17.25" customHeight="1">
      <x:c r="A16" s="84" t="str">
        <x:v>06</x:v>
      </x:c>
      <x:c r="B16" s="85" t="str">
        <x:v>超音波レベル</x:v>
      </x:c>
      <x:c r="C16" s="85"/>
      <x:c r="D16" s="85"/>
      <x:c r="E16" s="88" t="str">
        <x:v>dB</x:v>
      </x:c>
      <x:c r="F16" s="89"/>
      <x:c r="G16" s="89"/>
      <x:c r="H16" s="89"/>
      <x:c r="I16" s="89"/>
      <x:c r="J16" s="90" t="str">
        <x:f>IF(OR(F16="",H16=""),"",F16-H16)</x:f>
      </x:c>
      <x:c r="K16" s="91" t="str">
        <x:f>IF(OR(F16="",F16=0,J16=""),"",J16/F16)</x:f>
      </x:c>
      <x:c r="L16" s="82"/>
      <x:c r="M16" s="82"/>
      <x:c r="N16" s="82"/>
    </x:row>
    <x:row r="17" ht="17.25" customHeight="1">
      <x:c r="A17" s="71" t="str">
        <x:v>07</x:v>
      </x:c>
      <x:c r="B17" s="72" t="str">
        <x:v>1回当たり給脂量</x:v>
      </x:c>
      <x:c r="C17" s="72"/>
      <x:c r="D17" s="72"/>
      <x:c r="E17" s="75" t="str">
        <x:v>g/回</x:v>
      </x:c>
      <x:c r="F17" s="89"/>
      <x:c r="G17" s="89"/>
      <x:c r="H17" s="89"/>
      <x:c r="I17" s="89"/>
      <x:c r="J17" s="90" t="str">
        <x:f>IF(OR(F17="",H17=""),"",F17-H17)</x:f>
      </x:c>
      <x:c r="K17" s="91" t="str">
        <x:f>IF(OR(F17="",F17=0,J17=""),"",J17/F17)</x:f>
      </x:c>
      <x:c r="L17" s="82"/>
      <x:c r="M17" s="82"/>
      <x:c r="N17" s="82"/>
    </x:row>
    <x:row r="18" ht="17.25" customHeight="1">
      <x:c r="A18" s="84" t="str">
        <x:v>08</x:v>
      </x:c>
      <x:c r="B18" s="85" t="str">
        <x:v>再給脂・交換間隔</x:v>
      </x:c>
      <x:c r="C18" s="85"/>
      <x:c r="D18" s="85"/>
      <x:c r="E18" s="88" t="str">
        <x:v>日/回</x:v>
      </x:c>
      <x:c r="F18" s="89"/>
      <x:c r="G18" s="89"/>
      <x:c r="H18" s="89"/>
      <x:c r="I18" s="89"/>
      <x:c r="J18" s="90" t="str">
        <x:f>IF(OR(F18="",H18=""),"",H18-F18)</x:f>
      </x:c>
      <x:c r="K18" s="91" t="str">
        <x:f>IF(OR(F18="",F18=0,J18=""),"",J18/F18)</x:f>
      </x:c>
      <x:c r="L18" s="82"/>
      <x:c r="M18" s="82"/>
      <x:c r="N18" s="82"/>
    </x:row>
    <x:row r="19" ht="15.75" customHeight="1">
      <x:c r="A19" s="52" t="str">
        <x:v>03　技術確認 - 数値に現れない適合性と異常を確認</x:v>
      </x:c>
      <x:c r="B19" s="53"/>
      <x:c r="C19" s="53"/>
      <x:c r="D19" s="53"/>
      <x:c r="E19" s="53"/>
      <x:c r="F19" s="53"/>
      <x:c r="G19" s="53"/>
      <x:c r="H19" s="53"/>
      <x:c r="I19" s="53"/>
      <x:c r="J19" s="53"/>
      <x:c r="K19" s="53"/>
      <x:c r="L19" s="53"/>
      <x:c r="M19" s="53"/>
      <x:c r="N19" s="54"/>
    </x:row>
    <x:row r="20" ht="17.25" customHeight="1">
      <x:c r="A20" s="69" t="str">
        <x:v>No.</x:v>
      </x:c>
      <x:c r="B20" s="69" t="str">
        <x:v>確認項目</x:v>
      </x:c>
      <x:c r="C20" s="69"/>
      <x:c r="D20" s="69"/>
      <x:c r="E20" s="69"/>
      <x:c r="F20" s="69" t="str">
        <x:v>結果</x:v>
      </x:c>
      <x:c r="G20" s="69"/>
      <x:c r="H20" s="69"/>
      <x:c r="I20" s="69" t="str">
        <x:v>所見・対応</x:v>
      </x:c>
      <x:c r="J20" s="69"/>
      <x:c r="K20" s="69"/>
      <x:c r="L20" s="69"/>
      <x:c r="M20" s="69"/>
      <x:c r="N20" s="69"/>
    </x:row>
    <x:row r="21" ht="18" customHeight="1">
      <x:c r="A21" s="94" t="str">
        <x:v>01</x:v>
      </x:c>
      <x:c r="B21" s="93" t="str">
        <x:v>既存潤滑剤との混和性・切替手順</x:v>
      </x:c>
      <x:c r="C21" s="93"/>
      <x:c r="D21" s="93"/>
      <x:c r="E21" s="93"/>
      <x:c r="F21" s="95"/>
      <x:c r="G21" s="95"/>
      <x:c r="H21" s="95"/>
      <x:c r="I21" s="82"/>
      <x:c r="J21" s="82"/>
      <x:c r="K21" s="82"/>
      <x:c r="L21" s="82"/>
      <x:c r="M21" s="82"/>
      <x:c r="N21" s="82"/>
    </x:row>
    <x:row r="22" ht="18" customHeight="1">
      <x:c r="A22" s="99" t="str">
        <x:v>02</x:v>
      </x:c>
      <x:c r="B22" s="98" t="str">
        <x:v>シール材・塗装・周辺材への適合性</x:v>
      </x:c>
      <x:c r="C22" s="98"/>
      <x:c r="D22" s="98"/>
      <x:c r="E22" s="98"/>
      <x:c r="F22" s="95"/>
      <x:c r="G22" s="95"/>
      <x:c r="H22" s="95"/>
      <x:c r="I22" s="82"/>
      <x:c r="J22" s="82"/>
      <x:c r="K22" s="82"/>
      <x:c r="L22" s="82"/>
      <x:c r="M22" s="82"/>
      <x:c r="N22" s="82"/>
    </x:row>
    <x:row r="23" ht="18" customHeight="1">
      <x:c r="A23" s="94" t="str">
        <x:v>03</x:v>
      </x:c>
      <x:c r="B23" s="93" t="str">
        <x:v>始動トルク・異音・温度の安定性</x:v>
      </x:c>
      <x:c r="C23" s="93"/>
      <x:c r="D23" s="93"/>
      <x:c r="E23" s="93"/>
      <x:c r="F23" s="95"/>
      <x:c r="G23" s="95"/>
      <x:c r="H23" s="95"/>
      <x:c r="I23" s="82"/>
      <x:c r="J23" s="82"/>
      <x:c r="K23" s="82"/>
      <x:c r="L23" s="82"/>
      <x:c r="M23" s="82"/>
      <x:c r="N23" s="82"/>
    </x:row>
    <x:row r="24" ht="18" customHeight="1">
      <x:c r="A24" s="99" t="str">
        <x:v>04</x:v>
      </x:c>
      <x:c r="B24" s="98" t="str">
        <x:v>漏れ・飛散・異物排出・外観変化</x:v>
      </x:c>
      <x:c r="C24" s="98"/>
      <x:c r="D24" s="98"/>
      <x:c r="E24" s="98"/>
      <x:c r="F24" s="95"/>
      <x:c r="G24" s="95"/>
      <x:c r="H24" s="95"/>
      <x:c r="I24" s="82"/>
      <x:c r="J24" s="82"/>
      <x:c r="K24" s="82"/>
      <x:c r="L24" s="82"/>
      <x:c r="M24" s="82"/>
      <x:c r="N24" s="82"/>
    </x:row>
    <x:row r="25" ht="15.75" customHeight="1">
      <x:c r="A25" s="52" t="str">
        <x:v>04　年間効果・投資回収 - 省エネと保全効果を同じ尺度で確認</x:v>
      </x:c>
      <x:c r="B25" s="53"/>
      <x:c r="C25" s="53"/>
      <x:c r="D25" s="53"/>
      <x:c r="E25" s="53"/>
      <x:c r="F25" s="53"/>
      <x:c r="G25" s="53"/>
      <x:c r="H25" s="53"/>
      <x:c r="I25" s="53"/>
      <x:c r="J25" s="53"/>
      <x:c r="K25" s="53"/>
      <x:c r="L25" s="53"/>
      <x:c r="M25" s="53"/>
      <x:c r="N25" s="54"/>
    </x:row>
    <x:row r="26" ht="17.25" customHeight="1">
      <x:c r="A26" s="69" t="str">
        <x:v>項目</x:v>
      </x:c>
      <x:c r="B26" s="69"/>
      <x:c r="C26" s="69"/>
      <x:c r="D26" s="69"/>
      <x:c r="E26" s="69" t="str">
        <x:v>入力／算定値</x:v>
      </x:c>
      <x:c r="F26" s="69"/>
      <x:c r="G26" s="69" t="str">
        <x:v>単位</x:v>
      </x:c>
      <x:c r="H26" s="69" t="str">
        <x:v>項目</x:v>
      </x:c>
      <x:c r="I26" s="69"/>
      <x:c r="J26" s="69"/>
      <x:c r="K26" s="69" t="str">
        <x:v>入力／算定値</x:v>
      </x:c>
      <x:c r="L26" s="69"/>
      <x:c r="M26" s="69" t="str">
        <x:v>単位</x:v>
      </x:c>
      <x:c r="N26" s="69"/>
    </x:row>
    <x:row r="27" ht="18.75" customHeight="1">
      <x:c r="A27" s="102" t="str">
        <x:v>年間運転時間</x:v>
      </x:c>
      <x:c r="B27" s="102"/>
      <x:c r="C27" s="102"/>
      <x:c r="D27" s="102"/>
      <x:c r="E27" s="114"/>
      <x:c r="F27" s="114"/>
      <x:c r="G27" s="115" t="str">
        <x:v>h/年</x:v>
      </x:c>
      <x:c r="H27" s="116" t="str">
        <x:v>電力単価</x:v>
      </x:c>
      <x:c r="I27" s="116"/>
      <x:c r="J27" s="116"/>
      <x:c r="K27" s="114"/>
      <x:c r="L27" s="114"/>
      <x:c r="M27" s="107" t="str">
        <x:v>円/kWh</x:v>
      </x:c>
      <x:c r="N27" s="107"/>
    </x:row>
    <x:row r="28" ht="18.75" customHeight="1">
      <x:c r="A28" s="110" t="str">
        <x:v>年間削減電力量</x:v>
      </x:c>
      <x:c r="B28" s="110"/>
      <x:c r="C28" s="110"/>
      <x:c r="D28" s="110"/>
      <x:c r="E28" s="117" t="str">
        <x:f>IF(OR(F11="",H11="",E27=""),"",(F11-H11)*E27)</x:f>
      </x:c>
      <x:c r="F28" s="117"/>
      <x:c r="G28" s="118" t="str">
        <x:v>kWh/年</x:v>
      </x:c>
      <x:c r="H28" s="119" t="str">
        <x:v>年間電力削減額</x:v>
      </x:c>
      <x:c r="I28" s="119"/>
      <x:c r="J28" s="119"/>
      <x:c r="K28" s="117" t="str">
        <x:f>IF(OR(E28="",K27=""),"",E28*K27)</x:f>
      </x:c>
      <x:c r="L28" s="117"/>
      <x:c r="M28" s="113" t="str">
        <x:v>円/年</x:v>
      </x:c>
      <x:c r="N28" s="113"/>
    </x:row>
    <x:row r="29" ht="18.75" customHeight="1">
      <x:c r="A29" s="102" t="str">
        <x:v>年間保全費削減額</x:v>
      </x:c>
      <x:c r="B29" s="102"/>
      <x:c r="C29" s="102"/>
      <x:c r="D29" s="102"/>
      <x:c r="E29" s="114"/>
      <x:c r="F29" s="114"/>
      <x:c r="G29" s="115" t="str">
        <x:v>円/年</x:v>
      </x:c>
      <x:c r="H29" s="116" t="str">
        <x:v>潤滑剤費増減額</x:v>
      </x:c>
      <x:c r="I29" s="116"/>
      <x:c r="J29" s="116"/>
      <x:c r="K29" s="114"/>
      <x:c r="L29" s="114"/>
      <x:c r="M29" s="107" t="str">
        <x:v>円/年</x:v>
      </x:c>
      <x:c r="N29" s="107"/>
    </x:row>
    <x:row r="30" ht="18.75" customHeight="1">
      <x:c r="A30" s="110" t="str">
        <x:v>年間停止損失回避額</x:v>
      </x:c>
      <x:c r="B30" s="110"/>
      <x:c r="C30" s="110"/>
      <x:c r="D30" s="110"/>
      <x:c r="E30" s="114"/>
      <x:c r="F30" s="114"/>
      <x:c r="G30" s="118" t="str">
        <x:v>円/年</x:v>
      </x:c>
      <x:c r="H30" s="119" t="str">
        <x:v>年間総効果</x:v>
      </x:c>
      <x:c r="I30" s="119"/>
      <x:c r="J30" s="119"/>
      <x:c r="K30" s="117" t="str">
        <x:f>IF(COUNT(E29,K29,E30,K28)=0,"",SUM(E29,E30,K28)-K29)</x:f>
      </x:c>
      <x:c r="L30" s="117"/>
      <x:c r="M30" s="113" t="str">
        <x:v>円/年</x:v>
      </x:c>
      <x:c r="N30" s="113"/>
    </x:row>
    <x:row r="31" ht="18.75" customHeight="1">
      <x:c r="A31" s="102" t="str">
        <x:v>初期・切替費用</x:v>
      </x:c>
      <x:c r="B31" s="102"/>
      <x:c r="C31" s="102"/>
      <x:c r="D31" s="102"/>
      <x:c r="E31" s="114"/>
      <x:c r="F31" s="114"/>
      <x:c r="G31" s="115" t="str">
        <x:v>円</x:v>
      </x:c>
      <x:c r="H31" s="116" t="str">
        <x:v>投資回収期間</x:v>
      </x:c>
      <x:c r="I31" s="116"/>
      <x:c r="J31" s="116"/>
      <x:c r="K31" s="120" t="str">
        <x:f>IF(OR(E31="",K30="",K30&lt;=0),"",E31/K30*12)</x:f>
      </x:c>
      <x:c r="L31" s="120"/>
      <x:c r="M31" s="107" t="str">
        <x:v>月</x:v>
      </x:c>
      <x:c r="N31" s="107"/>
    </x:row>
    <x:row r="32" ht="15.75" customHeight="1">
      <x:c r="A32" s="52" t="str">
        <x:v>05　最終判定 - 実機データに基づく採否と次の行動</x:v>
      </x:c>
      <x:c r="B32" s="53"/>
      <x:c r="C32" s="53"/>
      <x:c r="D32" s="53"/>
      <x:c r="E32" s="53"/>
      <x:c r="F32" s="53"/>
      <x:c r="G32" s="53"/>
      <x:c r="H32" s="53"/>
      <x:c r="I32" s="53"/>
      <x:c r="J32" s="53"/>
      <x:c r="K32" s="53"/>
      <x:c r="L32" s="53"/>
      <x:c r="M32" s="53"/>
      <x:c r="N32" s="54"/>
    </x:row>
    <x:row r="33" ht="23.25" customHeight="1">
      <x:c r="A33" s="42" t="str">
        <x:v>判定</x:v>
      </x:c>
      <x:c r="B33" s="42"/>
      <x:c r="C33" s="125"/>
      <x:c r="D33" s="125"/>
      <x:c r="E33" s="125"/>
      <x:c r="F33" s="42" t="str">
        <x:v>主な根拠・残課題</x:v>
      </x:c>
      <x:c r="G33" s="42"/>
      <x:c r="H33" s="46"/>
      <x:c r="I33" s="46"/>
      <x:c r="J33" s="46"/>
      <x:c r="K33" s="42" t="str">
        <x:v>承認者・判定日</x:v>
      </x:c>
      <x:c r="L33" s="42"/>
      <x:c r="M33" s="46"/>
      <x:c r="N33" s="46"/>
    </x:row>
    <x:row r="34" ht="21.75" customHeight="1">
      <x:c r="A34" s="63" t="str">
        <x:v>注記：電流値のみで省エネ効果を判断せず、入力電力または生産量等で正規化した原単位を主指標としてください。試験機データは選定の参考であり、実機の省エネ効果を直接保証するものではありません。</x:v>
      </x:c>
      <x:c r="B34" s="64"/>
      <x:c r="C34" s="64"/>
      <x:c r="D34" s="64"/>
      <x:c r="E34" s="64"/>
      <x:c r="F34" s="64"/>
      <x:c r="G34" s="64"/>
      <x:c r="H34" s="64"/>
      <x:c r="I34" s="64"/>
      <x:c r="J34" s="64"/>
      <x:c r="K34" s="64"/>
      <x:c r="L34" s="64"/>
      <x:c r="M34" s="64"/>
      <x:c r="N34" s="65"/>
    </x:row>
  </x:sheetData>
  <x:mergeCells>
    <x:mergeCell ref="A1:J2"/>
    <x:mergeCell ref="K1:N1"/>
    <x:mergeCell ref="K2:N2"/>
    <x:mergeCell ref="A3:N3"/>
    <x:mergeCell ref="A4:B4"/>
    <x:mergeCell ref="C4:D4"/>
    <x:mergeCell ref="E4:F4"/>
    <x:mergeCell ref="G4:H4"/>
    <x:mergeCell ref="I4:J4"/>
    <x:mergeCell ref="L4:M4"/>
    <x:mergeCell ref="A5:B5"/>
    <x:mergeCell ref="C5:D5"/>
    <x:mergeCell ref="E5:F5"/>
    <x:mergeCell ref="G5:H5"/>
    <x:mergeCell ref="I5:J5"/>
    <x:mergeCell ref="L5:M5"/>
    <x:mergeCell ref="A6:N6"/>
    <x:mergeCell ref="A7:B7"/>
    <x:mergeCell ref="C7:E7"/>
    <x:mergeCell ref="F7:G7"/>
    <x:mergeCell ref="H7:J7"/>
    <x:mergeCell ref="K7:L7"/>
    <x:mergeCell ref="M7:N7"/>
    <x:mergeCell ref="A8:N8"/>
    <x:mergeCell ref="A9:N9"/>
    <x:mergeCell ref="B10:D10"/>
    <x:mergeCell ref="F10:G10"/>
    <x:mergeCell ref="H10:I10"/>
    <x:mergeCell ref="L10:N10"/>
    <x:mergeCell ref="B11:D11"/>
    <x:mergeCell ref="F11:G11"/>
    <x:mergeCell ref="H11:I11"/>
    <x:mergeCell ref="L11:N11"/>
    <x:mergeCell ref="B12:D12"/>
    <x:mergeCell ref="F12:G12"/>
    <x:mergeCell ref="H12:I12"/>
    <x:mergeCell ref="L12:N12"/>
    <x:mergeCell ref="B13:D13"/>
    <x:mergeCell ref="F13:G13"/>
    <x:mergeCell ref="H13:I13"/>
    <x:mergeCell ref="L13:N13"/>
    <x:mergeCell ref="B14:D14"/>
    <x:mergeCell ref="F14:G14"/>
    <x:mergeCell ref="H14:I14"/>
    <x:mergeCell ref="L14:N14"/>
    <x:mergeCell ref="B15:D15"/>
    <x:mergeCell ref="F15:G15"/>
    <x:mergeCell ref="H15:I15"/>
    <x:mergeCell ref="L15:N15"/>
    <x:mergeCell ref="B16:D16"/>
    <x:mergeCell ref="F16:G16"/>
    <x:mergeCell ref="H16:I16"/>
    <x:mergeCell ref="L16:N16"/>
    <x:mergeCell ref="B17:D17"/>
    <x:mergeCell ref="F17:G17"/>
    <x:mergeCell ref="H17:I17"/>
    <x:mergeCell ref="L17:N17"/>
    <x:mergeCell ref="B18:D18"/>
    <x:mergeCell ref="F18:G18"/>
    <x:mergeCell ref="H18:I18"/>
    <x:mergeCell ref="L18:N18"/>
    <x:mergeCell ref="A19:N19"/>
    <x:mergeCell ref="B20:E20"/>
    <x:mergeCell ref="F20:H20"/>
    <x:mergeCell ref="I20:N20"/>
    <x:mergeCell ref="B21:E21"/>
    <x:mergeCell ref="F21:H21"/>
    <x:mergeCell ref="I21:N21"/>
    <x:mergeCell ref="B22:E22"/>
    <x:mergeCell ref="F22:H22"/>
    <x:mergeCell ref="I22:N22"/>
    <x:mergeCell ref="B23:E23"/>
    <x:mergeCell ref="F23:H23"/>
    <x:mergeCell ref="I23:N23"/>
    <x:mergeCell ref="B24:E24"/>
    <x:mergeCell ref="F24:H24"/>
    <x:mergeCell ref="I24:N24"/>
    <x:mergeCell ref="A25:N25"/>
    <x:mergeCell ref="A26:D26"/>
    <x:mergeCell ref="E26:F26"/>
    <x:mergeCell ref="H26:J26"/>
    <x:mergeCell ref="K26:L26"/>
    <x:mergeCell ref="M26:N26"/>
    <x:mergeCell ref="A27:D27"/>
    <x:mergeCell ref="E27:F27"/>
    <x:mergeCell ref="H27:J27"/>
    <x:mergeCell ref="K27:L27"/>
    <x:mergeCell ref="M27:N27"/>
    <x:mergeCell ref="A28:D28"/>
    <x:mergeCell ref="E28:F28"/>
    <x:mergeCell ref="H28:J28"/>
    <x:mergeCell ref="K28:L28"/>
    <x:mergeCell ref="M28:N28"/>
    <x:mergeCell ref="A29:D29"/>
    <x:mergeCell ref="E29:F29"/>
    <x:mergeCell ref="H29:J29"/>
    <x:mergeCell ref="K29:L29"/>
    <x:mergeCell ref="M29:N29"/>
    <x:mergeCell ref="A30:D30"/>
    <x:mergeCell ref="E30:F30"/>
    <x:mergeCell ref="H30:J30"/>
    <x:mergeCell ref="K30:L30"/>
    <x:mergeCell ref="M30:N30"/>
    <x:mergeCell ref="A31:D31"/>
    <x:mergeCell ref="E31:F31"/>
    <x:mergeCell ref="H31:J31"/>
    <x:mergeCell ref="K31:L31"/>
    <x:mergeCell ref="M31:N31"/>
    <x:mergeCell ref="A32:N32"/>
    <x:mergeCell ref="A33:B33"/>
    <x:mergeCell ref="C33:E33"/>
    <x:mergeCell ref="F33:G33"/>
    <x:mergeCell ref="H33:J33"/>
    <x:mergeCell ref="K33:L33"/>
    <x:mergeCell ref="M33:N33"/>
    <x:mergeCell ref="A34:N34"/>
  </x:mergeCells>
  <x:dataValidations count="5">
    <x:dataValidation type="list" sqref="F21">
      <x:formula1>"適,要確認,不適,該当なし"</x:formula1>
    </x:dataValidation>
    <x:dataValidation type="list" sqref="F22">
      <x:formula1>"適,要確認,不適,該当なし"</x:formula1>
    </x:dataValidation>
    <x:dataValidation type="list" sqref="F23">
      <x:formula1>"適,要確認,不適,該当なし"</x:formula1>
    </x:dataValidation>
    <x:dataValidation type="list" sqref="F24">
      <x:formula1>"適,要確認,不適,該当なし"</x:formula1>
    </x:dataValidation>
    <x:dataValidation type="list" sqref="C33">
      <x:formula1>"採用,継続評価,条件変更して再試験,不採用"</x:formula1>
    </x:dataValidation>
  </x:dataValidations>
  <x:pageMargins left="0.25" right="0.25" top="0.28" bottom="0.28" header="0.15" footer="0.15"/>
  <x:pageSetup paperSize="9" orientation="landscape" fitToWidth="1" fitToHeight="1" horizontalDpi="300" verticalDpi="300"/>
</x:worksheet>
</file>